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magalhaes\Desktop\"/>
    </mc:Choice>
  </mc:AlternateContent>
  <bookViews>
    <workbookView xWindow="240" yWindow="135" windowWidth="18720" windowHeight="7110"/>
  </bookViews>
  <sheets>
    <sheet name="Projetos Aprovados" sheetId="1" r:id="rId1"/>
  </sheets>
  <externalReferences>
    <externalReference r:id="rId2"/>
  </externalReferences>
  <definedNames>
    <definedName name="_xlnm._FilterDatabase" localSheetId="0" hidden="1">'Projetos Aprovados'!$A$5:$N$1969</definedName>
    <definedName name="_xlnm.Print_Area" localSheetId="0">'Projetos Aprovados'!$A$2:$L$9</definedName>
  </definedNames>
  <calcPr calcId="152511"/>
</workbook>
</file>

<file path=xl/calcChain.xml><?xml version="1.0" encoding="utf-8"?>
<calcChain xmlns="http://schemas.openxmlformats.org/spreadsheetml/2006/main">
  <c r="J1816" i="1" l="1"/>
  <c r="K1816" i="1"/>
  <c r="J1817" i="1"/>
  <c r="K1817" i="1"/>
  <c r="J1818" i="1"/>
  <c r="K1818" i="1"/>
  <c r="J1819" i="1"/>
  <c r="K1819" i="1"/>
  <c r="J1820" i="1"/>
  <c r="K1820" i="1"/>
  <c r="J1821" i="1"/>
  <c r="K1821" i="1"/>
  <c r="J1822" i="1"/>
  <c r="K1822" i="1"/>
  <c r="J1871" i="1"/>
  <c r="K1871" i="1"/>
  <c r="J1872" i="1"/>
  <c r="K1872" i="1"/>
  <c r="J1827" i="1"/>
  <c r="K1827" i="1"/>
  <c r="J1830" i="1"/>
  <c r="K1830" i="1"/>
  <c r="J1833" i="1"/>
  <c r="K1833" i="1"/>
  <c r="J1842" i="1"/>
  <c r="K1842" i="1"/>
  <c r="J1843" i="1"/>
  <c r="K1843" i="1"/>
  <c r="J1845" i="1"/>
  <c r="K1845" i="1"/>
  <c r="J1848" i="1"/>
  <c r="K1848" i="1"/>
  <c r="J1855" i="1"/>
  <c r="K1855" i="1"/>
  <c r="J1857" i="1"/>
  <c r="K1857" i="1"/>
  <c r="J1862" i="1"/>
  <c r="K1862" i="1"/>
  <c r="J1863" i="1"/>
  <c r="K1863" i="1"/>
  <c r="J1867" i="1"/>
  <c r="K1867" i="1"/>
  <c r="J1823" i="1"/>
  <c r="K1823" i="1"/>
  <c r="J1824" i="1"/>
  <c r="K1824" i="1"/>
  <c r="J1825" i="1"/>
  <c r="K1825" i="1"/>
  <c r="J1826" i="1"/>
  <c r="K1826" i="1"/>
  <c r="J1828" i="1"/>
  <c r="K1828" i="1"/>
  <c r="J1829" i="1"/>
  <c r="K1829" i="1"/>
  <c r="J1831" i="1"/>
  <c r="K1831" i="1"/>
  <c r="J1832" i="1"/>
  <c r="K1832" i="1"/>
  <c r="J1834" i="1"/>
  <c r="K1834" i="1"/>
  <c r="J1835" i="1"/>
  <c r="K1835" i="1"/>
  <c r="J1836" i="1"/>
  <c r="K1836" i="1"/>
  <c r="J1837" i="1"/>
  <c r="K1837" i="1"/>
  <c r="J1838" i="1"/>
  <c r="K1838" i="1"/>
  <c r="J1839" i="1"/>
  <c r="K1839" i="1"/>
  <c r="J1840" i="1"/>
  <c r="K1840" i="1"/>
  <c r="J1841" i="1"/>
  <c r="K1841" i="1"/>
  <c r="J1844" i="1"/>
  <c r="K1844" i="1"/>
  <c r="J1846" i="1"/>
  <c r="K1846" i="1"/>
  <c r="J1847" i="1"/>
  <c r="K1847" i="1"/>
  <c r="J1849" i="1"/>
  <c r="K1849" i="1"/>
  <c r="J1850" i="1"/>
  <c r="K1850" i="1"/>
  <c r="J1851" i="1"/>
  <c r="K1851" i="1"/>
  <c r="J1852" i="1"/>
  <c r="K1852" i="1"/>
  <c r="J1853" i="1"/>
  <c r="K1853" i="1"/>
  <c r="J1854" i="1"/>
  <c r="K1854" i="1"/>
  <c r="J1856" i="1"/>
  <c r="K1856" i="1"/>
  <c r="J1858" i="1"/>
  <c r="K1858" i="1"/>
  <c r="J1859" i="1"/>
  <c r="K1859" i="1"/>
  <c r="J1860" i="1"/>
  <c r="K1860" i="1"/>
  <c r="J1861" i="1"/>
  <c r="K1861" i="1"/>
  <c r="J1864" i="1"/>
  <c r="K1864" i="1"/>
  <c r="J1865" i="1"/>
  <c r="K1865" i="1"/>
  <c r="J1866" i="1"/>
  <c r="K1866" i="1"/>
  <c r="J1868" i="1"/>
  <c r="K1868" i="1"/>
  <c r="J1870" i="1"/>
  <c r="K1870" i="1"/>
  <c r="J1874" i="1"/>
  <c r="K1874" i="1"/>
  <c r="J1879" i="1"/>
  <c r="K1879" i="1"/>
  <c r="J1880" i="1"/>
  <c r="K1880" i="1"/>
  <c r="J1881" i="1"/>
  <c r="K1881" i="1"/>
  <c r="J1882" i="1"/>
  <c r="K1882" i="1"/>
  <c r="J1883" i="1"/>
  <c r="K1883" i="1"/>
  <c r="J1884" i="1"/>
  <c r="K1884" i="1"/>
  <c r="J1885" i="1"/>
  <c r="K1885" i="1"/>
  <c r="J1886" i="1"/>
  <c r="K1886" i="1"/>
  <c r="J1887" i="1"/>
  <c r="K1887" i="1"/>
  <c r="J1888" i="1"/>
  <c r="K1888" i="1"/>
  <c r="J1876" i="1"/>
  <c r="K1876" i="1"/>
  <c r="J1877" i="1"/>
  <c r="K1877" i="1"/>
  <c r="J1878" i="1"/>
  <c r="K1878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9" i="1"/>
  <c r="K39" i="1"/>
  <c r="J38" i="1"/>
  <c r="K38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1962" i="1"/>
  <c r="K1962" i="1"/>
  <c r="J1963" i="1"/>
  <c r="K1963" i="1"/>
  <c r="J1964" i="1"/>
  <c r="K1964" i="1"/>
  <c r="J1965" i="1"/>
  <c r="K1965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448" i="1"/>
  <c r="K448" i="1"/>
  <c r="J449" i="1"/>
  <c r="K449" i="1"/>
  <c r="J456" i="1"/>
  <c r="K456" i="1"/>
  <c r="J450" i="1"/>
  <c r="K450" i="1"/>
  <c r="J451" i="1"/>
  <c r="K451" i="1"/>
  <c r="J453" i="1"/>
  <c r="K453" i="1"/>
  <c r="J454" i="1"/>
  <c r="K454" i="1"/>
  <c r="J455" i="1"/>
  <c r="K455" i="1"/>
  <c r="J1154" i="1"/>
  <c r="K1154" i="1"/>
  <c r="J1155" i="1"/>
  <c r="K1155" i="1"/>
  <c r="J1156" i="1"/>
  <c r="K1156" i="1"/>
  <c r="J1159" i="1"/>
  <c r="K1159" i="1"/>
  <c r="J1160" i="1"/>
  <c r="K1160" i="1"/>
  <c r="J1161" i="1"/>
  <c r="K1161" i="1"/>
  <c r="J1162" i="1"/>
  <c r="K1162" i="1"/>
  <c r="J1163" i="1"/>
  <c r="K1163" i="1"/>
  <c r="J1164" i="1"/>
  <c r="K1164" i="1"/>
  <c r="J1165" i="1"/>
  <c r="K1165" i="1"/>
  <c r="J1166" i="1"/>
  <c r="K1166" i="1"/>
  <c r="J1152" i="1"/>
  <c r="K1152" i="1"/>
  <c r="J1153" i="1"/>
  <c r="K1153" i="1"/>
  <c r="J1158" i="1"/>
  <c r="K1158" i="1"/>
  <c r="J1938" i="1"/>
  <c r="K1938" i="1"/>
  <c r="J1939" i="1"/>
  <c r="K1939" i="1"/>
  <c r="J1940" i="1"/>
  <c r="K1940" i="1"/>
  <c r="J1941" i="1"/>
  <c r="K1941" i="1"/>
  <c r="J1942" i="1"/>
  <c r="K1942" i="1"/>
  <c r="J1943" i="1"/>
  <c r="K1943" i="1"/>
  <c r="J1944" i="1"/>
  <c r="K1944" i="1"/>
  <c r="J1945" i="1"/>
  <c r="K1945" i="1"/>
  <c r="J1946" i="1"/>
  <c r="K1946" i="1"/>
  <c r="J1947" i="1"/>
  <c r="K1947" i="1"/>
  <c r="J1948" i="1"/>
  <c r="K1948" i="1"/>
  <c r="J1949" i="1"/>
  <c r="K1949" i="1"/>
  <c r="J1950" i="1"/>
  <c r="K1950" i="1"/>
  <c r="J1951" i="1"/>
  <c r="K1951" i="1"/>
  <c r="J1952" i="1"/>
  <c r="K1952" i="1"/>
  <c r="J1953" i="1"/>
  <c r="K1953" i="1"/>
  <c r="J1954" i="1"/>
  <c r="K1954" i="1"/>
  <c r="J1955" i="1"/>
  <c r="K1955" i="1"/>
  <c r="J1956" i="1"/>
  <c r="K1956" i="1"/>
  <c r="J1957" i="1"/>
  <c r="K1957" i="1"/>
  <c r="J1958" i="1"/>
  <c r="K1958" i="1"/>
  <c r="J1959" i="1"/>
  <c r="K1959" i="1"/>
  <c r="J1960" i="1"/>
  <c r="K1960" i="1"/>
  <c r="J1961" i="1"/>
  <c r="K1961" i="1"/>
  <c r="J1966" i="1"/>
  <c r="K1966" i="1"/>
  <c r="J1967" i="1"/>
  <c r="K1967" i="1"/>
  <c r="J1968" i="1"/>
  <c r="K1968" i="1"/>
  <c r="J1869" i="1"/>
  <c r="K1869" i="1"/>
  <c r="J1873" i="1"/>
  <c r="K1873" i="1"/>
  <c r="J1875" i="1"/>
  <c r="K1875" i="1"/>
  <c r="J240" i="1"/>
  <c r="K240" i="1"/>
  <c r="J452" i="1"/>
  <c r="K452" i="1"/>
  <c r="J1157" i="1"/>
  <c r="K1157" i="1"/>
  <c r="J1889" i="1"/>
  <c r="K1889" i="1"/>
  <c r="J1890" i="1"/>
  <c r="K1890" i="1"/>
  <c r="J1891" i="1"/>
  <c r="K1891" i="1"/>
  <c r="J1892" i="1"/>
  <c r="K1892" i="1"/>
  <c r="J1893" i="1"/>
  <c r="K1893" i="1"/>
  <c r="J1894" i="1"/>
  <c r="K1894" i="1"/>
  <c r="J1895" i="1"/>
  <c r="K1895" i="1"/>
  <c r="J1896" i="1"/>
  <c r="K1896" i="1"/>
  <c r="J1897" i="1"/>
  <c r="K1897" i="1"/>
  <c r="J1898" i="1"/>
  <c r="K1898" i="1"/>
  <c r="J1899" i="1"/>
  <c r="K1899" i="1"/>
  <c r="J1900" i="1"/>
  <c r="K1900" i="1"/>
  <c r="J1901" i="1"/>
  <c r="K1901" i="1"/>
  <c r="J1902" i="1"/>
  <c r="K1902" i="1"/>
  <c r="J1903" i="1"/>
  <c r="K1903" i="1"/>
  <c r="J1904" i="1"/>
  <c r="K1904" i="1"/>
  <c r="J1905" i="1"/>
  <c r="K1905" i="1"/>
  <c r="J1906" i="1"/>
  <c r="K1906" i="1"/>
  <c r="J1907" i="1"/>
  <c r="K1907" i="1"/>
  <c r="J1908" i="1"/>
  <c r="K1908" i="1"/>
  <c r="J1909" i="1"/>
  <c r="K1909" i="1"/>
  <c r="J1910" i="1"/>
  <c r="K1910" i="1"/>
  <c r="J1911" i="1"/>
  <c r="K1911" i="1"/>
  <c r="J1912" i="1"/>
  <c r="K1912" i="1"/>
  <c r="J1913" i="1"/>
  <c r="K1913" i="1"/>
  <c r="J1914" i="1"/>
  <c r="K1914" i="1"/>
  <c r="J1915" i="1"/>
  <c r="K1915" i="1"/>
  <c r="J1916" i="1"/>
  <c r="K1916" i="1"/>
  <c r="J1917" i="1"/>
  <c r="K1917" i="1"/>
  <c r="J1918" i="1"/>
  <c r="K1918" i="1"/>
  <c r="J1919" i="1"/>
  <c r="K1919" i="1"/>
  <c r="J1920" i="1"/>
  <c r="K1920" i="1"/>
  <c r="J1921" i="1"/>
  <c r="K1921" i="1"/>
  <c r="J1922" i="1"/>
  <c r="K1922" i="1"/>
  <c r="J1923" i="1"/>
  <c r="K1923" i="1"/>
  <c r="J1924" i="1"/>
  <c r="K1924" i="1"/>
  <c r="J1925" i="1"/>
  <c r="K1925" i="1"/>
  <c r="J1926" i="1"/>
  <c r="K1926" i="1"/>
  <c r="J1927" i="1"/>
  <c r="K1927" i="1"/>
  <c r="J1928" i="1"/>
  <c r="K1928" i="1"/>
  <c r="J1929" i="1"/>
  <c r="K1929" i="1"/>
  <c r="J1930" i="1"/>
  <c r="K1930" i="1"/>
  <c r="J1931" i="1"/>
  <c r="K1931" i="1"/>
  <c r="J1932" i="1"/>
  <c r="K1932" i="1"/>
  <c r="J1933" i="1"/>
  <c r="K1933" i="1"/>
  <c r="J1934" i="1"/>
  <c r="K1934" i="1"/>
  <c r="J1935" i="1"/>
  <c r="K1935" i="1"/>
  <c r="J1936" i="1"/>
  <c r="K1936" i="1"/>
  <c r="J1937" i="1"/>
  <c r="K1937" i="1"/>
  <c r="K1815" i="1"/>
  <c r="J1815" i="1"/>
</calcChain>
</file>

<file path=xl/sharedStrings.xml><?xml version="1.0" encoding="utf-8"?>
<sst xmlns="http://schemas.openxmlformats.org/spreadsheetml/2006/main" count="23089" uniqueCount="7427">
  <si>
    <t>Código da Operação/ Operation Code</t>
  </si>
  <si>
    <t>Tipologia da Operação/Operation typology</t>
  </si>
  <si>
    <t>Nome do Beneficiário/Beneficiary Name</t>
  </si>
  <si>
    <t>NIF/TIN</t>
  </si>
  <si>
    <t>Nome da Operação/Operation Name</t>
  </si>
  <si>
    <t>Investimento Elegível Aprovado/Total Eligible Costs</t>
  </si>
  <si>
    <t>Fundo Aprovado/Approved Fund</t>
  </si>
  <si>
    <t>FEEI/ESIF</t>
  </si>
  <si>
    <t>NUTS III/NUTS III</t>
  </si>
  <si>
    <t>Concelho/County</t>
  </si>
  <si>
    <t>Domínio/Domain</t>
  </si>
  <si>
    <t>Prioridade/Priority</t>
  </si>
  <si>
    <t>Código do Aviso/ Call Code</t>
  </si>
  <si>
    <t>CAE da Operação/ Operation Portuguese Classification of Economic Activities</t>
  </si>
  <si>
    <t>Última atualização/Last Update: 30/09/2016</t>
  </si>
  <si>
    <t>NORTE-01-0247-FEDER-018757</t>
  </si>
  <si>
    <t>NORTE-01-0247-FEDER-018781</t>
  </si>
  <si>
    <t>NORTE-01-0247-FEDER-019013</t>
  </si>
  <si>
    <t>NORTE-01-0247-FEDER-018886</t>
  </si>
  <si>
    <t>NORTE-01-0247-FEDER-018748</t>
  </si>
  <si>
    <t>NORTE-01-0247-FEDER-019149</t>
  </si>
  <si>
    <t>NORTE-01-0247-FEDER-018623</t>
  </si>
  <si>
    <t>NORTE-01-0247-FEDER-018609</t>
  </si>
  <si>
    <t>NORTE-01-0249-FEDER-019110</t>
  </si>
  <si>
    <t>NORTE-01-0247-FEDER-018441</t>
  </si>
  <si>
    <t>NORTE-01-0247-FEDER-018306</t>
  </si>
  <si>
    <t>NORTE-01-0247-FEDER-018175</t>
  </si>
  <si>
    <t>NORTE-01-0247-FEDER-018884</t>
  </si>
  <si>
    <t>NORTE-01-0247-FEDER-018415</t>
  </si>
  <si>
    <t>NORTE-01-0247-FEDER-018770</t>
  </si>
  <si>
    <t>NORTE-01-0247-FEDER-019115</t>
  </si>
  <si>
    <t>NORTE-01-0247-FEDER-018614</t>
  </si>
  <si>
    <t>NORTE-01-0247-FEDER-018471</t>
  </si>
  <si>
    <t>NORTE-01-0247-FEDER-017834</t>
  </si>
  <si>
    <t>NORTE-01-0247-FEDER-017832</t>
  </si>
  <si>
    <t>NORTE-01-0247-FEDER-017645</t>
  </si>
  <si>
    <t>NORTE-01-0247-FEDER-018559</t>
  </si>
  <si>
    <t>NORTE-01-0247-FEDER-018078</t>
  </si>
  <si>
    <t>NORTE-01-0247-FEDER-017688</t>
  </si>
  <si>
    <t>NORTE-01-0247-FEDER-018038</t>
  </si>
  <si>
    <t>NORTE-01-0247-FEDER-017901</t>
  </si>
  <si>
    <t>NORTE-01-0247-FEDER-018160</t>
  </si>
  <si>
    <t>NORTE-01-0247-FEDER-017503</t>
  </si>
  <si>
    <t>NORTE-01-0247-FEDER-018586</t>
  </si>
  <si>
    <t>NORTE-01-0247-FEDER-017817</t>
  </si>
  <si>
    <t>NORTE-01-0247-FEDER-017634</t>
  </si>
  <si>
    <t>NORTE-01-0247-FEDER-017839</t>
  </si>
  <si>
    <t>NORTE-01-0247-FEDER-017819</t>
  </si>
  <si>
    <t>NORTE-01-0247-FEDER-017798</t>
  </si>
  <si>
    <t>NORTE-01-0247-FEDER-017734</t>
  </si>
  <si>
    <t>NORTE-01-0247-FEDER-017341</t>
  </si>
  <si>
    <t>NORTE-01-0247-FEDER-017613</t>
  </si>
  <si>
    <t>NORTE-01-0247-FEDER-017833</t>
  </si>
  <si>
    <t>NORTE-01-0247-FEDER-017501</t>
  </si>
  <si>
    <t>NORTE-01-0247-FEDER-017497</t>
  </si>
  <si>
    <t>NORTE-01-0247-FEDER-017171</t>
  </si>
  <si>
    <t>NORTE-01-0247-FEDER-017053</t>
  </si>
  <si>
    <t>NORTE-01-0247-FEDER-017052</t>
  </si>
  <si>
    <t>NORTE-01-0247-FEDER-017561</t>
  </si>
  <si>
    <t>NORTE-01-0247-FEDER-017215</t>
  </si>
  <si>
    <t>NORTE-01-0247-FEDER-017066</t>
  </si>
  <si>
    <t>NORTE-01-0247-FEDER-016995</t>
  </si>
  <si>
    <t>NORTE-01-0247-FEDER-017026</t>
  </si>
  <si>
    <t>NORTE-01-0247-FEDER-017967</t>
  </si>
  <si>
    <t>NORTE-01-0247-FEDER-017990</t>
  </si>
  <si>
    <t>NORTE-01-0247-FEDER-016981</t>
  </si>
  <si>
    <t>NORTE-01-0247-FEDER-017690</t>
  </si>
  <si>
    <t>NORTE-01-0247-FEDER-016935</t>
  </si>
  <si>
    <t>NORTE-01-0247-FEDER-016324</t>
  </si>
  <si>
    <t>NORTE-01-0247-FEDER-016233</t>
  </si>
  <si>
    <t>NORTE-01-0247-FEDER-016268</t>
  </si>
  <si>
    <t>NORTE-01-0247-FEDER-016100</t>
  </si>
  <si>
    <t>NORTE-01-0247-FEDER-016104</t>
  </si>
  <si>
    <t>NORTE-01-0247-FEDER-016059</t>
  </si>
  <si>
    <t>NORTE-01-0247-FEDER-016031</t>
  </si>
  <si>
    <t>NORTE-01-0247-FEDER-016255</t>
  </si>
  <si>
    <t>NORTE-01-0247-FEDER-015972</t>
  </si>
  <si>
    <t>NORTE-01-0247-FEDER-016317</t>
  </si>
  <si>
    <t>NORTE-01-0247-FEDER-016108</t>
  </si>
  <si>
    <t>NORTE-01-0247-FEDER-016334</t>
  </si>
  <si>
    <t>NORTE-01-0247-FEDER-016349</t>
  </si>
  <si>
    <t>NORTE-01-0247-FEDER-016314</t>
  </si>
  <si>
    <t>NORTE-01-0247-FEDER-015868</t>
  </si>
  <si>
    <t>NORTE-01-0247-FEDER-016009</t>
  </si>
  <si>
    <t>NORTE-01-0247-FEDER-015670</t>
  </si>
  <si>
    <t>NORTE-01-0247-FEDER-016335</t>
  </si>
  <si>
    <t>NORTE-01-0247-FEDER-016991</t>
  </si>
  <si>
    <t>NORTE-02-0853-FEDER-015043</t>
  </si>
  <si>
    <t>NORTE-02-0853-FEDER-015294</t>
  </si>
  <si>
    <t>NORTE-02-0853-FEDER-014823</t>
  </si>
  <si>
    <t>NORTE-02-0853-FEDER-014968</t>
  </si>
  <si>
    <t>NORTE-02-0853-FEDER-014924</t>
  </si>
  <si>
    <t>NORTE-02-0853-FEDER-015183</t>
  </si>
  <si>
    <t>NORTE-02-0853-FEDER-014632</t>
  </si>
  <si>
    <t>NORTE-02-0853-FEDER-014817</t>
  </si>
  <si>
    <t>NORTE-02-0853-FEDER-015227</t>
  </si>
  <si>
    <t>NORTE-02-0853-FEDER-014579</t>
  </si>
  <si>
    <t>NORTE-02-0853-FEDER-014764</t>
  </si>
  <si>
    <t>NORTE-02-0853-FEDER-015071</t>
  </si>
  <si>
    <t>NORTE-02-0853-FEDER-015204</t>
  </si>
  <si>
    <t>NORTE-02-0853-FEDER-014998</t>
  </si>
  <si>
    <t>NORTE-02-0853-FEDER-015039</t>
  </si>
  <si>
    <t>NORTE-02-0853-FEDER-014477</t>
  </si>
  <si>
    <t>NORTE-02-0853-FEDER-015303</t>
  </si>
  <si>
    <t>NORTE-01-0249-FEDER-014683</t>
  </si>
  <si>
    <t>NORTE-02-0853-FEDER-014566</t>
  </si>
  <si>
    <t>NORTE-02-0853-FEDER-014541</t>
  </si>
  <si>
    <t>NORTE-02-0853-FEDER-014992</t>
  </si>
  <si>
    <t>NORTE-01-0249-FEDER-015009</t>
  </si>
  <si>
    <t>NORTE-02-0853-FEDER-014728</t>
  </si>
  <si>
    <t>NORTE-02-0853-FEDER-015060</t>
  </si>
  <si>
    <t>NORTE-02-0853-FEDER-014515</t>
  </si>
  <si>
    <t>NORTE-02-0853-FEDER-014881</t>
  </si>
  <si>
    <t>NORTE-01-0249-FEDER-014980</t>
  </si>
  <si>
    <t>NORTE-02-0651-FEDER-014908</t>
  </si>
  <si>
    <t>NORTE-02-0853-FEDER-014439</t>
  </si>
  <si>
    <t>NORTE-02-0853-FEDER-015213</t>
  </si>
  <si>
    <t>NORTE-02-0853-FEDER-015176</t>
  </si>
  <si>
    <t>NORTE-02-0853-FEDER-014863</t>
  </si>
  <si>
    <t>NORTE-02-0853-FEDER-015289</t>
  </si>
  <si>
    <t>NORTE-02-0853-FEDER-014951</t>
  </si>
  <si>
    <t>NORTE-02-0853-FEDER-014949</t>
  </si>
  <si>
    <t>NORTE-02-0651-FEDER-014640</t>
  </si>
  <si>
    <t>NORTE-02-0853-FEDER-014382</t>
  </si>
  <si>
    <t>NORTE-02-0853-FEDER-014792</t>
  </si>
  <si>
    <t>NORTE-02-0853-FEDER-014385</t>
  </si>
  <si>
    <t>NORTE-02-0853-FEDER-014668</t>
  </si>
  <si>
    <t>NORTE-02-0853-FEDER-014800</t>
  </si>
  <si>
    <t>NORTE-02-0853-FEDER-014523</t>
  </si>
  <si>
    <t>NORTE-02-0853-FEDER-014672</t>
  </si>
  <si>
    <t>NORTE-02-0853-FEDER-014654</t>
  </si>
  <si>
    <t>NORTE-02-0853-FEDER-014363</t>
  </si>
  <si>
    <t>NORTE-02-0853-FEDER-014723</t>
  </si>
  <si>
    <t>NORTE-02-0853-FEDER-014359</t>
  </si>
  <si>
    <t>NORTE-02-0853-FEDER-015219</t>
  </si>
  <si>
    <t>NORTE-02-0853-FEDER-014832</t>
  </si>
  <si>
    <t>NORTE-02-0853-FEDER-014261</t>
  </si>
  <si>
    <t>NORTE-02-0853-FEDER-015210</t>
  </si>
  <si>
    <t>NORTE-02-0853-FEDER-014350</t>
  </si>
  <si>
    <t>NORTE-02-0853-FEDER-014407</t>
  </si>
  <si>
    <t>NORTE-02-0853-FEDER-014553</t>
  </si>
  <si>
    <t>NORTE-02-0853-FEDER-014358</t>
  </si>
  <si>
    <t>NORTE-02-0853-FEDER-014461</t>
  </si>
  <si>
    <t>NORTE-02-0853-FEDER-014906</t>
  </si>
  <si>
    <t>NORTE-02-0853-FEDER-015206</t>
  </si>
  <si>
    <t>NORTE-02-0853-FEDER-014701</t>
  </si>
  <si>
    <t>NORTE-02-0853-FEDER-015064</t>
  </si>
  <si>
    <t>NORTE-02-0651-FEDER-014275</t>
  </si>
  <si>
    <t>NORTE-02-0853-FEDER-015281</t>
  </si>
  <si>
    <t>NORTE-02-0853-FEDER-014520</t>
  </si>
  <si>
    <t>NORTE-02-0853-FEDER-015248</t>
  </si>
  <si>
    <t>NORTE-02-0853-FEDER-015139</t>
  </si>
  <si>
    <t>NORTE-02-0853-FEDER-014777</t>
  </si>
  <si>
    <t>NORTE-02-0853-FEDER-015150</t>
  </si>
  <si>
    <t>NORTE-02-0853-FEDER-014551</t>
  </si>
  <si>
    <t>NORTE-02-0853-FEDER-015082</t>
  </si>
  <si>
    <t>NORTE-02-0853-FEDER-014430</t>
  </si>
  <si>
    <t>NORTE-02-0853-FEDER-014717</t>
  </si>
  <si>
    <t>NORTE-02-0853-FEDER-014667</t>
  </si>
  <si>
    <t>NORTE-01-0249-FEDER-014399</t>
  </si>
  <si>
    <t>NORTE-02-0853-FEDER-015254</t>
  </si>
  <si>
    <t>NORTE-02-0853-FEDER-014621</t>
  </si>
  <si>
    <t>NORTE-02-0853-FEDER-014721</t>
  </si>
  <si>
    <t>NORTE-02-0853-FEDER-014861</t>
  </si>
  <si>
    <t>NORTE-02-0853-FEDER-014483</t>
  </si>
  <si>
    <t>NORTE-02-0853-FEDER-014963</t>
  </si>
  <si>
    <t>NORTE-02-0853-FEDER-014925</t>
  </si>
  <si>
    <t>NORTE-01-0249-FEDER-015072</t>
  </si>
  <si>
    <t>NORTE-02-0853-FEDER-014321</t>
  </si>
  <si>
    <t>NORTE-02-0853-FEDER-014323</t>
  </si>
  <si>
    <t>NORTE-02-0853-FEDER-015184</t>
  </si>
  <si>
    <t>NORTE-02-0853-FEDER-014469</t>
  </si>
  <si>
    <t>NORTE-02-0853-FEDER-014975</t>
  </si>
  <si>
    <t>NORTE-02-0853-FEDER-014521</t>
  </si>
  <si>
    <t>NORTE-02-0853-FEDER-014495</t>
  </si>
  <si>
    <t>NORTE-02-0853-FEDER-015193</t>
  </si>
  <si>
    <t>NORTE-02-0853-FEDER-014763</t>
  </si>
  <si>
    <t>NORTE-02-0853-FEDER-014268</t>
  </si>
  <si>
    <t>NORTE-02-0853-FEDER-014932</t>
  </si>
  <si>
    <t>NORTE-02-0853-FEDER-014370</t>
  </si>
  <si>
    <t>NORTE-02-0853-FEDER-014958</t>
  </si>
  <si>
    <t>NORTE-02-0853-FEDER-015017</t>
  </si>
  <si>
    <t>NORTE-02-0853-FEDER-014442</t>
  </si>
  <si>
    <t>NORTE-02-0853-FEDER-014272</t>
  </si>
  <si>
    <t>NORTE-02-0853-FEDER-014238</t>
  </si>
  <si>
    <t>NORTE-02-0752-FEDER-014116</t>
  </si>
  <si>
    <t>NORTE-02-0752-FEDER-013827</t>
  </si>
  <si>
    <t>NORTE-02-0752-FEDER-013960</t>
  </si>
  <si>
    <t>NORTE-02-0752-FEDER-014103</t>
  </si>
  <si>
    <t>NORTE-02-0752-FEDER-013437</t>
  </si>
  <si>
    <t>NORTE-02-0752-FEDER-013716</t>
  </si>
  <si>
    <t>NORTE-02-0752-FEDER-013924</t>
  </si>
  <si>
    <t>NORTE-02-0752-FEDER-013517</t>
  </si>
  <si>
    <t>NORTE-02-0752-FEDER-013959</t>
  </si>
  <si>
    <t>NORTE-02-0752-FEDER-014048</t>
  </si>
  <si>
    <t>NORTE-02-0752-FEDER-014090</t>
  </si>
  <si>
    <t>NORTE-02-0853-FEDER-013527</t>
  </si>
  <si>
    <t>NORTE-02-0853-FEDER-014849</t>
  </si>
  <si>
    <t>NORTE-02-0853-FEDER-013807</t>
  </si>
  <si>
    <t>NORTE-02-0853-FEDER-013106</t>
  </si>
  <si>
    <t>NORTE-02-0853-FEDER-014035</t>
  </si>
  <si>
    <t>NORTE-02-0853-FEDER-013112</t>
  </si>
  <si>
    <t>NORTE-02-0752-FEDER-014115</t>
  </si>
  <si>
    <t>NORTE-02-0752-FEDER-013575</t>
  </si>
  <si>
    <t>NORTE-02-0752-FEDER-014085</t>
  </si>
  <si>
    <t>NORTE-02-0752-FEDER-013946</t>
  </si>
  <si>
    <t>NORTE-02-0752-FEDER-013520</t>
  </si>
  <si>
    <t>NORTE-02-0752-FEDER-013504</t>
  </si>
  <si>
    <t>NORTE-02-0752-FEDER-014113</t>
  </si>
  <si>
    <t>NORTE-02-0752-FEDER-014024</t>
  </si>
  <si>
    <t>NORTE-02-0752-FEDER-014037</t>
  </si>
  <si>
    <t>NORTE-02-0752-FEDER-013647</t>
  </si>
  <si>
    <t>NORTE-02-0752-FEDER-013147</t>
  </si>
  <si>
    <t>NORTE-02-0752-FEDER-013919</t>
  </si>
  <si>
    <t>NORTE-02-0752-FEDER-013473</t>
  </si>
  <si>
    <t>NORTE-02-0752-FEDER-013423</t>
  </si>
  <si>
    <t>NORTE-02-0752-FEDER-013139</t>
  </si>
  <si>
    <t>NORTE-02-0752-FEDER-013580</t>
  </si>
  <si>
    <t>NORTE-02-0752-FEDER-013620</t>
  </si>
  <si>
    <t>NORTE-02-0752-FEDER-014021</t>
  </si>
  <si>
    <t>NORTE-02-0752-FEDER-013063</t>
  </si>
  <si>
    <t>NORTE-02-0752-FEDER-014014</t>
  </si>
  <si>
    <t>NORTE-02-0752-FEDER-014083</t>
  </si>
  <si>
    <t>NORTE-02-0752-FEDER-012947</t>
  </si>
  <si>
    <t>NORTE-02-0752-FEDER-013135</t>
  </si>
  <si>
    <t>NORTE-02-0752-FEDER-013397</t>
  </si>
  <si>
    <t>NORTE-02-0752-FEDER-013660</t>
  </si>
  <si>
    <t>NORTE-02-0752-FEDER-013856</t>
  </si>
  <si>
    <t>NORTE-02-0752-FEDER-013769</t>
  </si>
  <si>
    <t>NORTE-02-0752-FEDER-013678</t>
  </si>
  <si>
    <t>NORTE-02-0752-FEDER-013149</t>
  </si>
  <si>
    <t>NORTE-02-0752-FEDER-014077</t>
  </si>
  <si>
    <t>NORTE-02-0752-FEDER-013727</t>
  </si>
  <si>
    <t>NORTE-02-0752-FEDER-013929</t>
  </si>
  <si>
    <t>NORTE-02-0752-FEDER-013829</t>
  </si>
  <si>
    <t>NORTE-02-0752-FEDER-012989</t>
  </si>
  <si>
    <t>NORTE-02-0752-FEDER-014064</t>
  </si>
  <si>
    <t>NORTE-02-0752-FEDER-013289</t>
  </si>
  <si>
    <t>NORTE-02-0853-FEDER-014734</t>
  </si>
  <si>
    <t>NORTE-02-0853-FEDER-014031</t>
  </si>
  <si>
    <t>NORTE-02-0853-FEDER-013997</t>
  </si>
  <si>
    <t>NORTE-02-0853-FEDER-013405</t>
  </si>
  <si>
    <t>NORTE-02-0853-FEDER-013358</t>
  </si>
  <si>
    <t>NORTE-02-0853-FEDER-015045</t>
  </si>
  <si>
    <t>NORTE-02-0853-FEDER-014392</t>
  </si>
  <si>
    <t>NORTE-02-0853-FEDER-012804</t>
  </si>
  <si>
    <t>NORTE-02-0853-FEDER-012733</t>
  </si>
  <si>
    <t>NORTE-02-0853-FEDER-014108</t>
  </si>
  <si>
    <t>NORTE-02-0752-FEDER-013939</t>
  </si>
  <si>
    <t>NORTE-02-0752-FEDER-013194</t>
  </si>
  <si>
    <t>NORTE-02-0752-FEDER-013250</t>
  </si>
  <si>
    <t>NORTE-02-0752-FEDER-013038</t>
  </si>
  <si>
    <t>NORTE-02-0752-FEDER-013329</t>
  </si>
  <si>
    <t>NORTE-02-0752-FEDER-012837</t>
  </si>
  <si>
    <t>NORTE-02-0752-FEDER-012906</t>
  </si>
  <si>
    <t>NORTE-02-0752-FEDER-013643</t>
  </si>
  <si>
    <t>NORTE-02-0752-FEDER-013717</t>
  </si>
  <si>
    <t>NORTE-02-0752-FEDER-013894</t>
  </si>
  <si>
    <t>NORTE-02-0752-FEDER-013677</t>
  </si>
  <si>
    <t>NORTE-02-0752-FEDER-013831</t>
  </si>
  <si>
    <t>NORTE-02-0752-FEDER-013840</t>
  </si>
  <si>
    <t>NORTE-02-0752-FEDER-013088</t>
  </si>
  <si>
    <t>NORTE-02-0752-FEDER-013654</t>
  </si>
  <si>
    <t>NORTE-02-0752-FEDER-013945</t>
  </si>
  <si>
    <t>NORTE-02-0752-FEDER-013779</t>
  </si>
  <si>
    <t>NORTE-02-0752-FEDER-013083</t>
  </si>
  <si>
    <t>NORTE-02-0752-FEDER-013622</t>
  </si>
  <si>
    <t>NORTE-02-0752-FEDER-013055</t>
  </si>
  <si>
    <t>NORTE-02-0752-FEDER-013408</t>
  </si>
  <si>
    <t>NORTE-02-0752-FEDER-013238</t>
  </si>
  <si>
    <t>NORTE-02-0752-FEDER-013980</t>
  </si>
  <si>
    <t>NORTE-02-0752-FEDER-013760</t>
  </si>
  <si>
    <t>NORTE-02-0752-FEDER-013265</t>
  </si>
  <si>
    <t>NORTE-02-0752-FEDER-013512</t>
  </si>
  <si>
    <t>NORTE-02-0752-FEDER-013255</t>
  </si>
  <si>
    <t>NORTE-02-0853-FEDER-014601</t>
  </si>
  <si>
    <t>NORTE-02-0853-FEDER-013699</t>
  </si>
  <si>
    <t>NORTE-02-0853-FEDER-013800</t>
  </si>
  <si>
    <t>NORTE-02-0853-FEDER-014004</t>
  </si>
  <si>
    <t>NORTE-02-0853-FEDER-013044</t>
  </si>
  <si>
    <t>NORTE-02-0853-FEDER-014027</t>
  </si>
  <si>
    <t>NORTE-02-0853-FEDER-012866</t>
  </si>
  <si>
    <t>NORTE-02-0853-FEDER-013825</t>
  </si>
  <si>
    <t>NORTE-02-0853-FEDER-014568</t>
  </si>
  <si>
    <t>NORTE-02-0853-FEDER-013404</t>
  </si>
  <si>
    <t>NORTE-02-0752-FEDER-013188</t>
  </si>
  <si>
    <t>NORTE-02-0752-FEDER-013843</t>
  </si>
  <si>
    <t>NORTE-02-0752-FEDER-013738</t>
  </si>
  <si>
    <t>NORTE-02-0752-FEDER-012995</t>
  </si>
  <si>
    <t>NORTE-02-0752-FEDER-012716</t>
  </si>
  <si>
    <t>NORTE-02-0752-FEDER-012863</t>
  </si>
  <si>
    <t>NORTE-02-0752-FEDER-013196</t>
  </si>
  <si>
    <t>NORTE-02-0752-FEDER-013483</t>
  </si>
  <si>
    <t>NORTE-02-0752-FEDER-013075</t>
  </si>
  <si>
    <t>NORTE-02-0752-FEDER-013124</t>
  </si>
  <si>
    <t>NORTE-02-0752-FEDER-013151</t>
  </si>
  <si>
    <t>NORTE-02-0752-FEDER-013251</t>
  </si>
  <si>
    <t>NORTE-02-0752-FEDER-013801</t>
  </si>
  <si>
    <t>NORTE-02-0752-FEDER-013667</t>
  </si>
  <si>
    <t>NORTE-02-0752-FEDER-013359</t>
  </si>
  <si>
    <t>NORTE-02-0752-FEDER-013970</t>
  </si>
  <si>
    <t>NORTE-02-0752-FEDER-012686</t>
  </si>
  <si>
    <t>NORTE-02-0752-FEDER-013073</t>
  </si>
  <si>
    <t>NORTE-02-0752-FEDER-012959</t>
  </si>
  <si>
    <t>NORTE-02-0752-FEDER-013590</t>
  </si>
  <si>
    <t>NORTE-02-0752-FEDER-012920</t>
  </si>
  <si>
    <t>NORTE-02-0752-FEDER-013487</t>
  </si>
  <si>
    <t>NORTE-02-0752-FEDER-013333</t>
  </si>
  <si>
    <t>NORTE-02-0752-FEDER-013523</t>
  </si>
  <si>
    <t>NORTE-02-0752-FEDER-013500</t>
  </si>
  <si>
    <t>NORTE-02-0752-FEDER-012982</t>
  </si>
  <si>
    <t>NORTE-02-0752-FEDER-013650</t>
  </si>
  <si>
    <t>NORTE-02-0752-FEDER-012714</t>
  </si>
  <si>
    <t>NORTE-02-0853-FEDER-013534</t>
  </si>
  <si>
    <t>NORTE-02-0853-FEDER-014049</t>
  </si>
  <si>
    <t>NORTE-02-0853-FEDER-014636</t>
  </si>
  <si>
    <t>NORTE-02-0752-FEDER-013623</t>
  </si>
  <si>
    <t>NORTE-02-0752-FEDER-013424</t>
  </si>
  <si>
    <t>NORTE-02-0752-FEDER-012776</t>
  </si>
  <si>
    <t>NORTE-02-0752-FEDER-013226</t>
  </si>
  <si>
    <t>NORTE-02-0752-FEDER-013275</t>
  </si>
  <si>
    <t>NORTE-02-0752-FEDER-013381</t>
  </si>
  <si>
    <t>NORTE-02-0752-FEDER-012900</t>
  </si>
  <si>
    <t>NORTE-02-0752-FEDER-012676</t>
  </si>
  <si>
    <t>NORTE-02-0752-FEDER-013948</t>
  </si>
  <si>
    <t>NORTE-02-0752-FEDER-013865</t>
  </si>
  <si>
    <t>NORTE-02-0752-FEDER-013152</t>
  </si>
  <si>
    <t>NORTE-02-0752-FEDER-013463</t>
  </si>
  <si>
    <t>NORTE-02-0752-FEDER-013440</t>
  </si>
  <si>
    <t>NORTE-02-0752-FEDER-013314</t>
  </si>
  <si>
    <t>NORTE-02-0752-FEDER-013444</t>
  </si>
  <si>
    <t>NORTE-02-0752-FEDER-012590</t>
  </si>
  <si>
    <t>NORTE-02-0752-FEDER-013292</t>
  </si>
  <si>
    <t>NORTE-02-0752-FEDER-013401</t>
  </si>
  <si>
    <t>NORTE-02-0752-FEDER-013538</t>
  </si>
  <si>
    <t>NORTE-02-0752-FEDER-013233</t>
  </si>
  <si>
    <t>NORTE-02-0752-FEDER-012877</t>
  </si>
  <si>
    <t>NORTE-02-0752-FEDER-012758</t>
  </si>
  <si>
    <t>NORTE-02-0752-FEDER-013212</t>
  </si>
  <si>
    <t>NORTE-02-0752-FEDER-013215</t>
  </si>
  <si>
    <t>NORTE-02-0752-FEDER-012661</t>
  </si>
  <si>
    <t>NORTE-02-0853-FEDER-014814</t>
  </si>
  <si>
    <t>NORTE-02-0853-FEDER-013049</t>
  </si>
  <si>
    <t>NORTE-02-0752-FEDER-013458</t>
  </si>
  <si>
    <t>NORTE-02-0752-FEDER-013062</t>
  </si>
  <si>
    <t>NORTE-02-0752-FEDER-014055</t>
  </si>
  <si>
    <t>NORTE-02-0752-FEDER-013017</t>
  </si>
  <si>
    <t>NORTE-02-0752-FEDER-013006</t>
  </si>
  <si>
    <t>NORTE-02-0752-FEDER-012811</t>
  </si>
  <si>
    <t>NORTE-02-0752-FEDER-013058</t>
  </si>
  <si>
    <t>NORTE-02-0752-FEDER-013373</t>
  </si>
  <si>
    <t>NORTE-02-0752-FEDER-013346</t>
  </si>
  <si>
    <t>NORTE-02-0752-FEDER-013417</t>
  </si>
  <si>
    <t>NORTE-02-0853-FEDER-012774</t>
  </si>
  <si>
    <t>NORTE-02-0853-FEDER-014514</t>
  </si>
  <si>
    <t>NORTE-02-0853-FEDER-013114</t>
  </si>
  <si>
    <t>NORTE-02-0853-FEDER-013621</t>
  </si>
  <si>
    <t>NORTE-02-0853-FEDER-013430</t>
  </si>
  <si>
    <t>NORTE-02-0853-FEDER-013104</t>
  </si>
  <si>
    <t>NORTE-02-0853-FEDER-014852</t>
  </si>
  <si>
    <t>NORTE-02-0853-FEDER-014195</t>
  </si>
  <si>
    <t>NORTE-02-0853-FEDER-012885</t>
  </si>
  <si>
    <t>NORTE-02-0752-FEDER-013662</t>
  </si>
  <si>
    <t>NORTE-02-0752-FEDER-013765</t>
  </si>
  <si>
    <t>NORTE-02-0752-FEDER-013679</t>
  </si>
  <si>
    <t>NORTE-02-0752-FEDER-012741</t>
  </si>
  <si>
    <t>NORTE-02-0752-FEDER-012753</t>
  </si>
  <si>
    <t>NORTE-02-0752-FEDER-012367</t>
  </si>
  <si>
    <t>NORTE-02-0752-FEDER-012697</t>
  </si>
  <si>
    <t>NORTE-02-0752-FEDER-014073</t>
  </si>
  <si>
    <t>NORTE-02-0752-FEDER-013121</t>
  </si>
  <si>
    <t>NORTE-02-0752-FEDER-013232</t>
  </si>
  <si>
    <t>NORTE-02-0752-FEDER-012283</t>
  </si>
  <si>
    <t>NORTE-02-0853-FEDER-012280</t>
  </si>
  <si>
    <t>NORTE-02-0853-FEDER-014226</t>
  </si>
  <si>
    <t>NORTE-02-0853-FEDER-013290</t>
  </si>
  <si>
    <t>NORTE-02-0853-FEDER-014121</t>
  </si>
  <si>
    <t>NORTE-02-0853-FEDER-013733</t>
  </si>
  <si>
    <t>NORTE-02-0853-FEDER-013252</t>
  </si>
  <si>
    <t>NORTE-02-0853-FEDER-013456</t>
  </si>
  <si>
    <t>NORTE-02-0853-FEDER-012881</t>
  </si>
  <si>
    <t>NORTE-02-0853-FEDER-014540</t>
  </si>
  <si>
    <t>NORTE-02-0853-FEDER-014690</t>
  </si>
  <si>
    <t>NORTE-02-0752-FEDER-012761</t>
  </si>
  <si>
    <t>NORTE-02-0752-FEDER-013851</t>
  </si>
  <si>
    <t>NORTE-02-0752-FEDER-013235</t>
  </si>
  <si>
    <t>NORTE-02-0752-FEDER-013787</t>
  </si>
  <si>
    <t>NORTE-02-0752-FEDER-012789</t>
  </si>
  <si>
    <t>NORTE-02-0752-FEDER-013324</t>
  </si>
  <si>
    <t>NORTE-02-0752-FEDER-013638</t>
  </si>
  <si>
    <t>NORTE-02-0752-FEDER-014011</t>
  </si>
  <si>
    <t>NORTE-02-0752-FEDER-013185</t>
  </si>
  <si>
    <t>NORTE-02-0853-FEDER-014060</t>
  </si>
  <si>
    <t>NORTE-02-0853-FEDER-014787</t>
  </si>
  <si>
    <t>NORTE-02-0853-FEDER-012086</t>
  </si>
  <si>
    <t>NORTE-02-0853-FEDER-012687</t>
  </si>
  <si>
    <t>NORTE-02-0853-FEDER-015094</t>
  </si>
  <si>
    <t>NORTE-02-0853-FEDER-013002</t>
  </si>
  <si>
    <t>NORTE-02-0853-FEDER-013872</t>
  </si>
  <si>
    <t>NORTE-02-0853-FEDER-012132</t>
  </si>
  <si>
    <t>NORTE-02-0853-FEDER-012064</t>
  </si>
  <si>
    <t>NORTE-02-0853-FEDER-013429</t>
  </si>
  <si>
    <t>NORTE-02-0752-FEDER-013271</t>
  </si>
  <si>
    <t>NORTE-02-0752-FEDER-013964</t>
  </si>
  <si>
    <t>NORTE-02-0752-FEDER-012340</t>
  </si>
  <si>
    <t>NORTE-02-0752-FEDER-013743</t>
  </si>
  <si>
    <t>NORTE-02-0752-FEDER-012918</t>
  </si>
  <si>
    <t>NORTE-02-0752-FEDER-012858</t>
  </si>
  <si>
    <t>NORTE-02-0752-FEDER-014066</t>
  </si>
  <si>
    <t>NORTE-02-0752-FEDER-013263</t>
  </si>
  <si>
    <t>NORTE-02-0752-FEDER-012897</t>
  </si>
  <si>
    <t>NORTE-02-0752-FEDER-013596</t>
  </si>
  <si>
    <t>NORTE-02-0752-FEDER-013854</t>
  </si>
  <si>
    <t>NORTE-02-0752-FEDER-013060</t>
  </si>
  <si>
    <t>NORTE-02-0752-FEDER-012730</t>
  </si>
  <si>
    <t>NORTE-02-0752-FEDER-012739</t>
  </si>
  <si>
    <t>NORTE-02-0752-FEDER-014034</t>
  </si>
  <si>
    <t>NORTE-02-0752-FEDER-012417</t>
  </si>
  <si>
    <t>NORTE-02-0752-FEDER-012079</t>
  </si>
  <si>
    <t>NORTE-02-0752-FEDER-012886</t>
  </si>
  <si>
    <t>NORTE-02-0752-FEDER-013824</t>
  </si>
  <si>
    <t>NORTE-02-0853-FEDER-013995</t>
  </si>
  <si>
    <t>NORTE-02-0853-FEDER-014465</t>
  </si>
  <si>
    <t>NORTE-02-0853-FEDER-013184</t>
  </si>
  <si>
    <t>NORTE-02-0853-FEDER-015122</t>
  </si>
  <si>
    <t>NORTE-02-0752-FEDER-012689</t>
  </si>
  <si>
    <t>NORTE-02-0752-FEDER-013519</t>
  </si>
  <si>
    <t>NORTE-02-0752-FEDER-013917</t>
  </si>
  <si>
    <t>NORTE-02-0752-FEDER-013340</t>
  </si>
  <si>
    <t>NORTE-02-0752-FEDER-013644</t>
  </si>
  <si>
    <t>NORTE-02-0752-FEDER-012826</t>
  </si>
  <si>
    <t>NORTE-02-0752-FEDER-012772</t>
  </si>
  <si>
    <t>NORTE-02-0853-FEDER-013376</t>
  </si>
  <si>
    <t>NORTE-02-0853-FEDER-013242</t>
  </si>
  <si>
    <t>NORTE-02-0853-FEDER-012184</t>
  </si>
  <si>
    <t>NORTE-02-0853-FEDER-014493</t>
  </si>
  <si>
    <t>NORTE-02-0853-FEDER-014414</t>
  </si>
  <si>
    <t>NORTE-02-0853-FEDER-014424</t>
  </si>
  <si>
    <t>NORTE-02-0752-FEDER-013663</t>
  </si>
  <si>
    <t>NORTE-02-0752-FEDER-012030</t>
  </si>
  <si>
    <t>NORTE-02-0752-FEDER-013873</t>
  </si>
  <si>
    <t>NORTE-02-0752-FEDER-012225</t>
  </si>
  <si>
    <t>NORTE-02-0752-FEDER-013951</t>
  </si>
  <si>
    <t>NORTE-02-0752-FEDER-013323</t>
  </si>
  <si>
    <t>NORTE-02-0752-FEDER-013710</t>
  </si>
  <si>
    <t>NORTE-02-0752-FEDER-013881</t>
  </si>
  <si>
    <t>NORTE-02-0752-FEDER-012980</t>
  </si>
  <si>
    <t>NORTE-02-0752-FEDER-012902</t>
  </si>
  <si>
    <t>NORTE-02-0752-FEDER-012322</t>
  </si>
  <si>
    <t>NORTE-02-0752-FEDER-013446</t>
  </si>
  <si>
    <t>NORTE-02-0752-FEDER-012351</t>
  </si>
  <si>
    <t>NORTE-02-0752-FEDER-013164</t>
  </si>
  <si>
    <t>NORTE-02-0752-FEDER-013561</t>
  </si>
  <si>
    <t>NORTE-02-0752-FEDER-013674</t>
  </si>
  <si>
    <t>NORTE-02-0752-FEDER-013168</t>
  </si>
  <si>
    <t>NORTE-02-0853-FEDER-014743</t>
  </si>
  <si>
    <t>NORTE-02-0853-FEDER-014464</t>
  </si>
  <si>
    <t>NORTE-02-0853-FEDER-012926</t>
  </si>
  <si>
    <t>NORTE-02-0752-FEDER-013842</t>
  </si>
  <si>
    <t>NORTE-02-0752-FEDER-012899</t>
  </si>
  <si>
    <t>NORTE-02-0752-FEDER-012212</t>
  </si>
  <si>
    <t>NORTE-02-0752-FEDER-011980</t>
  </si>
  <si>
    <t>NORTE-02-0752-FEDER-013720</t>
  </si>
  <si>
    <t>NORTE-02-0752-FEDER-012199</t>
  </si>
  <si>
    <t>NORTE-02-0853-FEDER-013015</t>
  </si>
  <si>
    <t>NORTE-02-0853-FEDER-012182</t>
  </si>
  <si>
    <t>NORTE-02-0853-FEDER-014425</t>
  </si>
  <si>
    <t>NORTE-02-0853-FEDER-012940</t>
  </si>
  <si>
    <t>NORTE-02-0853-FEDER-014071</t>
  </si>
  <si>
    <t>NORTE-02-0752-FEDER-012712</t>
  </si>
  <si>
    <t>NORTE-02-0752-FEDER-014104</t>
  </si>
  <si>
    <t>NORTE-02-0752-FEDER-013544</t>
  </si>
  <si>
    <t>NORTE-02-0752-FEDER-012937</t>
  </si>
  <si>
    <t>NORTE-02-0752-FEDER-013594</t>
  </si>
  <si>
    <t>NORTE-02-0853-FEDER-014890</t>
  </si>
  <si>
    <t>NORTE-02-0853-FEDER-014680</t>
  </si>
  <si>
    <t>NORTE-02-0853-FEDER-012216</t>
  </si>
  <si>
    <t>NORTE-02-0853-FEDER-012759</t>
  </si>
  <si>
    <t>NORTE-02-0853-FEDER-014799</t>
  </si>
  <si>
    <t>NORTE-02-0752-FEDER-013771</t>
  </si>
  <si>
    <t>NORTE-02-0752-FEDER-013770</t>
  </si>
  <si>
    <t>NORTE-02-0752-FEDER-013981</t>
  </si>
  <si>
    <t>NORTE-02-0752-FEDER-013317</t>
  </si>
  <si>
    <t>NORTE-02-0752-FEDER-012757</t>
  </si>
  <si>
    <t>NORTE-02-0752-FEDER-013454</t>
  </si>
  <si>
    <t>NORTE-02-0752-FEDER-012071</t>
  </si>
  <si>
    <t>NORTE-02-0752-FEDER-011866</t>
  </si>
  <si>
    <t>NORTE-02-0853-FEDER-014519</t>
  </si>
  <si>
    <t>NORTE-02-0853-FEDER-014217</t>
  </si>
  <si>
    <t>NORTE-02-0853-FEDER-012765</t>
  </si>
  <si>
    <t>NORTE-02-0853-FEDER-014909</t>
  </si>
  <si>
    <t>NORTE-02-0752-FEDER-013426</t>
  </si>
  <si>
    <t>NORTE-02-0752-FEDER-012341</t>
  </si>
  <si>
    <t>NORTE-02-0752-FEDER-012729</t>
  </si>
  <si>
    <t>NORTE-02-0752-FEDER-012713</t>
  </si>
  <si>
    <t>NORTE-02-0752-FEDER-012624</t>
  </si>
  <si>
    <t>NORTE-02-0752-FEDER-012880</t>
  </si>
  <si>
    <t>NORTE-02-0853-FEDER-013882</t>
  </si>
  <si>
    <t>NORTE-02-0853-FEDER-013027</t>
  </si>
  <si>
    <t>NORTE-02-0853-FEDER-013371</t>
  </si>
  <si>
    <t>NORTE-02-0853-FEDER-013327</t>
  </si>
  <si>
    <t>NORTE-02-0752-FEDER-013835</t>
  </si>
  <si>
    <t>NORTE-02-0752-FEDER-013234</t>
  </si>
  <si>
    <t>NORTE-02-0752-FEDER-012195</t>
  </si>
  <si>
    <t>NORTE-02-0752-FEDER-012938</t>
  </si>
  <si>
    <t>NORTE-02-0752-FEDER-013857</t>
  </si>
  <si>
    <t>NORTE-02-0752-FEDER-013564</t>
  </si>
  <si>
    <t>NORTE-02-0752-FEDER-013305</t>
  </si>
  <si>
    <t>NORTE-02-0752-FEDER-013741</t>
  </si>
  <si>
    <t>NORTE-02-0752-FEDER-013684</t>
  </si>
  <si>
    <t>NORTE-02-0752-FEDER-011885</t>
  </si>
  <si>
    <t>NORTE-02-0853-FEDER-013871</t>
  </si>
  <si>
    <t>NORTE-01-0247-FEDER-011851</t>
  </si>
  <si>
    <t>NORTE-02-0752-FEDER-011693</t>
  </si>
  <si>
    <t>NORTE-02-0752-FEDER-013418</t>
  </si>
  <si>
    <t>NORTE-02-0752-FEDER-011985</t>
  </si>
  <si>
    <t>NORTE-02-0752-FEDER-012968</t>
  </si>
  <si>
    <t>NORTE-02-0752-FEDER-013298</t>
  </si>
  <si>
    <t>NORTE-02-0752-FEDER-012894</t>
  </si>
  <si>
    <t>NORTE-02-0752-FEDER-012252</t>
  </si>
  <si>
    <t>NORTE-01-0247-FEDER-010834</t>
  </si>
  <si>
    <t>NORTE-01-0247-FEDER-011219</t>
  </si>
  <si>
    <t>NORTE-02-0853-FEDER-012268</t>
  </si>
  <si>
    <t>NORTE-01-0247-FEDER-010735</t>
  </si>
  <si>
    <t>NORTE-02-0853-FEDER-013078</t>
  </si>
  <si>
    <t>NORTE-02-0853-FEDER-013819</t>
  </si>
  <si>
    <t>NORTE-02-0752-FEDER-012289</t>
  </si>
  <si>
    <t>NORTE-01-0247-FEDER-010917</t>
  </si>
  <si>
    <t>NORTE-01-0247-FEDER-011266</t>
  </si>
  <si>
    <t>NORTE-01-0247-FEDER-011304</t>
  </si>
  <si>
    <t>NORTE-01-0247-FEDER-010502</t>
  </si>
  <si>
    <t>NORTE-01-0247-FEDER-010957</t>
  </si>
  <si>
    <t>NORTE-02-0853-FEDER-015093</t>
  </si>
  <si>
    <t>NORTE-01-0247-FEDER-011003</t>
  </si>
  <si>
    <t>NORTE-02-0853-FEDER-014303</t>
  </si>
  <si>
    <t>NORTE-02-0853-FEDER-013467</t>
  </si>
  <si>
    <t>NORTE-01-0247-FEDER-010371</t>
  </si>
  <si>
    <t>NORTE-02-0752-FEDER-011026</t>
  </si>
  <si>
    <t>NORTE-02-0752-FEDER-012764</t>
  </si>
  <si>
    <t>NORTE-02-0752-FEDER-011598</t>
  </si>
  <si>
    <t>NORTE-02-0752-FEDER-012013</t>
  </si>
  <si>
    <t>NORTE-02-0752-FEDER-013378</t>
  </si>
  <si>
    <t>NORTE-02-0853-FEDER-014737</t>
  </si>
  <si>
    <t>NORTE-01-0247-FEDER-010546</t>
  </si>
  <si>
    <t>NORTE-01-0247-FEDER-010216</t>
  </si>
  <si>
    <t>NORTE-02-0853-FEDER-014543</t>
  </si>
  <si>
    <t>NORTE-02-0853-FEDER-014536</t>
  </si>
  <si>
    <t>NORTE-02-0853-FEDER-011783</t>
  </si>
  <si>
    <t>NORTE-02-0853-FEDER-014930</t>
  </si>
  <si>
    <t>NORTE-02-0752-FEDER-011295</t>
  </si>
  <si>
    <t>NORTE-02-0752-FEDER-010699</t>
  </si>
  <si>
    <t>NORTE-02-0752-FEDER-013023</t>
  </si>
  <si>
    <t>NORTE-02-0752-FEDER-012170</t>
  </si>
  <si>
    <t>NORTE-02-0752-FEDER-013029</t>
  </si>
  <si>
    <t>NORTE-02-0752-FEDER-013839</t>
  </si>
  <si>
    <t>NORTE-02-0853-FEDER-011545</t>
  </si>
  <si>
    <t>NORTE-02-0853-FEDER-014874</t>
  </si>
  <si>
    <t>NORTE-01-0247-FEDER-011458</t>
  </si>
  <si>
    <t>NORTE-02-0752-FEDER-009862</t>
  </si>
  <si>
    <t>NORTE-02-0752-FEDER-009817</t>
  </si>
  <si>
    <t>NORTE-02-0752-FEDER-009858</t>
  </si>
  <si>
    <t>NORTE-02-0752-FEDER-009881</t>
  </si>
  <si>
    <t>NORTE-02-0752-FEDER-009835</t>
  </si>
  <si>
    <t>NORTE-02-0752-FEDER-009873</t>
  </si>
  <si>
    <t>NORTE-02-0752-FEDER-009833</t>
  </si>
  <si>
    <t>NORTE-02-0752-FEDER-009886</t>
  </si>
  <si>
    <t>NORTE-02-0752-FEDER-009880</t>
  </si>
  <si>
    <t>NORTE-02-0752-FEDER-013522</t>
  </si>
  <si>
    <t>NORTE-02-0752-FEDER-009853</t>
  </si>
  <si>
    <t>NORTE-02-0752-FEDER-009822</t>
  </si>
  <si>
    <t>NORTE-02-0853-FEDER-013330</t>
  </si>
  <si>
    <t>NORTE-02-0651-FEDER-014628</t>
  </si>
  <si>
    <t>NORTE-02-0853-FEDER-014102</t>
  </si>
  <si>
    <t>NORTE-02-0752-FEDER-012677</t>
  </si>
  <si>
    <t>NORTE-02-0752-FEDER-013530</t>
  </si>
  <si>
    <t>NORTE-02-0752-FEDER-012955</t>
  </si>
  <si>
    <t>NORTE-02-0752-FEDER-011727</t>
  </si>
  <si>
    <t>NORTE-02-0752-FEDER-013812</t>
  </si>
  <si>
    <t>NORTE-02-0752-FEDER-009572</t>
  </si>
  <si>
    <t>NORTE-02-0752-FEDER-013013</t>
  </si>
  <si>
    <t>NORTE-02-0853-FEDER-011659</t>
  </si>
  <si>
    <t>NORTE-02-0752-FEDER-011763</t>
  </si>
  <si>
    <t>NORTE-02-0752-FEDER-011701</t>
  </si>
  <si>
    <t>NORTE-02-0752-FEDER-013624</t>
  </si>
  <si>
    <t>NORTE-02-0853-FEDER-014627</t>
  </si>
  <si>
    <t>NORTE-02-0853-FEDER-014128</t>
  </si>
  <si>
    <t>NORTE-02-0752-FEDER-013256</t>
  </si>
  <si>
    <t>NORTE-02-0752-FEDER-012165</t>
  </si>
  <si>
    <t>NORTE-02-0752-FEDER-011868</t>
  </si>
  <si>
    <t>NORTE-02-0752-FEDER-011800</t>
  </si>
  <si>
    <t>NORTE-02-0752-FEDER-013014</t>
  </si>
  <si>
    <t>NORTE-02-0752-FEDER-010282</t>
  </si>
  <si>
    <t>NORTE-02-0853-FEDER-013347</t>
  </si>
  <si>
    <t>NORTE-01-0247-FEDER-010646</t>
  </si>
  <si>
    <t>NORTE-02-0853-FEDER-014452</t>
  </si>
  <si>
    <t>NORTE-02-0752-FEDER-009529</t>
  </si>
  <si>
    <t>NORTE-02-0752-FEDER-011558</t>
  </si>
  <si>
    <t>NORTE-02-0752-FEDER-009492</t>
  </si>
  <si>
    <t>NORTE-01-0247-FEDER-010597</t>
  </si>
  <si>
    <t>NORTE-02-0853-FEDER-015258</t>
  </si>
  <si>
    <t>NORTE-01-0249-FEDER-011734</t>
  </si>
  <si>
    <t>NORTE-02-0752-FEDER-012317</t>
  </si>
  <si>
    <t>NORTE-02-0752-FEDER-009165</t>
  </si>
  <si>
    <t>NORTE-01-0247-FEDER-011431</t>
  </si>
  <si>
    <t>NORTE-01-0247-FEDER-009911</t>
  </si>
  <si>
    <t>NORTE-02-0752-FEDER-012006</t>
  </si>
  <si>
    <t>NORTE-02-0752-FEDER-009203</t>
  </si>
  <si>
    <t>NORTE-02-0752-FEDER-013284</t>
  </si>
  <si>
    <t>NORTE-02-0853-FEDER-012029</t>
  </si>
  <si>
    <t>NORTE-02-0752-FEDER-012950</t>
  </si>
  <si>
    <t>NORTE-02-0853-FEDER-014781</t>
  </si>
  <si>
    <t>NORTE-01-0247-FEDER-009015</t>
  </si>
  <si>
    <t>NORTE-02-0853-FEDER-014624</t>
  </si>
  <si>
    <t>NORTE-02-0752-FEDER-009039</t>
  </si>
  <si>
    <t>NORTE-02-0752-FEDER-009047</t>
  </si>
  <si>
    <t>NORTE-02-0853-FEDER-014284</t>
  </si>
  <si>
    <t>NORTE-01-0247-FEDER-010372</t>
  </si>
  <si>
    <t>NORTE-01-0247-FEDER-008930</t>
  </si>
  <si>
    <t>NORTE-02-0853-FEDER-013311</t>
  </si>
  <si>
    <t>NORTE-02-0752-FEDER-011967</t>
  </si>
  <si>
    <t>NORTE-01-0249-FEDER-014570</t>
  </si>
  <si>
    <t>NORTE-02-0752-FEDER-013315</t>
  </si>
  <si>
    <t>NORTE-02-0853-FEDER-014901</t>
  </si>
  <si>
    <t>NORTE-02-0651-FEDER-008963</t>
  </si>
  <si>
    <t>NORTE-02-0853-FEDER-013266</t>
  </si>
  <si>
    <t>NORTE-02-0853-FEDER-009050</t>
  </si>
  <si>
    <t>NORTE-02-0651-FEDER-011977</t>
  </si>
  <si>
    <t>NORTE-02-0752-FEDER-013723</t>
  </si>
  <si>
    <t>NORTE-02-0752-FEDER-013286</t>
  </si>
  <si>
    <t>NORTE-02-0752-FEDER-009095</t>
  </si>
  <si>
    <t>NORTE-02-0752-FEDER-014051</t>
  </si>
  <si>
    <t>NORTE-02-0752-FEDER-013129</t>
  </si>
  <si>
    <t>NORTE-02-0853-FEDER-014635</t>
  </si>
  <si>
    <t>NORTE-02-0853-FEDER-009022</t>
  </si>
  <si>
    <t>NORTE-02-0853-FEDER-014308</t>
  </si>
  <si>
    <t>NORTE-02-0853-FEDER-008992</t>
  </si>
  <si>
    <t>NORTE-02-0752-FEDER-012710</t>
  </si>
  <si>
    <t>NORTE-02-0752-FEDER-008843</t>
  </si>
  <si>
    <t>NORTE-02-0752-FEDER-013436</t>
  </si>
  <si>
    <t>NORTE-02-0752-FEDER-008993</t>
  </si>
  <si>
    <t>NORTE-02-0752-FEDER-013936</t>
  </si>
  <si>
    <t>NORTE-02-0752-FEDER-009168</t>
  </si>
  <si>
    <t>NORTE-01-0247-FEDER-011030</t>
  </si>
  <si>
    <t>NORTE-01-0247-FEDER-009042</t>
  </si>
  <si>
    <t>NORTE-02-0752-FEDER-008815</t>
  </si>
  <si>
    <t>NORTE-02-0752-FEDER-009213</t>
  </si>
  <si>
    <t>NORTE-02-0752-FEDER-008824</t>
  </si>
  <si>
    <t>NORTE-02-0752-FEDER-011982</t>
  </si>
  <si>
    <t>NORTE-02-0853-FEDER-014517</t>
  </si>
  <si>
    <t>NORTE-02-0853-FEDER-009088</t>
  </si>
  <si>
    <t>NORTE-02-0853-FEDER-009144</t>
  </si>
  <si>
    <t>NORTE-01-0247-FEDER-010672</t>
  </si>
  <si>
    <t>NORTE-02-0853-FEDER-014976</t>
  </si>
  <si>
    <t>NORTE-01-0247-FEDER-008685</t>
  </si>
  <si>
    <t>NORTE-01-0247-FEDER-008711</t>
  </si>
  <si>
    <t>NORTE-02-0752-FEDER-011979</t>
  </si>
  <si>
    <t>NORTE-01-0247-FEDER-008724</t>
  </si>
  <si>
    <t>NORTE-02-0853-FEDER-009086</t>
  </si>
  <si>
    <t>NORTE-02-0853-FEDER-008732</t>
  </si>
  <si>
    <t>NORTE-02-0853-FEDER-014201</t>
  </si>
  <si>
    <t>NORTE-02-0853-FEDER-008867</t>
  </si>
  <si>
    <t>NORTE-02-0853-FEDER-012257</t>
  </si>
  <si>
    <t>NORTE-02-0752-FEDER-011963</t>
  </si>
  <si>
    <t>NORTE-02-0752-FEDER-008647</t>
  </si>
  <si>
    <t>NORTE-02-0752-FEDER-012260</t>
  </si>
  <si>
    <t>NORTE-02-0853-FEDER-008689</t>
  </si>
  <si>
    <t>NORTE-01-0247-FEDER-008631</t>
  </si>
  <si>
    <t>NORTE-01-0247-FEDER-008632</t>
  </si>
  <si>
    <t>NORTE-02-0853-FEDER-014444</t>
  </si>
  <si>
    <t>NORTE-01-0247-FEDER-009772</t>
  </si>
  <si>
    <t>NORTE-01-0247-FEDER-010036</t>
  </si>
  <si>
    <t>NORTE-01-0247-FEDER-008566</t>
  </si>
  <si>
    <t>NORTE-02-0853-FEDER-014327</t>
  </si>
  <si>
    <t>NORTE-02-0752-FEDER-008574</t>
  </si>
  <si>
    <t>NORTE-02-0752-FEDER-012876</t>
  </si>
  <si>
    <t>NORTE-02-0752-FEDER-009129</t>
  </si>
  <si>
    <t>NORTE-02-0752-FEDER-008585</t>
  </si>
  <si>
    <t>NORTE-02-0752-FEDER-008580</t>
  </si>
  <si>
    <t>NORTE-02-0853-FEDER-011561</t>
  </si>
  <si>
    <t>NORTE-02-0853-FEDER-008904</t>
  </si>
  <si>
    <t>NORTE-02-0853-FEDER-008774</t>
  </si>
  <si>
    <t>NORTE-02-0651-FEDER-008490</t>
  </si>
  <si>
    <t>NORTE-01-0247-FEDER-008370</t>
  </si>
  <si>
    <t>NORTE-02-0651-FEDER-008222</t>
  </si>
  <si>
    <t>NORTE-02-0651-FEDER-008316</t>
  </si>
  <si>
    <t>NORTE-01-0247-FEDER-008412</t>
  </si>
  <si>
    <t>NORTE-02-0752-FEDER-008403</t>
  </si>
  <si>
    <t>NORTE-02-0752-FEDER-008454</t>
  </si>
  <si>
    <t>NORTE-02-0752-FEDER-008727</t>
  </si>
  <si>
    <t>NORTE-02-0752-FEDER-008513</t>
  </si>
  <si>
    <t>NORTE-01-0247-FEDER-008081</t>
  </si>
  <si>
    <t>NORTE-02-0853-FEDER-014866</t>
  </si>
  <si>
    <t>NORTE-01-0247-FEDER-008182</t>
  </si>
  <si>
    <t>NORTE-02-0853-FEDER-012462</t>
  </si>
  <si>
    <t>NORTE-02-0651-FEDER-008186</t>
  </si>
  <si>
    <t>NORTE-02-0651-FEDER-008480</t>
  </si>
  <si>
    <t>NORTE-01-0247-FEDER-008611</t>
  </si>
  <si>
    <t>NORTE-02-0752-FEDER-008706</t>
  </si>
  <si>
    <t>NORTE-02-0752-FEDER-008455</t>
  </si>
  <si>
    <t>NORTE-02-0752-FEDER-008378</t>
  </si>
  <si>
    <t>NORTE-02-0752-FEDER-013032</t>
  </si>
  <si>
    <t>NORTE-02-0853-FEDER-009049</t>
  </si>
  <si>
    <t>NORTE-02-0752-FEDER-008010</t>
  </si>
  <si>
    <t>NORTE-02-0752-FEDER-012036</t>
  </si>
  <si>
    <t>NORTE-02-0752-FEDER-012236</t>
  </si>
  <si>
    <t>NORTE-02-0752-FEDER-008413</t>
  </si>
  <si>
    <t>NORTE-02-0853-FEDER-011662</t>
  </si>
  <si>
    <t>NORTE-01-0247-FEDER-007960</t>
  </si>
  <si>
    <t>NORTE-02-0752-FEDER-008684</t>
  </si>
  <si>
    <t>NORTE-01-0247-FEDER-008538</t>
  </si>
  <si>
    <t>NORTE-01-0247-FEDER-007815</t>
  </si>
  <si>
    <t>NORTE-02-0853-FEDER-014274</t>
  </si>
  <si>
    <t>NORTE-02-0853-FEDER-008248</t>
  </si>
  <si>
    <t>NORTE-02-0752-FEDER-007791</t>
  </si>
  <si>
    <t>NORTE-02-0651-FEDER-007553</t>
  </si>
  <si>
    <t>NORTE-02-0752-FEDER-008722</t>
  </si>
  <si>
    <t>NORTE-02-0752-FEDER-013768</t>
  </si>
  <si>
    <t>NORTE-02-0752-FEDER-013200</t>
  </si>
  <si>
    <t>NORTE-02-0752-FEDER-012879</t>
  </si>
  <si>
    <t>NORTE-02-0752-FEDER-011974</t>
  </si>
  <si>
    <t>NORTE-02-0752-FEDER-008723</t>
  </si>
  <si>
    <t>NORTE-02-0752-FEDER-008602</t>
  </si>
  <si>
    <t>NORTE-01-0247-FEDER-009292</t>
  </si>
  <si>
    <t>NORTE-01-0247-FEDER-008902</t>
  </si>
  <si>
    <t>NORTE-02-0853-FEDER-007606</t>
  </si>
  <si>
    <t>NORTE-01-0247-FEDER-007557</t>
  </si>
  <si>
    <t>NORTE-02-0752-FEDER-009149</t>
  </si>
  <si>
    <t>NORTE-02-0752-FEDER-012820</t>
  </si>
  <si>
    <t>NORTE-02-0752-FEDER-007928</t>
  </si>
  <si>
    <t>NORTE-01-0247-FEDER-007575</t>
  </si>
  <si>
    <t>NORTE-02-0853-FEDER-010683</t>
  </si>
  <si>
    <t>NORTE-02-0752-FEDER-007878</t>
  </si>
  <si>
    <t>NORTE-02-0853-FEDER-014313</t>
  </si>
  <si>
    <t>NORTE-02-0853-FEDER-007544</t>
  </si>
  <si>
    <t>NORTE-02-0853-FEDER-015029</t>
  </si>
  <si>
    <t>NORTE-02-0853-FEDER-014581</t>
  </si>
  <si>
    <t>NORTE-02-0752-FEDER-014106</t>
  </si>
  <si>
    <t>NORTE-02-0752-FEDER-009239</t>
  </si>
  <si>
    <t>NORTE-02-0752-FEDER-007421</t>
  </si>
  <si>
    <t>NORTE-02-0752-FEDER-013625</t>
  </si>
  <si>
    <t>NORTE-02-0853-FEDER-014630</t>
  </si>
  <si>
    <t>NORTE-02-0853-FEDER-013703</t>
  </si>
  <si>
    <t>NORTE-02-0853-FEDER-008648</t>
  </si>
  <si>
    <t>NORTE-01-0247-FEDER-007476</t>
  </si>
  <si>
    <t>NORTE-02-0651-FEDER-007510</t>
  </si>
  <si>
    <t>NORTE-02-0651-FEDER-007382</t>
  </si>
  <si>
    <t>NORTE-02-0651-FEDER-007748</t>
  </si>
  <si>
    <t>NORTE-02-0853-FEDER-013608</t>
  </si>
  <si>
    <t>NORTE-02-0853-FEDER-007675</t>
  </si>
  <si>
    <t>NORTE-02-0752-FEDER-007825</t>
  </si>
  <si>
    <t>NORTE-01-0247-FEDER-011422</t>
  </si>
  <si>
    <t>NORTE-02-0853-FEDER-014790</t>
  </si>
  <si>
    <t>NORTE-02-0853-FEDER-012821</t>
  </si>
  <si>
    <t>NORTE-02-0853-FEDER-008761</t>
  </si>
  <si>
    <t>NORTE-02-0752-FEDER-012655</t>
  </si>
  <si>
    <t>NORTE-02-0752-FEDER-013115</t>
  </si>
  <si>
    <t>NORTE-02-0752-FEDER-007433</t>
  </si>
  <si>
    <t>NORTE-02-0752-FEDER-007386</t>
  </si>
  <si>
    <t>NORTE-02-0853-FEDER-014460</t>
  </si>
  <si>
    <t>NORTE-02-0853-FEDER-015120</t>
  </si>
  <si>
    <t>NORTE-01-0247-FEDER-011109</t>
  </si>
  <si>
    <t>NORTE-02-0853-FEDER-009967</t>
  </si>
  <si>
    <t>NORTE-02-0651-FEDER-007175</t>
  </si>
  <si>
    <t>NORTE-01-0247-FEDER-007278</t>
  </si>
  <si>
    <t>NORTE-02-0752-FEDER-007612</t>
  </si>
  <si>
    <t>NORTE-02-0752-FEDER-009338</t>
  </si>
  <si>
    <t>NORTE-02-0752-FEDER-007243</t>
  </si>
  <si>
    <t>NORTE-02-0853-FEDER-014219</t>
  </si>
  <si>
    <t>NORTE-01-0247-FEDER-010988</t>
  </si>
  <si>
    <t>NORTE-02-0853-FEDER-009525</t>
  </si>
  <si>
    <t>NORTE-02-0651-FEDER-007280</t>
  </si>
  <si>
    <t>NORTE-01-0247-FEDER-011439</t>
  </si>
  <si>
    <t>NORTE-02-0853-FEDER-008884</t>
  </si>
  <si>
    <t>NORTE-02-0853-FEDER-007475</t>
  </si>
  <si>
    <t>NORTE-02-0853-FEDER-007381</t>
  </si>
  <si>
    <t>NORTE-02-0853-FEDER-014239</t>
  </si>
  <si>
    <t>NORTE-02-0752-FEDER-008988</t>
  </si>
  <si>
    <t>NORTE-02-0752-FEDER-007141</t>
  </si>
  <si>
    <t>NORTE-02-0752-FEDER-009706</t>
  </si>
  <si>
    <t>NORTE-02-0752-FEDER-013247</t>
  </si>
  <si>
    <t>NORTE-02-0651-FEDER-007566</t>
  </si>
  <si>
    <t>NORTE-02-0853-FEDER-007739</t>
  </si>
  <si>
    <t>NORTE-01-0247-FEDER-010863</t>
  </si>
  <si>
    <t>NORTE-01-0247-FEDER-011497</t>
  </si>
  <si>
    <t>NORTE-02-0853-FEDER-014499</t>
  </si>
  <si>
    <t>NORTE-02-0752-FEDER-012767</t>
  </si>
  <si>
    <t>NORTE-02-0853-FEDER-007184</t>
  </si>
  <si>
    <t>NORTE-01-0247-FEDER-011426</t>
  </si>
  <si>
    <t>NORTE-01-0247-FEDER-011484</t>
  </si>
  <si>
    <t>NORTE-02-0853-FEDER-014696</t>
  </si>
  <si>
    <t>NORTE-01-0247-FEDER-009956</t>
  </si>
  <si>
    <t>NORTE-02-0752-FEDER-007952</t>
  </si>
  <si>
    <t>NORTE-02-0752-FEDER-008683</t>
  </si>
  <si>
    <t>NORTE-02-0752-FEDER-010407</t>
  </si>
  <si>
    <t>NORTE-02-0853-FEDER-007589</t>
  </si>
  <si>
    <t>NORTE-02-0853-FEDER-008159</t>
  </si>
  <si>
    <t>NORTE-01-0247-FEDER-007819</t>
  </si>
  <si>
    <t>NORTE-02-0651-FEDER-007046</t>
  </si>
  <si>
    <t>NORTE-02-0752-FEDER-009058</t>
  </si>
  <si>
    <t>NORTE-02-0752-FEDER-013043</t>
  </si>
  <si>
    <t>NORTE-02-0752-FEDER-013334</t>
  </si>
  <si>
    <t>NORTE-02-0752-FEDER-008792</t>
  </si>
  <si>
    <t>NORTE-02-0752-FEDER-013377</t>
  </si>
  <si>
    <t>NORTE-02-0752-FEDER-009734</t>
  </si>
  <si>
    <t>NORTE-02-0752-FEDER-008672</t>
  </si>
  <si>
    <t>NORTE-02-0752-FEDER-007169</t>
  </si>
  <si>
    <t>NORTE-02-0752-FEDER-012971</t>
  </si>
  <si>
    <t>NORTE-01-0247-FEDER-006999</t>
  </si>
  <si>
    <t>NORTE-02-0752-FEDER-013973</t>
  </si>
  <si>
    <t>NORTE-02-0651-FEDER-008090</t>
  </si>
  <si>
    <t>NORTE-02-0752-FEDER-007834</t>
  </si>
  <si>
    <t>NORTE-02-0651-FEDER-006974</t>
  </si>
  <si>
    <t>NORTE-02-0651-FEDER-007234</t>
  </si>
  <si>
    <t>NORTE-02-0752-FEDER-007178</t>
  </si>
  <si>
    <t>NORTE-02-0752-FEDER-008755</t>
  </si>
  <si>
    <t>NORTE-02-0651-FEDER-006686</t>
  </si>
  <si>
    <t>NORTE-02-0752-FEDER-006678</t>
  </si>
  <si>
    <t>NORTE-02-0752-FEDER-007050</t>
  </si>
  <si>
    <t>NORTE-02-0752-FEDER-007412</t>
  </si>
  <si>
    <t>NORTE-02-0651-FEDER-006867</t>
  </si>
  <si>
    <t>NORTE-01-0247-FEDER-006379</t>
  </si>
  <si>
    <t>NORTE-02-0651-FEDER-006340</t>
  </si>
  <si>
    <t>NORTE-02-0752-FEDER-006236</t>
  </si>
  <si>
    <t>NORTE-01-0247-FEDER-009001</t>
  </si>
  <si>
    <t>NORTE-02-0651-FEDER-005332</t>
  </si>
  <si>
    <t>NORTE-02-0651-FEDER-005578</t>
  </si>
  <si>
    <t>NORTE-02-0651-FEDER-006026</t>
  </si>
  <si>
    <t>NORTE-01-0247-FEDER-006056</t>
  </si>
  <si>
    <t>NORTE-02-0651-FEDER-005507</t>
  </si>
  <si>
    <t>NORTE-02-0651-FEDER-005685</t>
  </si>
  <si>
    <t>NORTE-02-0651-FEDER-005784</t>
  </si>
  <si>
    <t>NORTE-02-0651-FEDER-005885</t>
  </si>
  <si>
    <t>NORTE-02-0651-FEDER-005879</t>
  </si>
  <si>
    <t>NORTE-02-0651-FEDER-005298</t>
  </si>
  <si>
    <t>NORTE-02-0651-FEDER-005207</t>
  </si>
  <si>
    <t>NORTE-02-0651-FEDER-005860</t>
  </si>
  <si>
    <t>NORTE-02-0651-FEDER-005256</t>
  </si>
  <si>
    <t>NORTE-02-0651-FEDER-005876</t>
  </si>
  <si>
    <t>NORTE-02-0651-FEDER-005127</t>
  </si>
  <si>
    <t>NORTE-02-0651-FEDER-004961</t>
  </si>
  <si>
    <t>NORTE-02-0651-FEDER-005203</t>
  </si>
  <si>
    <t>NORTE-02-0651-FEDER-004970</t>
  </si>
  <si>
    <t>NORTE-02-0651-FEDER-005967</t>
  </si>
  <si>
    <t>NORTE-02-0651-FEDER-005960</t>
  </si>
  <si>
    <t>NORTE-02-0651-FEDER-005819</t>
  </si>
  <si>
    <t>NORTE-02-0651-FEDER-005383</t>
  </si>
  <si>
    <t>NORTE-01-0247-FEDER-005901</t>
  </si>
  <si>
    <t>NORTE-02-0651-FEDER-005800</t>
  </si>
  <si>
    <t>NORTE-02-0651-FEDER-005962</t>
  </si>
  <si>
    <t>NORTE-02-0651-FEDER-005779</t>
  </si>
  <si>
    <t>NORTE-01-0247-FEDER-005747</t>
  </si>
  <si>
    <t>NORTE-02-0651-FEDER-005850</t>
  </si>
  <si>
    <t>NORTE-02-0651-FEDER-005854</t>
  </si>
  <si>
    <t>NORTE-02-0651-FEDER-005848</t>
  </si>
  <si>
    <t>NORTE-02-0651-FEDER-005836</t>
  </si>
  <si>
    <t>NORTE-01-0247-FEDER-005878</t>
  </si>
  <si>
    <t>NORTE-02-0651-FEDER-005275</t>
  </si>
  <si>
    <t>NORTE-02-0651-FEDER-005989</t>
  </si>
  <si>
    <t>NORTE-02-0651-FEDER-005389</t>
  </si>
  <si>
    <t>NORTE-02-0651-FEDER-005537</t>
  </si>
  <si>
    <t>NORTE-02-0651-FEDER-005946</t>
  </si>
  <si>
    <t>NORTE-02-0853-FEDER-005041</t>
  </si>
  <si>
    <t>NORTE-02-0853-FEDER-005004</t>
  </si>
  <si>
    <t>NORTE-02-0651-FEDER-005817</t>
  </si>
  <si>
    <t>NORTE-01-0247-FEDER-005561</t>
  </si>
  <si>
    <t>NORTE-01-0247-FEDER-005665</t>
  </si>
  <si>
    <t>NORTE-02-0651-FEDER-005442</t>
  </si>
  <si>
    <t>NORTE-02-0651-FEDER-005810</t>
  </si>
  <si>
    <t>NORTE-02-0651-FEDER-005669</t>
  </si>
  <si>
    <t>NORTE-02-0651-FEDER-005713</t>
  </si>
  <si>
    <t>NORTE-02-0651-FEDER-005478</t>
  </si>
  <si>
    <t>NORTE-02-0651-FEDER-005640</t>
  </si>
  <si>
    <t>NORTE-02-0651-FEDER-005698</t>
  </si>
  <si>
    <t>NORTE-02-0651-FEDER-005284</t>
  </si>
  <si>
    <t>NORTE-02-0752-FEDER-005282</t>
  </si>
  <si>
    <t>NORTE-02-0752-FEDER-005919</t>
  </si>
  <si>
    <t>NORTE-02-0752-FEDER-005227</t>
  </si>
  <si>
    <t>NORTE-02-0752-FEDER-005770</t>
  </si>
  <si>
    <t>NORTE-02-0752-FEDER-005937</t>
  </si>
  <si>
    <t>NORTE-02-0752-FEDER-005816</t>
  </si>
  <si>
    <t>NORTE-02-0752-FEDER-005055</t>
  </si>
  <si>
    <t>NORTE-02-0752-FEDER-005248</t>
  </si>
  <si>
    <t>NORTE-02-0651-FEDER-004875</t>
  </si>
  <si>
    <t>NORTE-02-0853-FEDER-004948</t>
  </si>
  <si>
    <t>NORTE-02-0651-FEDER-004950</t>
  </si>
  <si>
    <t>NORTE-02-0651-FEDER-004827</t>
  </si>
  <si>
    <t>NORTE-02-0651-FEDER-005114</t>
  </si>
  <si>
    <t>NORTE-02-0853-FEDER-004918</t>
  </si>
  <si>
    <t>NORTE-02-0853-FEDER-004846</t>
  </si>
  <si>
    <t>NORTE-02-0853-FEDER-004861</t>
  </si>
  <si>
    <t>NORTE-02-0651-FEDER-005155</t>
  </si>
  <si>
    <t>NORTE-02-0651-FEDER-005012</t>
  </si>
  <si>
    <t>NORTE-02-0651-FEDER-005235</t>
  </si>
  <si>
    <t>NORTE-02-0651-FEDER-004915</t>
  </si>
  <si>
    <t>NORTE-02-0853-FEDER-004894</t>
  </si>
  <si>
    <t>NORTE-02-0853-FEDER-004849</t>
  </si>
  <si>
    <t>NORTE-02-0651-FEDER-004874</t>
  </si>
  <si>
    <t>NORTE-02-0853-FEDER-004839</t>
  </si>
  <si>
    <t>NORTE-02-0651-FEDER-004873</t>
  </si>
  <si>
    <t>NORTE-02-0853-FEDER-004790</t>
  </si>
  <si>
    <t>NORTE-02-0651-FEDER-005481</t>
  </si>
  <si>
    <t>NORTE-02-0853-FEDER-004660</t>
  </si>
  <si>
    <t>NORTE-02-0853-FEDER-004726</t>
  </si>
  <si>
    <t>NORTE-02-0853-FEDER-004766</t>
  </si>
  <si>
    <t>NORTE-02-0651-FEDER-004841</t>
  </si>
  <si>
    <t>NORTE-02-0853-FEDER-004809</t>
  </si>
  <si>
    <t>NORTE-02-0853-FEDER-005018</t>
  </si>
  <si>
    <t>NORTE-02-0651-FEDER-005002</t>
  </si>
  <si>
    <t>NORTE-02-0651-FEDER-005505</t>
  </si>
  <si>
    <t>NORTE-02-0853-FEDER-004940</t>
  </si>
  <si>
    <t>NORTE-02-0651-FEDER-004997</t>
  </si>
  <si>
    <t>NORTE-02-0651-FEDER-004955</t>
  </si>
  <si>
    <t>NORTE-02-0853-FEDER-004718</t>
  </si>
  <si>
    <t>NORTE-02-0651-FEDER-005120</t>
  </si>
  <si>
    <t>NORTE-02-0853-FEDER-004736</t>
  </si>
  <si>
    <t>NORTE-02-0853-FEDER-004733</t>
  </si>
  <si>
    <t>NORTE-02-0853-FEDER-004816</t>
  </si>
  <si>
    <t>NORTE-02-0651-FEDER-004842</t>
  </si>
  <si>
    <t>NORTE-02-0853-FEDER-004753</t>
  </si>
  <si>
    <t>NORTE-02-0651-FEDER-004959</t>
  </si>
  <si>
    <t>NORTE-02-0752-FEDER-007618</t>
  </si>
  <si>
    <t>NORTE-02-0752-FEDER-004693</t>
  </si>
  <si>
    <t>NORTE-02-0752-FEDER-005488</t>
  </si>
  <si>
    <t>NORTE-02-0752-FEDER-005323</t>
  </si>
  <si>
    <t>NORTE-02-0752-FEDER-006091</t>
  </si>
  <si>
    <t>NORTE-02-0752-FEDER-004798</t>
  </si>
  <si>
    <t>NORTE-02-0752-FEDER-007884</t>
  </si>
  <si>
    <t>NORTE-02-0853-FEDER-004705</t>
  </si>
  <si>
    <t>NORTE-02-0853-FEDER-004530</t>
  </si>
  <si>
    <t>NORTE-02-0853-FEDER-004370</t>
  </si>
  <si>
    <t>NORTE-02-0853-FEDER-004445</t>
  </si>
  <si>
    <t>NORTE-02-0651-FEDER-004711</t>
  </si>
  <si>
    <t>NORTE-02-0651-FEDER-005373</t>
  </si>
  <si>
    <t>NORTE-02-0651-FEDER-004338</t>
  </si>
  <si>
    <t>NORTE-02-0853-FEDER-005016</t>
  </si>
  <si>
    <t>NORTE-02-0853-FEDER-004591</t>
  </si>
  <si>
    <t>NORTE-01-0247-FEDER-004638</t>
  </si>
  <si>
    <t>NORTE-02-0651-FEDER-005576</t>
  </si>
  <si>
    <t>NORTE-02-0651-FEDER-005232</t>
  </si>
  <si>
    <t>NORTE-02-0853-FEDER-004981</t>
  </si>
  <si>
    <t>NORTE-02-0651-FEDER-005371</t>
  </si>
  <si>
    <t>NORTE-02-0853-FEDER-004683</t>
  </si>
  <si>
    <t>NORTE-02-0651-FEDER-005105</t>
  </si>
  <si>
    <t>NORTE-01-0247-FEDER-006062</t>
  </si>
  <si>
    <t>NORTE-02-0853-FEDER-004631</t>
  </si>
  <si>
    <t>NORTE-02-0853-FEDER-004545</t>
  </si>
  <si>
    <t>NORTE-02-0651-FEDER-004968</t>
  </si>
  <si>
    <t>NORTE-02-0853-FEDER-004992</t>
  </si>
  <si>
    <t>NORTE-02-0651-FEDER-004837</t>
  </si>
  <si>
    <t>NORTE-02-0853-FEDER-004549</t>
  </si>
  <si>
    <t>NORTE-02-0853-FEDER-004365</t>
  </si>
  <si>
    <t>NORTE-02-0853-FEDER-004617</t>
  </si>
  <si>
    <t>NORTE-02-0651-FEDER-005566</t>
  </si>
  <si>
    <t>NORTE-01-0247-FEDER-005534</t>
  </si>
  <si>
    <t>NORTE-02-0651-FEDER-005257</t>
  </si>
  <si>
    <t>NORTE-02-0853-FEDER-004796</t>
  </si>
  <si>
    <t>NORTE-02-0853-FEDER-004625</t>
  </si>
  <si>
    <t>NORTE-02-0853-FEDER-004857</t>
  </si>
  <si>
    <t>NORTE-01-0247-FEDER-010985</t>
  </si>
  <si>
    <t>NORTE-02-0651-FEDER-005588</t>
  </si>
  <si>
    <t>NORTE-02-0651-FEDER-005790</t>
  </si>
  <si>
    <t>NORTE-02-0651-FEDER-005896</t>
  </si>
  <si>
    <t>NORTE-02-0853-FEDER-004673</t>
  </si>
  <si>
    <t>NORTE-02-0651-FEDER-004527</t>
  </si>
  <si>
    <t>NORTE-02-0651-FEDER-005325</t>
  </si>
  <si>
    <t>NORTE-01-0247-FEDER-005353</t>
  </si>
  <si>
    <t>NORTE-01-0247-FEDER-005678</t>
  </si>
  <si>
    <t>NORTE-02-0651-FEDER-004652</t>
  </si>
  <si>
    <t>NORTE-02-0651-FEDER-005782</t>
  </si>
  <si>
    <t>NORTE-02-0651-FEDER-004505</t>
  </si>
  <si>
    <t>NORTE-02-0651-FEDER-005354</t>
  </si>
  <si>
    <t>NORTE-02-0853-FEDER-004469</t>
  </si>
  <si>
    <t>NORTE-02-0651-FEDER-004872</t>
  </si>
  <si>
    <t>NORTE-02-0651-FEDER-005394</t>
  </si>
  <si>
    <t>NORTE-02-0651-FEDER-004917</t>
  </si>
  <si>
    <t>NORTE-02-0651-FEDER-004973</t>
  </si>
  <si>
    <t>NORTE-02-0853-FEDER-004598</t>
  </si>
  <si>
    <t>NORTE-01-0247-FEDER-005096</t>
  </si>
  <si>
    <t>NORTE-02-0853-FEDER-004328</t>
  </si>
  <si>
    <t>NORTE-01-0247-FEDER-005654</t>
  </si>
  <si>
    <t>NORTE-02-0853-FEDER-004592</t>
  </si>
  <si>
    <t>NORTE-02-0651-FEDER-004526</t>
  </si>
  <si>
    <t>NORTE-02-0853-FEDER-004440</t>
  </si>
  <si>
    <t>NORTE-02-0853-FEDER-004428</t>
  </si>
  <si>
    <t>NORTE-02-0651-FEDER-004566</t>
  </si>
  <si>
    <t>NORTE-02-0853-FEDER-004299</t>
  </si>
  <si>
    <t>NORTE-02-0853-FEDER-004588</t>
  </si>
  <si>
    <t>NORTE-02-0853-FEDER-004155</t>
  </si>
  <si>
    <t>NORTE-02-0853-FEDER-004694</t>
  </si>
  <si>
    <t>NORTE-01-0247-FEDER-006037</t>
  </si>
  <si>
    <t>NORTE-02-0853-FEDER-004429</t>
  </si>
  <si>
    <t>NORTE-02-0853-FEDER-004253</t>
  </si>
  <si>
    <t>NORTE-02-0853-FEDER-004508</t>
  </si>
  <si>
    <t>NORTE-02-0853-FEDER-004462</t>
  </si>
  <si>
    <t>NORTE-01-0247-FEDER-005418</t>
  </si>
  <si>
    <t>NORTE-02-0853-FEDER-004373</t>
  </si>
  <si>
    <t>NORTE-02-0853-FEDER-004325</t>
  </si>
  <si>
    <t>NORTE-01-0247-FEDER-005199</t>
  </si>
  <si>
    <t>NORTE-02-0651-FEDER-005656</t>
  </si>
  <si>
    <t>NORTE-01-0247-FEDER-004293</t>
  </si>
  <si>
    <t>NORTE-02-0853-FEDER-004346</t>
  </si>
  <si>
    <t>NORTE-02-0853-FEDER-004420</t>
  </si>
  <si>
    <t>NORTE-02-0853-FEDER-004169</t>
  </si>
  <si>
    <t>NORTE-02-0651-FEDER-005493</t>
  </si>
  <si>
    <t>NORTE-02-0651-FEDER-004248</t>
  </si>
  <si>
    <t>NORTE-02-0651-FEDER-004217</t>
  </si>
  <si>
    <t>NORTE-02-0853-FEDER-004165</t>
  </si>
  <si>
    <t>NORTE-02-0853-FEDER-004415</t>
  </si>
  <si>
    <t>NORTE-01-0247-FEDER-004546</t>
  </si>
  <si>
    <t>NORTE-01-0247-FEDER-005823</t>
  </si>
  <si>
    <t>NORTE-02-0853-FEDER-004619</t>
  </si>
  <si>
    <t>NORTE-02-0853-FEDER-005031</t>
  </si>
  <si>
    <t>NORTE-02-0651-FEDER-005153</t>
  </si>
  <si>
    <t>NORTE-02-0651-FEDER-005262</t>
  </si>
  <si>
    <t>NORTE-02-0853-FEDER-004550</t>
  </si>
  <si>
    <t>NORTE-02-0853-FEDER-004196</t>
  </si>
  <si>
    <t>NORTE-02-0853-FEDER-004525</t>
  </si>
  <si>
    <t>NORTE-02-0853-FEDER-004391</t>
  </si>
  <si>
    <t>NORTE-02-0853-FEDER-004561</t>
  </si>
  <si>
    <t>NORTE-02-0853-FEDER-004219</t>
  </si>
  <si>
    <t>NORTE-02-0752-FEDER-004098</t>
  </si>
  <si>
    <t>NORTE-02-0853-FEDER-004743</t>
  </si>
  <si>
    <t>NORTE-02-0853-FEDER-004396</t>
  </si>
  <si>
    <t>NORTE-02-0853-FEDER-004731</t>
  </si>
  <si>
    <t>NORTE-02-0853-FEDER-004094</t>
  </si>
  <si>
    <t>NORTE-01-0247-FEDER-004765</t>
  </si>
  <si>
    <t>NORTE-02-0651-FEDER-004613</t>
  </si>
  <si>
    <t>NORTE-02-0651-FEDER-004390</t>
  </si>
  <si>
    <t>NORTE-02-0651-FEDER-004470</t>
  </si>
  <si>
    <t>NORTE-02-0651-FEDER-004347</t>
  </si>
  <si>
    <t>NORTE-02-0853-FEDER-004362</t>
  </si>
  <si>
    <t>NORTE-02-0853-FEDER-004496</t>
  </si>
  <si>
    <t>NORTE-02-0651-FEDER-005785</t>
  </si>
  <si>
    <t>NORTE-01-0247-FEDER-004463</t>
  </si>
  <si>
    <t>NORTE-02-0651-FEDER-004612</t>
  </si>
  <si>
    <t>NORTE-02-0853-FEDER-004514</t>
  </si>
  <si>
    <t>NORTE-02-0853-FEDER-004238</t>
  </si>
  <si>
    <t>NORTE-02-0853-FEDER-004379</t>
  </si>
  <si>
    <t>NORTE-02-0853-FEDER-004752</t>
  </si>
  <si>
    <t>NORTE-02-0651-FEDER-004512</t>
  </si>
  <si>
    <t>NORTE-02-0853-FEDER-004650</t>
  </si>
  <si>
    <t>NORTE-02-0853-FEDER-004850</t>
  </si>
  <si>
    <t>NORTE-02-0651-FEDER-005344</t>
  </si>
  <si>
    <t>NORTE-02-0651-FEDER-004141</t>
  </si>
  <si>
    <t>NORTE-02-0853-FEDER-004099</t>
  </si>
  <si>
    <t>NORTE-02-0651-FEDER-005562</t>
  </si>
  <si>
    <t>NORTE-02-0853-FEDER-004376</t>
  </si>
  <si>
    <t>NORTE-02-0651-FEDER-004518</t>
  </si>
  <si>
    <t>NORTE-02-0853-FEDER-004552</t>
  </si>
  <si>
    <t>NORTE-01-0247-FEDER-004559</t>
  </si>
  <si>
    <t>NORTE-02-0651-FEDER-004993</t>
  </si>
  <si>
    <t>NORTE-02-0853-FEDER-004520</t>
  </si>
  <si>
    <t>NORTE-02-0853-FEDER-004128</t>
  </si>
  <si>
    <t>NORTE-02-0651-FEDER-003988</t>
  </si>
  <si>
    <t>NORTE-02-0651-FEDER-004053</t>
  </si>
  <si>
    <t>NORTE-01-0247-FEDER-004572</t>
  </si>
  <si>
    <t>NORTE-02-0853-FEDER-004264</t>
  </si>
  <si>
    <t>NORTE-02-0853-FEDER-004030</t>
  </si>
  <si>
    <t>NORTE-02-0853-FEDER-004560</t>
  </si>
  <si>
    <t>NORTE-02-0853-FEDER-004622</t>
  </si>
  <si>
    <t>NORTE-02-0651-FEDER-004161</t>
  </si>
  <si>
    <t>NORTE-02-0853-FEDER-004657</t>
  </si>
  <si>
    <t>NORTE-02-0651-FEDER-004387</t>
  </si>
  <si>
    <t>NORTE-02-0651-FEDER-004318</t>
  </si>
  <si>
    <t>NORTE-02-0853-FEDER-004056</t>
  </si>
  <si>
    <t>NORTE-02-0853-FEDER-004451</t>
  </si>
  <si>
    <t>NORTE-02-0651-FEDER-004528</t>
  </si>
  <si>
    <t>NORTE-02-0853-FEDER-004069</t>
  </si>
  <si>
    <t>NORTE-02-0853-FEDER-004005</t>
  </si>
  <si>
    <t>NORTE-02-0853-FEDER-004958</t>
  </si>
  <si>
    <t>NORTE-02-0853-FEDER-004364</t>
  </si>
  <si>
    <t>NORTE-02-0651-FEDER-005644</t>
  </si>
  <si>
    <t>NORTE-02-0853-FEDER-004327</t>
  </si>
  <si>
    <t>NORTE-02-0651-FEDER-005512</t>
  </si>
  <si>
    <t>NORTE-02-0853-FEDER-004393</t>
  </si>
  <si>
    <t>NORTE-02-0853-FEDER-003897</t>
  </si>
  <si>
    <t>NORTE-02-0853-FEDER-003903</t>
  </si>
  <si>
    <t>NORTE-02-0853-FEDER-004321</t>
  </si>
  <si>
    <t>NORTE-02-0853-FEDER-003886</t>
  </si>
  <si>
    <t>NORTE-02-0853-FEDER-003989</t>
  </si>
  <si>
    <t>NORTE-02-0853-FEDER-003971</t>
  </si>
  <si>
    <t>NORTE-02-0651-FEDER-003920</t>
  </si>
  <si>
    <t>NORTE-02-0651-FEDER-005502</t>
  </si>
  <si>
    <t>NORTE-02-0853-FEDER-004706</t>
  </si>
  <si>
    <t>NORTE-02-0853-FEDER-003978</t>
  </si>
  <si>
    <t>NORTE-01-0247-FEDER-005465</t>
  </si>
  <si>
    <t>NORTE-02-0651-FEDER-003866</t>
  </si>
  <si>
    <t>NORTE-01-0247-FEDER-006409</t>
  </si>
  <si>
    <t>NORTE-02-0853-FEDER-003917</t>
  </si>
  <si>
    <t>NORTE-02-0651-FEDER-004863</t>
  </si>
  <si>
    <t>NORTE-02-0853-FEDER-003899</t>
  </si>
  <si>
    <t>NORTE-02-0752-FEDER-004877</t>
  </si>
  <si>
    <t>NORTE-02-0853-FEDER-004309</t>
  </si>
  <si>
    <t>NORTE-02-0853-FEDER-004033</t>
  </si>
  <si>
    <t>NORTE-02-0853-FEDER-003966</t>
  </si>
  <si>
    <t>NORTE-02-0853-FEDER-003949</t>
  </si>
  <si>
    <t>NORTE-02-0651-FEDER-004130</t>
  </si>
  <si>
    <t>NORTE-02-0853-FEDER-003984</t>
  </si>
  <si>
    <t>NORTE-02-0752-FEDER-005799</t>
  </si>
  <si>
    <t>NORTE-02-0853-FEDER-003876</t>
  </si>
  <si>
    <t>NORTE-02-0853-FEDER-004273</t>
  </si>
  <si>
    <t>NORTE-02-0651-FEDER-004822</t>
  </si>
  <si>
    <t>NORTE-02-0853-FEDER-003923</t>
  </si>
  <si>
    <t>NORTE-02-0651-FEDER-004701</t>
  </si>
  <si>
    <t>NORTE-02-0853-FEDER-004221</t>
  </si>
  <si>
    <t>NORTE-02-0853-FEDER-004070</t>
  </si>
  <si>
    <t>NORTE-02-0853-FEDER-003784</t>
  </si>
  <si>
    <t>NORTE-02-0651-FEDER-005861</t>
  </si>
  <si>
    <t>NORTE-02-0853-FEDER-003715</t>
  </si>
  <si>
    <t>NORTE-02-0853-FEDER-004777</t>
  </si>
  <si>
    <t>NORTE-02-0752-FEDER-006097</t>
  </si>
  <si>
    <t>NORTE-02-0752-FEDER-006099</t>
  </si>
  <si>
    <t>NORTE-02-0752-FEDER-005327</t>
  </si>
  <si>
    <t>NORTE-02-0752-FEDER-006132</t>
  </si>
  <si>
    <t>NORTE-02-0853-FEDER-003707</t>
  </si>
  <si>
    <t>NORTE-02-0853-FEDER-003770</t>
  </si>
  <si>
    <t>NORTE-02-0853-FEDER-003793</t>
  </si>
  <si>
    <t>NORTE-02-0853-FEDER-004764</t>
  </si>
  <si>
    <t>NORTE-02-0853-FEDER-003781</t>
  </si>
  <si>
    <t>NORTE-02-0853-FEDER-003746</t>
  </si>
  <si>
    <t>NORTE-02-0853-FEDER-004295</t>
  </si>
  <si>
    <t>NORTE-02-0651-FEDER-003807</t>
  </si>
  <si>
    <t>NORTE-02-0853-FEDER-003797</t>
  </si>
  <si>
    <t>NORTE-02-0853-FEDER-003837</t>
  </si>
  <si>
    <t>NORTE-02-0853-FEDER-004306</t>
  </si>
  <si>
    <t>NORTE-02-0853-FEDER-003778</t>
  </si>
  <si>
    <t>NORTE-02-0651-FEDER-004923</t>
  </si>
  <si>
    <t>NORTE-02-0853-FEDER-003836</t>
  </si>
  <si>
    <t>NORTE-02-0853-FEDER-003830</t>
  </si>
  <si>
    <t>NORTE-02-0853-FEDER-003825</t>
  </si>
  <si>
    <t>NORTE-02-0853-FEDER-004782</t>
  </si>
  <si>
    <t>NORTE-02-0853-FEDER-004162</t>
  </si>
  <si>
    <t>NORTE-02-0651-FEDER-003981</t>
  </si>
  <si>
    <t>NORTE-02-0853-FEDER-004103</t>
  </si>
  <si>
    <t>NORTE-02-0853-FEDER-003736</t>
  </si>
  <si>
    <t>NORTE-02-0651-FEDER-005558</t>
  </si>
  <si>
    <t>NORTE-02-0853-FEDER-004135</t>
  </si>
  <si>
    <t>NORTE-02-0853-FEDER-004869</t>
  </si>
  <si>
    <t>NORTE-02-0853-FEDER-003721</t>
  </si>
  <si>
    <t>NORTE-02-0853-FEDER-003643</t>
  </si>
  <si>
    <t>NORTE-02-0853-FEDER-003673</t>
  </si>
  <si>
    <t>NORTE-02-0853-FEDER-004946</t>
  </si>
  <si>
    <t>NORTE-02-0651-FEDER-004866</t>
  </si>
  <si>
    <t>NORTE-02-0853-FEDER-003662</t>
  </si>
  <si>
    <t>NORTE-02-0752-FEDER-005137</t>
  </si>
  <si>
    <t>NORTE-02-0853-FEDER-004032</t>
  </si>
  <si>
    <t>NORTE-02-0853-FEDER-003822</t>
  </si>
  <si>
    <t>NORTE-02-0752-FEDER-003834</t>
  </si>
  <si>
    <t>NORTE-02-0651-FEDER-004605</t>
  </si>
  <si>
    <t>NORTE-02-0853-FEDER-003810</t>
  </si>
  <si>
    <t>NORTE-02-0752-FEDER-003818</t>
  </si>
  <si>
    <t>NORTE-02-0752-FEDER-003823</t>
  </si>
  <si>
    <t>NORTE-02-0752-FEDER-003792</t>
  </si>
  <si>
    <t>NORTE-02-0651-FEDER-003611</t>
  </si>
  <si>
    <t>NORTE-02-0853-FEDER-003640</t>
  </si>
  <si>
    <t>NORTE-02-0853-FEDER-004093</t>
  </si>
  <si>
    <t>NORTE-02-0853-FEDER-003804</t>
  </si>
  <si>
    <t>NORTE-02-0651-FEDER-004283</t>
  </si>
  <si>
    <t>NORTE-02-0651-FEDER-003616</t>
  </si>
  <si>
    <t>NORTE-02-0651-FEDER-003632</t>
  </si>
  <si>
    <t>NORTE-02-0651-FEDER-005446</t>
  </si>
  <si>
    <t>NORTE-02-0853-FEDER-004208</t>
  </si>
  <si>
    <t>NORTE-02-0651-FEDER-003532</t>
  </si>
  <si>
    <t>NORTE-02-0853-FEDER-003647</t>
  </si>
  <si>
    <t>NORTE-01-0247-FEDER-005982</t>
  </si>
  <si>
    <t>NORTE-02-0651-FEDER-003533</t>
  </si>
  <si>
    <t>NORTE-01-0247-FEDER-003760</t>
  </si>
  <si>
    <t>NORTE-02-0752-FEDER-007614</t>
  </si>
  <si>
    <t>NORTE-01-0247-FEDER-006438</t>
  </si>
  <si>
    <t>NORTE-02-0853-FEDER-003339</t>
  </si>
  <si>
    <t>NORTE-02-0853-FEDER-003331</t>
  </si>
  <si>
    <t>NORTE-02-0853-FEDER-003232</t>
  </si>
  <si>
    <t>NORTE-02-0853-FEDER-004399</t>
  </si>
  <si>
    <t>NORTE-02-0853-FEDER-004685</t>
  </si>
  <si>
    <t>NORTE-02-0651-FEDER-003251</t>
  </si>
  <si>
    <t>NORTE-02-0651-FEDER-003280</t>
  </si>
  <si>
    <t>NORTE-02-0853-FEDER-003276</t>
  </si>
  <si>
    <t>NORTE-02-0651-FEDER-003150</t>
  </si>
  <si>
    <t>NORTE-02-0651-FEDER-003151</t>
  </si>
  <si>
    <t>NORTE-02-0651-FEDER-003146</t>
  </si>
  <si>
    <t>NORTE-02-0651-FEDER-005255</t>
  </si>
  <si>
    <t>NORTE-01-0247-FEDER-003112</t>
  </si>
  <si>
    <t>NORTE-02-0853-FEDER-004297</t>
  </si>
  <si>
    <t>NORTE-02-0853-FEDER-004427</t>
  </si>
  <si>
    <t>NORTE-02-0853-FEDER-003734</t>
  </si>
  <si>
    <t>NORTE-02-0853-FEDER-004413</t>
  </si>
  <si>
    <t>NORTE-02-0853-FEDER-003193</t>
  </si>
  <si>
    <t>NORTE-02-0853-FEDER-003195</t>
  </si>
  <si>
    <t>NORTE-02-0651-FEDER-003235</t>
  </si>
  <si>
    <t>NORTE-02-0752-FEDER-003544</t>
  </si>
  <si>
    <t>NORTE-02-0651-FEDER-003197</t>
  </si>
  <si>
    <t>NORTE-02-0651-FEDER-004556</t>
  </si>
  <si>
    <t>NORTE-01-0247-FEDER-003381</t>
  </si>
  <si>
    <t>NORTE-02-0853-FEDER-003110</t>
  </si>
  <si>
    <t>NORTE-02-0853-FEDER-003045</t>
  </si>
  <si>
    <t>NORTE-02-0853-FEDER-003127</t>
  </si>
  <si>
    <t>NORTE-02-0853-FEDER-003915</t>
  </si>
  <si>
    <t>NORTE-02-0853-FEDER-003060</t>
  </si>
  <si>
    <t>NORTE-02-0651-FEDER-004177</t>
  </si>
  <si>
    <t>NORTE-01-0247-FEDER-004515</t>
  </si>
  <si>
    <t>NORTE-02-0853-FEDER-002996</t>
  </si>
  <si>
    <t>NORTE-01-0247-FEDER-003435</t>
  </si>
  <si>
    <t>NORTE-02-0853-FEDER-003053</t>
  </si>
  <si>
    <t>NORTE-02-0853-FEDER-004670</t>
  </si>
  <si>
    <t>NORTE-02-0853-FEDER-003914</t>
  </si>
  <si>
    <t>NORTE-02-0853-FEDER-003293</t>
  </si>
  <si>
    <t>NORTE-02-0853-FEDER-003543</t>
  </si>
  <si>
    <t>NORTE-02-0752-FEDER-004672</t>
  </si>
  <si>
    <t>NORTE-02-0752-FEDER-004671</t>
  </si>
  <si>
    <t>NORTE-02-0752-FEDER-002965</t>
  </si>
  <si>
    <t>NORTE-01-0247-FEDER-004121</t>
  </si>
  <si>
    <t>NORTE-02-0853-FEDER-002898</t>
  </si>
  <si>
    <t>NORTE-02-0853-FEDER-003076</t>
  </si>
  <si>
    <t>NORTE-02-0651-FEDER-002990</t>
  </si>
  <si>
    <t>NORTE-01-0247-FEDER-003498</t>
  </si>
  <si>
    <t>NORTE-01-0247-FEDER-003337</t>
  </si>
  <si>
    <t>NORTE-02-0853-FEDER-004487</t>
  </si>
  <si>
    <t>NORTE-02-0651-FEDER-004348</t>
  </si>
  <si>
    <t>NORTE-02-0853-FEDER-003290</t>
  </si>
  <si>
    <t>NORTE-02-0853-FEDER-003137</t>
  </si>
  <si>
    <t>NORTE-02-0651-FEDER-002920</t>
  </si>
  <si>
    <t>NORTE-02-0651-FEDER-002985</t>
  </si>
  <si>
    <t>NORTE-02-0853-FEDER-004524</t>
  </si>
  <si>
    <t>NORTE-02-0853-FEDER-003056</t>
  </si>
  <si>
    <t>NORTE-02-0651-FEDER-005426</t>
  </si>
  <si>
    <t>NORTE-02-0853-FEDER-003052</t>
  </si>
  <si>
    <t>NORTE-02-0853-FEDER-003091</t>
  </si>
  <si>
    <t>NORTE-02-0853-FEDER-003025</t>
  </si>
  <si>
    <t>NORTE-02-0651-FEDER-002864</t>
  </si>
  <si>
    <t>NORTE-02-0651-FEDER-003107</t>
  </si>
  <si>
    <t>NORTE-02-0651-FEDER-003540</t>
  </si>
  <si>
    <t>NORTE-02-0651-FEDER-003558</t>
  </si>
  <si>
    <t>NORTE-02-0651-FEDER-005708</t>
  </si>
  <si>
    <t>NORTE-02-0853-FEDER-001913</t>
  </si>
  <si>
    <t>NORTE-02-0853-FEDER-002379</t>
  </si>
  <si>
    <t>NORTE-02-0853-FEDER-002837</t>
  </si>
  <si>
    <t>NORTE-02-0853-FEDER-003301</t>
  </si>
  <si>
    <t>NORTE-02-0853-FEDER-002924</t>
  </si>
  <si>
    <t>NORTE-02-0651-FEDER-005407</t>
  </si>
  <si>
    <t>NORTE-02-0853-FEDER-002326</t>
  </si>
  <si>
    <t>NORTE-02-0752-FEDER-002376</t>
  </si>
  <si>
    <t>NORTE-02-0752-FEDER-002142</t>
  </si>
  <si>
    <t>NORTE-02-0752-FEDER-002219</t>
  </si>
  <si>
    <t>NORTE-02-0752-FEDER-002748</t>
  </si>
  <si>
    <t>NORTE-02-0752-FEDER-002647</t>
  </si>
  <si>
    <t>NORTE-02-0752-FEDER-002614</t>
  </si>
  <si>
    <t>NORTE-02-0752-FEDER-002259</t>
  </si>
  <si>
    <t>NORTE-02-0752-FEDER-002459</t>
  </si>
  <si>
    <t>NORTE-02-0752-FEDER-001815</t>
  </si>
  <si>
    <t>NORTE-02-0752-FEDER-002439</t>
  </si>
  <si>
    <t>NORTE-02-0752-FEDER-002221</t>
  </si>
  <si>
    <t>NORTE-02-0752-FEDER-002690</t>
  </si>
  <si>
    <t>NORTE-02-0752-FEDER-002488</t>
  </si>
  <si>
    <t>NORTE-02-0752-FEDER-002244</t>
  </si>
  <si>
    <t>NORTE-02-0752-FEDER-002098</t>
  </si>
  <si>
    <t>NORTE-02-0752-FEDER-002312</t>
  </si>
  <si>
    <t>NORTE-02-0752-FEDER-002726</t>
  </si>
  <si>
    <t>NORTE-02-0752-FEDER-001799</t>
  </si>
  <si>
    <t>NORTE-02-0752-FEDER-002155</t>
  </si>
  <si>
    <t>NORTE-02-0752-FEDER-001918</t>
  </si>
  <si>
    <t>NORTE-02-0752-FEDER-002401</t>
  </si>
  <si>
    <t>NORTE-02-0752-FEDER-002482</t>
  </si>
  <si>
    <t>NORTE-02-0752-FEDER-001778</t>
  </si>
  <si>
    <t>NORTE-02-0752-FEDER-002049</t>
  </si>
  <si>
    <t>NORTE-02-0752-FEDER-002457</t>
  </si>
  <si>
    <t>NORTE-02-0752-FEDER-002131</t>
  </si>
  <si>
    <t>NORTE-02-0752-FEDER-002371</t>
  </si>
  <si>
    <t>NORTE-02-0752-FEDER-002756</t>
  </si>
  <si>
    <t>NORTE-02-0752-FEDER-002615</t>
  </si>
  <si>
    <t>NORTE-02-0752-FEDER-002276</t>
  </si>
  <si>
    <t>NORTE-02-0752-FEDER-002675</t>
  </si>
  <si>
    <t>NORTE-02-0752-FEDER-002092</t>
  </si>
  <si>
    <t>NORTE-02-0752-FEDER-002643</t>
  </si>
  <si>
    <t>NORTE-02-0752-FEDER-002477</t>
  </si>
  <si>
    <t>NORTE-02-0752-FEDER-002368</t>
  </si>
  <si>
    <t>NORTE-02-0752-FEDER-002170</t>
  </si>
  <si>
    <t>NORTE-02-0752-FEDER-002022</t>
  </si>
  <si>
    <t>NORTE-02-0752-FEDER-001620</t>
  </si>
  <si>
    <t>NORTE-02-0752-FEDER-002625</t>
  </si>
  <si>
    <t>NORTE-02-0752-FEDER-002003</t>
  </si>
  <si>
    <t>NORTE-02-0752-FEDER-002242</t>
  </si>
  <si>
    <t>NORTE-02-0752-FEDER-002445</t>
  </si>
  <si>
    <t>NORTE-02-0752-FEDER-001801</t>
  </si>
  <si>
    <t>NORTE-02-0853-FEDER-002234</t>
  </si>
  <si>
    <t>NORTE-02-0853-FEDER-001934</t>
  </si>
  <si>
    <t>NORTE-02-0853-FEDER-002201</t>
  </si>
  <si>
    <t>NORTE-02-0853-FEDER-002735</t>
  </si>
  <si>
    <t>NORTE-02-0853-FEDER-002630</t>
  </si>
  <si>
    <t>NORTE-02-0651-FEDER-005727</t>
  </si>
  <si>
    <t>NORTE-01-0247-FEDER-003507</t>
  </si>
  <si>
    <t>NORTE-02-0752-FEDER-002549</t>
  </si>
  <si>
    <t>NORTE-02-0752-FEDER-002599</t>
  </si>
  <si>
    <t>NORTE-02-0853-FEDER-002608</t>
  </si>
  <si>
    <t>NORTE-02-0853-FEDER-002281</t>
  </si>
  <si>
    <t>NORTE-02-0651-FEDER-004913</t>
  </si>
  <si>
    <t>NORTE-02-0853-FEDER-002174</t>
  </si>
  <si>
    <t>NORTE-02-0853-FEDER-002619</t>
  </si>
  <si>
    <t>NORTE-02-0853-FEDER-002899</t>
  </si>
  <si>
    <t>NORTE-02-0651-FEDER-005501</t>
  </si>
  <si>
    <t>NORTE-02-0651-FEDER-004332</t>
  </si>
  <si>
    <t>NORTE-02-0853-FEDER-002178</t>
  </si>
  <si>
    <t>NORTE-01-0247-FEDER-005093</t>
  </si>
  <si>
    <t>NORTE-02-0752-FEDER-001955</t>
  </si>
  <si>
    <t>NORTE-02-0752-FEDER-001432</t>
  </si>
  <si>
    <t>NORTE-01-0247-FEDER-003789</t>
  </si>
  <si>
    <t>NORTE-02-0853-FEDER-004417</t>
  </si>
  <si>
    <t>NORTE-02-0752-FEDER-002331</t>
  </si>
  <si>
    <t>NORTE-02-0752-FEDER-002095</t>
  </si>
  <si>
    <t>NORTE-02-0752-FEDER-001429</t>
  </si>
  <si>
    <t>NORTE-02-0752-FEDER-001739</t>
  </si>
  <si>
    <t>NORTE-02-0752-FEDER-001699</t>
  </si>
  <si>
    <t>NORTE-02-0752-FEDER-001351</t>
  </si>
  <si>
    <t>NORTE-02-0752-FEDER-002460</t>
  </si>
  <si>
    <t>NORTE-02-0752-FEDER-001886</t>
  </si>
  <si>
    <t>NORTE-02-0752-FEDER-002581</t>
  </si>
  <si>
    <t>NORTE-02-0752-FEDER-002137</t>
  </si>
  <si>
    <t>NORTE-02-0752-FEDER-001823</t>
  </si>
  <si>
    <t>NORTE-02-0752-FEDER-001726</t>
  </si>
  <si>
    <t>NORTE-02-0752-FEDER-001992</t>
  </si>
  <si>
    <t>NORTE-02-0752-FEDER-001555</t>
  </si>
  <si>
    <t>NORTE-02-0752-FEDER-002747</t>
  </si>
  <si>
    <t>NORTE-02-0752-FEDER-002241</t>
  </si>
  <si>
    <t>NORTE-02-0752-FEDER-004313</t>
  </si>
  <si>
    <t>NORTE-02-0752-FEDER-002109</t>
  </si>
  <si>
    <t>NORTE-02-0752-FEDER-002187</t>
  </si>
  <si>
    <t>NORTE-02-0752-FEDER-001600</t>
  </si>
  <si>
    <t>NORTE-02-0752-FEDER-001378</t>
  </si>
  <si>
    <t>NORTE-02-0752-FEDER-001714</t>
  </si>
  <si>
    <t>NORTE-02-0752-FEDER-002180</t>
  </si>
  <si>
    <t>NORTE-02-0752-FEDER-002653</t>
  </si>
  <si>
    <t>NORTE-02-0752-FEDER-002333</t>
  </si>
  <si>
    <t>NORTE-02-0752-FEDER-001939</t>
  </si>
  <si>
    <t>NORTE-02-0752-FEDER-002620</t>
  </si>
  <si>
    <t>NORTE-02-0752-FEDER-002605</t>
  </si>
  <si>
    <t>NORTE-02-0752-FEDER-002026</t>
  </si>
  <si>
    <t>NORTE-02-0752-FEDER-001610</t>
  </si>
  <si>
    <t>NORTE-02-0752-FEDER-001715</t>
  </si>
  <si>
    <t>NORTE-02-0752-FEDER-001674</t>
  </si>
  <si>
    <t>NORTE-02-0752-FEDER-001861</t>
  </si>
  <si>
    <t>NORTE-02-0752-FEDER-001706</t>
  </si>
  <si>
    <t>NORTE-02-0752-FEDER-001800</t>
  </si>
  <si>
    <t>NORTE-02-0752-FEDER-002108</t>
  </si>
  <si>
    <t>NORTE-02-0752-FEDER-001734</t>
  </si>
  <si>
    <t>NORTE-02-0752-FEDER-002342</t>
  </si>
  <si>
    <t>NORTE-02-0752-FEDER-002768</t>
  </si>
  <si>
    <t>NORTE-02-0752-FEDER-002666</t>
  </si>
  <si>
    <t>NORTE-02-0853-FEDER-001585</t>
  </si>
  <si>
    <t>NORTE-02-0853-FEDER-001355</t>
  </si>
  <si>
    <t>NORTE-02-0853-FEDER-002321</t>
  </si>
  <si>
    <t>NORTE-02-0853-FEDER-001318</t>
  </si>
  <si>
    <t>NORTE-02-0752-FEDER-002074</t>
  </si>
  <si>
    <t>NORTE-02-0752-FEDER-001745</t>
  </si>
  <si>
    <t>NORTE-02-0853-FEDER-001798</t>
  </si>
  <si>
    <t>NORTE-02-0853-FEDER-001687</t>
  </si>
  <si>
    <t>NORTE-02-0853-FEDER-001393</t>
  </si>
  <si>
    <t>NORTE-02-0651-FEDER-001280</t>
  </si>
  <si>
    <t>NORTE-02-0853-FEDER-002079</t>
  </si>
  <si>
    <t>NORTE-02-0752-FEDER-001326</t>
  </si>
  <si>
    <t>NORTE-02-0752-FEDER-002416</t>
  </si>
  <si>
    <t>NORTE-02-0853-FEDER-001897</t>
  </si>
  <si>
    <t>NORTE-02-0853-FEDER-002320</t>
  </si>
  <si>
    <t>NORTE-02-0651-FEDER-005563</t>
  </si>
  <si>
    <t>NORTE-02-0752-FEDER-002327</t>
  </si>
  <si>
    <t>NORTE-02-0752-FEDER-002264</t>
  </si>
  <si>
    <t>NORTE-02-0752-FEDER-002640</t>
  </si>
  <si>
    <t>NORTE-02-0752-FEDER-002387</t>
  </si>
  <si>
    <t>NORTE-02-0752-FEDER-001671</t>
  </si>
  <si>
    <t>NORTE-02-0752-FEDER-002573</t>
  </si>
  <si>
    <t>NORTE-02-0752-FEDER-002200</t>
  </si>
  <si>
    <t>NORTE-02-0752-FEDER-001814</t>
  </si>
  <si>
    <t>NORTE-02-0752-FEDER-002729</t>
  </si>
  <si>
    <t>NORTE-02-0752-FEDER-002548</t>
  </si>
  <si>
    <t>NORTE-02-0752-FEDER-002252</t>
  </si>
  <si>
    <t>NORTE-02-0752-FEDER-001793</t>
  </si>
  <si>
    <t>NORTE-02-0752-FEDER-001370</t>
  </si>
  <si>
    <t>NORTE-02-0752-FEDER-002607</t>
  </si>
  <si>
    <t>NORTE-02-0752-FEDER-001753</t>
  </si>
  <si>
    <t>NORTE-02-0752-FEDER-001596</t>
  </si>
  <si>
    <t>NORTE-02-0752-FEDER-001723</t>
  </si>
  <si>
    <t>NORTE-02-0752-FEDER-001449</t>
  </si>
  <si>
    <t>NORTE-02-0752-FEDER-002153</t>
  </si>
  <si>
    <t>NORTE-02-0752-FEDER-002119</t>
  </si>
  <si>
    <t>NORTE-02-0752-FEDER-002486</t>
  </si>
  <si>
    <t>NORTE-02-0853-FEDER-002553</t>
  </si>
  <si>
    <t>NORTE-02-0853-FEDER-002593</t>
  </si>
  <si>
    <t>NORTE-02-0752-FEDER-001707</t>
  </si>
  <si>
    <t>NORTE-02-0853-FEDER-001829</t>
  </si>
  <si>
    <t>NORTE-02-0853-FEDER-001717</t>
  </si>
  <si>
    <t>NORTE-02-0752-FEDER-001562</t>
  </si>
  <si>
    <t>NORTE-02-0752-FEDER-002554</t>
  </si>
  <si>
    <t>NORTE-02-0752-FEDER-001731</t>
  </si>
  <si>
    <t>NORTE-02-0752-FEDER-001951</t>
  </si>
  <si>
    <t>NORTE-02-0752-FEDER-002173</t>
  </si>
  <si>
    <t>NORTE-02-0752-FEDER-001618</t>
  </si>
  <si>
    <t>NORTE-02-0752-FEDER-002542</t>
  </si>
  <si>
    <t>NORTE-02-0752-FEDER-001227</t>
  </si>
  <si>
    <t>NORTE-02-0752-FEDER-001475</t>
  </si>
  <si>
    <t>NORTE-02-0752-FEDER-001652</t>
  </si>
  <si>
    <t>NORTE-02-0752-FEDER-002032</t>
  </si>
  <si>
    <t>NORTE-02-0752-FEDER-002034</t>
  </si>
  <si>
    <t>NORTE-02-0752-FEDER-001385</t>
  </si>
  <si>
    <t>NORTE-02-0752-FEDER-001692</t>
  </si>
  <si>
    <t>NORTE-02-0752-FEDER-001693</t>
  </si>
  <si>
    <t>NORTE-02-0752-FEDER-002509</t>
  </si>
  <si>
    <t>NORTE-02-0853-FEDER-002411</t>
  </si>
  <si>
    <t>NORTE-02-0853-FEDER-002027</t>
  </si>
  <si>
    <t>NORTE-02-0752-FEDER-001606</t>
  </si>
  <si>
    <t>NORTE-02-0853-FEDER-001690</t>
  </si>
  <si>
    <t>NORTE-02-0853-FEDER-001888</t>
  </si>
  <si>
    <t>NORTE-02-0853-FEDER-001591</t>
  </si>
  <si>
    <t>NORTE-02-0853-FEDER-001517</t>
  </si>
  <si>
    <t>NORTE-02-0853-FEDER-002415</t>
  </si>
  <si>
    <t>NORTE-02-0853-FEDER-002214</t>
  </si>
  <si>
    <t>NORTE-02-0853-FEDER-002035</t>
  </si>
  <si>
    <t>NORTE-02-0853-FEDER-001549</t>
  </si>
  <si>
    <t>NORTE-02-0853-FEDER-002483</t>
  </si>
  <si>
    <t>NORTE-02-0853-FEDER-002329</t>
  </si>
  <si>
    <t>NORTE-02-0853-FEDER-001849</t>
  </si>
  <si>
    <t>NORTE-02-0853-FEDER-001447</t>
  </si>
  <si>
    <t>NORTE-02-0752-FEDER-001959</t>
  </si>
  <si>
    <t>NORTE-02-0752-FEDER-002195</t>
  </si>
  <si>
    <t>NORTE-02-0752-FEDER-001594</t>
  </si>
  <si>
    <t>NORTE-02-0752-FEDER-002513</t>
  </si>
  <si>
    <t>NORTE-02-0752-FEDER-002703</t>
  </si>
  <si>
    <t>NORTE-02-0752-FEDER-001966</t>
  </si>
  <si>
    <t>NORTE-02-0752-FEDER-002492</t>
  </si>
  <si>
    <t>NORTE-02-0752-FEDER-002018</t>
  </si>
  <si>
    <t>NORTE-02-0752-FEDER-002422</t>
  </si>
  <si>
    <t>NORTE-02-0752-FEDER-001757</t>
  </si>
  <si>
    <t>NORTE-02-0752-FEDER-001851</t>
  </si>
  <si>
    <t>NORTE-02-0752-FEDER-001908</t>
  </si>
  <si>
    <t>NORTE-02-0752-FEDER-002501</t>
  </si>
  <si>
    <t>NORTE-02-0752-FEDER-001938</t>
  </si>
  <si>
    <t>NORTE-02-0752-FEDER-001695</t>
  </si>
  <si>
    <t>NORTE-02-0752-FEDER-001574</t>
  </si>
  <si>
    <t>NORTE-02-0752-FEDER-001146</t>
  </si>
  <si>
    <t>NORTE-02-0752-FEDER-001512</t>
  </si>
  <si>
    <t>NORTE-02-0752-FEDER-002278</t>
  </si>
  <si>
    <t>NORTE-02-0752-FEDER-002617</t>
  </si>
  <si>
    <t>NORTE-02-0752-FEDER-002396</t>
  </si>
  <si>
    <t>NORTE-02-0752-FEDER-001168</t>
  </si>
  <si>
    <t>NORTE-02-0853-FEDER-001836</t>
  </si>
  <si>
    <t>NORTE-02-0752-FEDER-001790</t>
  </si>
  <si>
    <t>NORTE-02-0853-FEDER-001785</t>
  </si>
  <si>
    <t>NORTE-02-0853-FEDER-002337</t>
  </si>
  <si>
    <t>NORTE-02-0853-FEDER-001605</t>
  </si>
  <si>
    <t>NORTE-02-0853-FEDER-001638</t>
  </si>
  <si>
    <t>NORTE-02-0853-FEDER-001919</t>
  </si>
  <si>
    <t>NORTE-01-0247-FEDER-003446</t>
  </si>
  <si>
    <t>NORTE-02-0752-FEDER-001996</t>
  </si>
  <si>
    <t>NORTE-02-0752-FEDER-001775</t>
  </si>
  <si>
    <t>NORTE-02-0752-FEDER-001825</t>
  </si>
  <si>
    <t>NORTE-02-0752-FEDER-001986</t>
  </si>
  <si>
    <t>NORTE-02-0752-FEDER-001895</t>
  </si>
  <si>
    <t>NORTE-02-0752-FEDER-002495</t>
  </si>
  <si>
    <t>NORTE-02-0752-FEDER-001564</t>
  </si>
  <si>
    <t>NORTE-02-0752-FEDER-001877</t>
  </si>
  <si>
    <t>NORTE-02-0752-FEDER-002562</t>
  </si>
  <si>
    <t>NORTE-02-0752-FEDER-002069</t>
  </si>
  <si>
    <t>NORTE-02-0752-FEDER-002089</t>
  </si>
  <si>
    <t>NORTE-02-0752-FEDER-002043</t>
  </si>
  <si>
    <t>NORTE-02-0752-FEDER-001763</t>
  </si>
  <si>
    <t>NORTE-02-0752-FEDER-001171</t>
  </si>
  <si>
    <t>NORTE-02-0752-FEDER-001397</t>
  </si>
  <si>
    <t>NORTE-02-0752-FEDER-001167</t>
  </si>
  <si>
    <t>NORTE-02-0752-FEDER-002751</t>
  </si>
  <si>
    <t>NORTE-02-0752-FEDER-000986</t>
  </si>
  <si>
    <t>NORTE-02-0853-FEDER-002650</t>
  </si>
  <si>
    <t>NORTE-02-0752-FEDER-001867</t>
  </si>
  <si>
    <t>NORTE-01-0247-FEDER-006397</t>
  </si>
  <si>
    <t>NORTE-02-0752-FEDER-001485</t>
  </si>
  <si>
    <t>NORTE-02-0752-FEDER-002213</t>
  </si>
  <si>
    <t>NORTE-02-0752-FEDER-001667</t>
  </si>
  <si>
    <t>NORTE-02-0752-FEDER-002367</t>
  </si>
  <si>
    <t>NORTE-02-0752-FEDER-002172</t>
  </si>
  <si>
    <t>NORTE-02-0853-FEDER-002655</t>
  </si>
  <si>
    <t>NORTE-02-0853-FEDER-001499</t>
  </si>
  <si>
    <t>NORTE-02-0752-FEDER-002531</t>
  </si>
  <si>
    <t>NORTE-02-0752-FEDER-001626</t>
  </si>
  <si>
    <t>NORTE-02-0752-FEDER-002147</t>
  </si>
  <si>
    <t>NORTE-02-0853-FEDER-001917</t>
  </si>
  <si>
    <t>NORTE-02-0752-FEDER-001678</t>
  </si>
  <si>
    <t>NORTE-02-0752-FEDER-002429</t>
  </si>
  <si>
    <t>NORTE-02-0752-FEDER-001641</t>
  </si>
  <si>
    <t>NORTE-02-0752-FEDER-002125</t>
  </si>
  <si>
    <t>NORTE-02-0752-FEDER-002571</t>
  </si>
  <si>
    <t>NORTE-02-0752-FEDER-001975</t>
  </si>
  <si>
    <t>NORTE-02-0752-FEDER-001843</t>
  </si>
  <si>
    <t>NORTE-02-0752-FEDER-002473</t>
  </si>
  <si>
    <t>NORTE-02-0752-FEDER-002123</t>
  </si>
  <si>
    <t>NORTE-02-0752-FEDER-002061</t>
  </si>
  <si>
    <t>NORTE-02-0752-FEDER-001700</t>
  </si>
  <si>
    <t>NORTE-02-0752-FEDER-002167</t>
  </si>
  <si>
    <t>NORTE-02-0752-FEDER-002313</t>
  </si>
  <si>
    <t>NORTE-02-0752-FEDER-001139</t>
  </si>
  <si>
    <t>NORTE-02-0752-FEDER-000999</t>
  </si>
  <si>
    <t>NORTE-02-0853-FEDER-001930</t>
  </si>
  <si>
    <t>NORTE-02-0853-FEDER-002296</t>
  </si>
  <si>
    <t>NORTE-02-0853-FEDER-000918</t>
  </si>
  <si>
    <t>NORTE-02-0853-FEDER-002362</t>
  </si>
  <si>
    <t>NORTE-02-0853-FEDER-002433</t>
  </si>
  <si>
    <t>NORTE-02-0752-FEDER-001504</t>
  </si>
  <si>
    <t>NORTE-02-0752-FEDER-001656</t>
  </si>
  <si>
    <t>NORTE-02-0752-FEDER-000915</t>
  </si>
  <si>
    <t>NORTE-02-0752-FEDER-001412</t>
  </si>
  <si>
    <t>NORTE-02-0752-FEDER-001881</t>
  </si>
  <si>
    <t>NORTE-02-0752-FEDER-001874</t>
  </si>
  <si>
    <t>NORTE-02-0752-FEDER-000910</t>
  </si>
  <si>
    <t>NORTE-02-0752-FEDER-002356</t>
  </si>
  <si>
    <t>NORTE-02-0752-FEDER-002722</t>
  </si>
  <si>
    <t>NORTE-02-0752-FEDER-001733</t>
  </si>
  <si>
    <t>NORTE-02-0752-FEDER-002424</t>
  </si>
  <si>
    <t>NORTE-02-0752-FEDER-002378</t>
  </si>
  <si>
    <t>NORTE-02-0752-FEDER-001441</t>
  </si>
  <si>
    <t>NORTE-02-0752-FEDER-002560</t>
  </si>
  <si>
    <t>NORTE-02-0752-FEDER-001971</t>
  </si>
  <si>
    <t>NORTE-02-0853-FEDER-001870</t>
  </si>
  <si>
    <t>NORTE-02-0752-FEDER-002011</t>
  </si>
  <si>
    <t>NORTE-02-0853-FEDER-001909</t>
  </si>
  <si>
    <t>NORTE-02-0853-FEDER-002340</t>
  </si>
  <si>
    <t>NORTE-02-0853-FEDER-001722</t>
  </si>
  <si>
    <t>NORTE-02-0853-FEDER-001279</t>
  </si>
  <si>
    <t>NORTE-02-0853-FEDER-002354</t>
  </si>
  <si>
    <t>NORTE-02-0853-FEDER-001459</t>
  </si>
  <si>
    <t>NORTE-02-0752-FEDER-002419</t>
  </si>
  <si>
    <t>NORTE-02-0752-FEDER-001701</t>
  </si>
  <si>
    <t>NORTE-02-0752-FEDER-002343</t>
  </si>
  <si>
    <t>NORTE-02-0752-FEDER-001223</t>
  </si>
  <si>
    <t>NORTE-02-0752-FEDER-000913</t>
  </si>
  <si>
    <t>NORTE-02-0752-FEDER-001791</t>
  </si>
  <si>
    <t>NORTE-02-0752-FEDER-001676</t>
  </si>
  <si>
    <t>NORTE-02-0853-FEDER-002251</t>
  </si>
  <si>
    <t>NORTE-02-0752-FEDER-001164</t>
  </si>
  <si>
    <t>NORTE-02-0752-FEDER-001275</t>
  </si>
  <si>
    <t>NORTE-02-0752-FEDER-002450</t>
  </si>
  <si>
    <t>NORTE-02-0752-FEDER-000909</t>
  </si>
  <si>
    <t>NORTE-02-0752-FEDER-001712</t>
  </si>
  <si>
    <t>NORTE-02-0752-FEDER-002156</t>
  </si>
  <si>
    <t>NORTE-02-0752-FEDER-001040</t>
  </si>
  <si>
    <t>NORTE-02-0853-FEDER-001872</t>
  </si>
  <si>
    <t>NORTE-02-0853-FEDER-000891</t>
  </si>
  <si>
    <t>NORTE-02-0853-FEDER-000890</t>
  </si>
  <si>
    <t>NORTE-02-0853-FEDER-002141</t>
  </si>
  <si>
    <t>NORTE-02-0853-FEDER-002532</t>
  </si>
  <si>
    <t>NORTE-02-0853-FEDER-001538</t>
  </si>
  <si>
    <t>NORTE-02-0752-FEDER-001845</t>
  </si>
  <si>
    <t>NORTE-02-0752-FEDER-001546</t>
  </si>
  <si>
    <t>NORTE-02-0752-FEDER-002037</t>
  </si>
  <si>
    <t>NORTE-02-0853-FEDER-002587</t>
  </si>
  <si>
    <t>NORTE-02-0853-FEDER-002056</t>
  </si>
  <si>
    <t>NORTE-02-0752-FEDER-001942</t>
  </si>
  <si>
    <t>NORTE-02-0752-FEDER-002454</t>
  </si>
  <si>
    <t>NORTE-02-0752-FEDER-001879</t>
  </si>
  <si>
    <t>NORTE-02-0752-FEDER-001848</t>
  </si>
  <si>
    <t>NORTE-02-0752-FEDER-002623</t>
  </si>
  <si>
    <t>NORTE-02-0752-FEDER-001285</t>
  </si>
  <si>
    <t>NORTE-02-0752-FEDER-000911</t>
  </si>
  <si>
    <t>NORTE-02-0752-FEDER-001668</t>
  </si>
  <si>
    <t>NORTE-02-0752-FEDER-000888</t>
  </si>
  <si>
    <t>NORTE-02-0752-FEDER-001435</t>
  </si>
  <si>
    <t>NORTE-02-0752-FEDER-001688</t>
  </si>
  <si>
    <t>NORTE-02-0752-FEDER-002701</t>
  </si>
  <si>
    <t>NORTE-02-0752-FEDER-002004</t>
  </si>
  <si>
    <t>NORTE-02-0752-FEDER-001625</t>
  </si>
  <si>
    <t>NORTE-02-0853-FEDER-001522</t>
  </si>
  <si>
    <t>NORTE-02-0752-FEDER-001537</t>
  </si>
  <si>
    <t>NORTE-02-0853-FEDER-001308</t>
  </si>
  <si>
    <t>NORTE-02-0853-FEDER-001831</t>
  </si>
  <si>
    <t>NORTE-02-0752-FEDER-002158</t>
  </si>
  <si>
    <t>NORTE-02-0752-FEDER-002382</t>
  </si>
  <si>
    <t>NORTE-02-0752-FEDER-001425</t>
  </si>
  <si>
    <t>NORTE-02-0752-FEDER-001826</t>
  </si>
  <si>
    <t>NORTE-02-0752-FEDER-001873</t>
  </si>
  <si>
    <t>NORTE-02-0752-FEDER-001592</t>
  </si>
  <si>
    <t>NORTE-02-0752-FEDER-001619</t>
  </si>
  <si>
    <t>NORTE-01-0247-FEDER-003262</t>
  </si>
  <si>
    <t>NORTE-02-0853-FEDER-000773</t>
  </si>
  <si>
    <t>NORTE-02-0853-FEDER-000800</t>
  </si>
  <si>
    <t>NORTE-02-0752-FEDER-001293</t>
  </si>
  <si>
    <t>NORTE-02-0752-FEDER-002695</t>
  </si>
  <si>
    <t>NORTE-02-0752-FEDER-001539</t>
  </si>
  <si>
    <t>NORTE-02-0752-FEDER-001486</t>
  </si>
  <si>
    <t>NORTE-02-0752-FEDER-002523</t>
  </si>
  <si>
    <t>NORTE-02-0752-FEDER-002455</t>
  </si>
  <si>
    <t>NORTE-02-0752-FEDER-001588</t>
  </si>
  <si>
    <t>NORTE-02-0853-FEDER-000807</t>
  </si>
  <si>
    <t>NORTE-02-0853-FEDER-000782</t>
  </si>
  <si>
    <t>NORTE-02-0853-FEDER-000733</t>
  </si>
  <si>
    <t>NORTE-02-0853-FEDER-000698</t>
  </si>
  <si>
    <t>NORTE-02-0853-FEDER-000522</t>
  </si>
  <si>
    <t>NORTE-02-0853-FEDER-000788</t>
  </si>
  <si>
    <t>NORTE-02-0853-FEDER-000331</t>
  </si>
  <si>
    <t>NORTE-02-0853-FEDER-000609</t>
  </si>
  <si>
    <t>NORTE-02-0752-FEDER-001933</t>
  </si>
  <si>
    <t>NORTE-02-0651-FEDER-000548</t>
  </si>
  <si>
    <t>NORTE-02-0853-FEDER-000635</t>
  </si>
  <si>
    <t>NORTE-02-0853-FEDER-000838</t>
  </si>
  <si>
    <t>NORTE-02-0853-FEDER-000849</t>
  </si>
  <si>
    <t>NORTE-02-0853-FEDER-000662</t>
  </si>
  <si>
    <t>NORTE-02-0853-FEDER-000725</t>
  </si>
  <si>
    <t>NORTE-01-0249-FEDER-000568</t>
  </si>
  <si>
    <t>NORTE-02-0752-FEDER-002656</t>
  </si>
  <si>
    <t>NORTE-01-0249-FEDER-000491</t>
  </si>
  <si>
    <t>NORTE-01-0249-FEDER-000740</t>
  </si>
  <si>
    <t>NORTE-02-0853-FEDER-000676</t>
  </si>
  <si>
    <t>NORTE-02-0853-FEDER-000664</t>
  </si>
  <si>
    <t>NORTE-02-0853-FEDER-000538</t>
  </si>
  <si>
    <t>NORTE-02-0853-FEDER-000683</t>
  </si>
  <si>
    <t>NORTE-02-0853-FEDER-000851</t>
  </si>
  <si>
    <t>NORTE-02-0853-FEDER-000845</t>
  </si>
  <si>
    <t>NORTE-02-0853-FEDER-000237</t>
  </si>
  <si>
    <t>NORTE-02-0651-FEDER-000666</t>
  </si>
  <si>
    <t>NORTE-02-0853-FEDER-000860</t>
  </si>
  <si>
    <t>NORTE-02-0853-FEDER-000560</t>
  </si>
  <si>
    <t>NORTE-02-0853-FEDER-000714</t>
  </si>
  <si>
    <t>NORTE-02-0853-FEDER-000298</t>
  </si>
  <si>
    <t>NORTE-02-0853-FEDER-000786</t>
  </si>
  <si>
    <t>NORTE-02-0853-FEDER-000321</t>
  </si>
  <si>
    <t>NORTE-02-0853-FEDER-000507</t>
  </si>
  <si>
    <t>NORTE-02-0853-FEDER-000856</t>
  </si>
  <si>
    <t>NORTE-02-0853-FEDER-000537</t>
  </si>
  <si>
    <t>NORTE-02-0752-FEDER-000932</t>
  </si>
  <si>
    <t>NORTE-02-0752-FEDER-002135</t>
  </si>
  <si>
    <t>NORTE-02-0853-FEDER-000396</t>
  </si>
  <si>
    <t>NORTE-02-0853-FEDER-000381</t>
  </si>
  <si>
    <t>NORTE-02-0853-FEDER-000463</t>
  </si>
  <si>
    <t>NORTE-02-0853-FEDER-000742</t>
  </si>
  <si>
    <t>NORTE-02-0853-FEDER-000211</t>
  </si>
  <si>
    <t>NORTE-02-0853-FEDER-000746</t>
  </si>
  <si>
    <t>NORTE-02-0651-FEDER-000301</t>
  </si>
  <si>
    <t>NORTE-02-0853-FEDER-000563</t>
  </si>
  <si>
    <t>NORTE-01-0247-FEDER-003453</t>
  </si>
  <si>
    <t>NORTE-02-0752-FEDER-000872</t>
  </si>
  <si>
    <t>NORTE-02-0752-FEDER-002490</t>
  </si>
  <si>
    <t>NORTE-02-0853-FEDER-000292</t>
  </si>
  <si>
    <t>NORTE-02-0853-FEDER-000387</t>
  </si>
  <si>
    <t>NORTE-02-0853-FEDER-000384</t>
  </si>
  <si>
    <t>NORTE-02-0853-FEDER-000835</t>
  </si>
  <si>
    <t>NORTE-02-0853-FEDER-000713</t>
  </si>
  <si>
    <t>NORTE-02-0853-FEDER-000647</t>
  </si>
  <si>
    <t>NORTE-02-0853-FEDER-000457</t>
  </si>
  <si>
    <t>NORTE-02-0853-FEDER-000736</t>
  </si>
  <si>
    <t>NORTE-02-0853-FEDER-000245</t>
  </si>
  <si>
    <t>NORTE-02-0651-FEDER-000415</t>
  </si>
  <si>
    <t>NORTE-02-0853-FEDER-000670</t>
  </si>
  <si>
    <t>NORTE-02-0853-FEDER-000536</t>
  </si>
  <si>
    <t>NORTE-02-0853-FEDER-000343</t>
  </si>
  <si>
    <t>NORTE-02-0853-FEDER-000700</t>
  </si>
  <si>
    <t>NORTE-02-0853-FEDER-000480</t>
  </si>
  <si>
    <t>NORTE-02-0853-FEDER-000405</t>
  </si>
  <si>
    <t>NORTE-02-0853-FEDER-000450</t>
  </si>
  <si>
    <t>NORTE-02-0853-FEDER-000814</t>
  </si>
  <si>
    <t>NORTE-02-0853-FEDER-000578</t>
  </si>
  <si>
    <t>NORTE-02-0853-FEDER-000820</t>
  </si>
  <si>
    <t>NORTE-02-0853-FEDER-000805</t>
  </si>
  <si>
    <t>NORTE-02-0752-FEDER-000894</t>
  </si>
  <si>
    <t>NORTE-02-0752-FEDER-001876</t>
  </si>
  <si>
    <t>NORTE-02-0752-FEDER-002634</t>
  </si>
  <si>
    <t>NORTE-02-0853-FEDER-000790</t>
  </si>
  <si>
    <t>NORTE-02-0853-FEDER-000229</t>
  </si>
  <si>
    <t>NORTE-02-0853-FEDER-000750</t>
  </si>
  <si>
    <t>NORTE-02-0853-FEDER-000503</t>
  </si>
  <si>
    <t>NORTE-02-0853-FEDER-000524</t>
  </si>
  <si>
    <t>NORTE-02-0853-FEDER-000869</t>
  </si>
  <si>
    <t>NORTE-02-0853-FEDER-000487</t>
  </si>
  <si>
    <t>NORTE-02-0853-FEDER-000489</t>
  </si>
  <si>
    <t>NORTE-02-0853-FEDER-000701</t>
  </si>
  <si>
    <t>NORTE-02-0853-FEDER-000422</t>
  </si>
  <si>
    <t>NORTE-02-0853-FEDER-000620</t>
  </si>
  <si>
    <t>NORTE-02-0853-FEDER-001077</t>
  </si>
  <si>
    <t>NORTE-02-0853-FEDER-000556</t>
  </si>
  <si>
    <t>NORTE-02-0853-FEDER-000184</t>
  </si>
  <si>
    <t>NORTE-02-0853-FEDER-000719</t>
  </si>
  <si>
    <t>NORTE-02-0752-FEDER-002076</t>
  </si>
  <si>
    <t>NORTE-02-0752-FEDER-002179</t>
  </si>
  <si>
    <t>NORTE-02-0752-FEDER-002177</t>
  </si>
  <si>
    <t>NORTE-02-0752-FEDER-001166</t>
  </si>
  <si>
    <t>NORTE-02-0752-FEDER-000181</t>
  </si>
  <si>
    <t>NORTE-02-0853-FEDER-000241</t>
  </si>
  <si>
    <t>NORTE-02-0853-FEDER-000471</t>
  </si>
  <si>
    <t>NORTE-02-0853-FEDER-000848</t>
  </si>
  <si>
    <t>NORTE-02-0853-FEDER-000361</t>
  </si>
  <si>
    <t>NORTE-02-0853-FEDER-000427</t>
  </si>
  <si>
    <t>NORTE-02-0853-FEDER-000302</t>
  </si>
  <si>
    <t>NORTE-02-0853-FEDER-000333</t>
  </si>
  <si>
    <t>NORTE-02-0853-FEDER-000212</t>
  </si>
  <si>
    <t>NORTE-02-0853-FEDER-000528</t>
  </si>
  <si>
    <t>NORTE-02-0853-FEDER-000459</t>
  </si>
  <si>
    <t>NORTE-02-0853-FEDER-000668</t>
  </si>
  <si>
    <t>NORTE-02-0853-FEDER-000596</t>
  </si>
  <si>
    <t>NORTE-02-0853-FEDER-000646</t>
  </si>
  <si>
    <t>NORTE-02-0853-FEDER-000802</t>
  </si>
  <si>
    <t>NORTE-02-0651-FEDER-000244</t>
  </si>
  <si>
    <t>NORTE-02-0752-FEDER-000146</t>
  </si>
  <si>
    <t>NORTE-02-0752-FEDER-001415</t>
  </si>
  <si>
    <t>NORTE-02-0752-FEDER-002101</t>
  </si>
  <si>
    <t>NORTE-02-0853-FEDER-000373</t>
  </si>
  <si>
    <t>NORTE-02-0853-FEDER-000219</t>
  </si>
  <si>
    <t>NORTE-02-0853-FEDER-000424</t>
  </si>
  <si>
    <t>NORTE-02-0752-FEDER-002430</t>
  </si>
  <si>
    <t>NORTE-02-0752-FEDER-001587</t>
  </si>
  <si>
    <t>NORTE-02-0853-FEDER-000515</t>
  </si>
  <si>
    <t>NORTE-02-0853-FEDER-000663</t>
  </si>
  <si>
    <t>NORTE-02-0853-FEDER-000349</t>
  </si>
  <si>
    <t>NORTE-02-0853-FEDER-001892</t>
  </si>
  <si>
    <t>NORTE-02-0853-FEDER-002082</t>
  </si>
  <si>
    <t>NORTE-02-0853-FEDER-000715</t>
  </si>
  <si>
    <t>NORTE-02-0853-FEDER-000697</t>
  </si>
  <si>
    <t>NORTE-02-0752-FEDER-001765</t>
  </si>
  <si>
    <t>NORTE-02-0752-FEDER-002399</t>
  </si>
  <si>
    <t>NORTE-02-0752-FEDER-001277</t>
  </si>
  <si>
    <t>NORTE-02-0752-FEDER-002023</t>
  </si>
  <si>
    <t>NORTE-02-0752-FEDER-001059</t>
  </si>
  <si>
    <t>NORTE-02-0752-FEDER-002097</t>
  </si>
  <si>
    <t>NORTE-02-0853-FEDER-000718</t>
  </si>
  <si>
    <t>NORTE-02-0853-FEDER-000312</t>
  </si>
  <si>
    <t>NORTE-02-0853-FEDER-001402</t>
  </si>
  <si>
    <t>NORTE-02-0853-FEDER-000225</t>
  </si>
  <si>
    <t>NORTE-02-0853-FEDER-000558</t>
  </si>
  <si>
    <t>NORTE-02-0651-FEDER-000380</t>
  </si>
  <si>
    <t>NORTE-02-0853-FEDER-000853</t>
  </si>
  <si>
    <t>NORTE-02-0853-FEDER-000145</t>
  </si>
  <si>
    <t>NORTE-02-0853-FEDER-000476</t>
  </si>
  <si>
    <t>NORTE-02-0853-FEDER-000440</t>
  </si>
  <si>
    <t>NORTE-02-0853-FEDER-000410</t>
  </si>
  <si>
    <t>NORTE-02-0853-FEDER-000140</t>
  </si>
  <si>
    <t>NORTE-02-0651-FEDER-000304</t>
  </si>
  <si>
    <t>NORTE-02-0853-FEDER-000260</t>
  </si>
  <si>
    <t>NORTE-02-0853-FEDER-000285</t>
  </si>
  <si>
    <t>NORTE-02-0853-FEDER-000458</t>
  </si>
  <si>
    <t>NORTE-02-0853-FEDER-000423</t>
  </si>
  <si>
    <t>NORTE-02-0853-FEDER-000584</t>
  </si>
  <si>
    <t>NORTE-02-0853-FEDER-000246</t>
  </si>
  <si>
    <t>NORTE-01-0247-FEDER-017892</t>
  </si>
  <si>
    <t>NORTE-01-0247-FEDER-017685</t>
  </si>
  <si>
    <t>NORTE-02-0853-FEDER-000455</t>
  </si>
  <si>
    <t>NORTE-02-0853-FEDER-000178</t>
  </si>
  <si>
    <t>513135251</t>
  </si>
  <si>
    <t>PALAVRA SURPRESA, LDA</t>
  </si>
  <si>
    <t>Desenvolvimento e optimização de formulações de Frozen Yogurt</t>
  </si>
  <si>
    <t>PI 1.2</t>
  </si>
  <si>
    <t>I&amp;DT - Vales</t>
  </si>
  <si>
    <t>12/SI/2015</t>
  </si>
  <si>
    <t>FEDER</t>
  </si>
  <si>
    <t>10510</t>
  </si>
  <si>
    <t>Vila Nova de Gaia</t>
  </si>
  <si>
    <t>Área Metropolitana do Porto</t>
  </si>
  <si>
    <t>508441242</t>
  </si>
  <si>
    <t>LUCIO MACHADO, ENGENHARIA E SERVIÇOS, UNIPESSOAL LDA</t>
  </si>
  <si>
    <t>Medição de Atrito em Pavimentos - MAPA</t>
  </si>
  <si>
    <t>45200</t>
  </si>
  <si>
    <t>Fafe</t>
  </si>
  <si>
    <t>Ave</t>
  </si>
  <si>
    <t>500207852</t>
  </si>
  <si>
    <t>ORFAMA-ORGANIZAÇÃO FABRIL DE MALHAS S.A.</t>
  </si>
  <si>
    <t>Orfama - O luxo veste-se de inovação</t>
  </si>
  <si>
    <t>Inovação - Produtiva</t>
  </si>
  <si>
    <t>01/SI/2016</t>
  </si>
  <si>
    <t>14390</t>
  </si>
  <si>
    <t>Braga</t>
  </si>
  <si>
    <t>Cávado</t>
  </si>
  <si>
    <t>503857769</t>
  </si>
  <si>
    <t>MIND - SOFTWARE MULTIMÉDIA E INDUSTRIAL, S.A.</t>
  </si>
  <si>
    <t>Digitalização avançada de materiais</t>
  </si>
  <si>
    <t>62020</t>
  </si>
  <si>
    <t>Santa Maria da Feira</t>
  </si>
  <si>
    <t>501766260</t>
  </si>
  <si>
    <t>ENERGIE EST, LIMITADA</t>
  </si>
  <si>
    <t>Desenvolviemnto e caracterização de bombas de calor aerodinâmicas com rendiemnto otimozado</t>
  </si>
  <si>
    <t>28293</t>
  </si>
  <si>
    <t>Póvoa de Varzim</t>
  </si>
  <si>
    <t>501238646</t>
  </si>
  <si>
    <t>COSTA &amp; REGO LDA</t>
  </si>
  <si>
    <t>Concepção e desenvolvimento de novos equipamentos</t>
  </si>
  <si>
    <t>25992</t>
  </si>
  <si>
    <t>Viana do Castelo</t>
  </si>
  <si>
    <t>Alto Minho</t>
  </si>
  <si>
    <t>501470840</t>
  </si>
  <si>
    <t>DAVID LAMAS &amp; IRMÃOS LDA</t>
  </si>
  <si>
    <t>Transferência de tecnologia - Preparação de cortiça - Adaptação da tecnologia SYMBIOS</t>
  </si>
  <si>
    <t>16293</t>
  </si>
  <si>
    <t>504195026</t>
  </si>
  <si>
    <t>CLÍNICA MÉDICA PARQUE ITÁLIA LDA</t>
  </si>
  <si>
    <t>Estudo para a concepção de um dispositivo médico inovador à escala mundial na área do diagnóstico de infecções do trato urinário em crianças</t>
  </si>
  <si>
    <t>86210</t>
  </si>
  <si>
    <t>Porto</t>
  </si>
  <si>
    <t>502620927</t>
  </si>
  <si>
    <t>ERPIDIO FERNANDO ALVES DO COUTO, LIMITADA</t>
  </si>
  <si>
    <t>Desenvolvimento de tinta de marcação</t>
  </si>
  <si>
    <t>46750</t>
  </si>
  <si>
    <t>20594</t>
  </si>
  <si>
    <t>502183640</t>
  </si>
  <si>
    <t>MOLFIL-GABINETE TECNICO DE APOIO A INDUSTRIA DE BORDADOS LDA</t>
  </si>
  <si>
    <t>Protetor solar para texteis/cortiça e marroquinaria/cortiça</t>
  </si>
  <si>
    <t>13991</t>
  </si>
  <si>
    <t>São João da Madeira</t>
  </si>
  <si>
    <t>503000728</t>
  </si>
  <si>
    <t>CORTIÇA BENICIA, S.A.</t>
  </si>
  <si>
    <t>Desenvolvimento de um tratamento de superfície para rolhas em contacto com bebidas de alto teor alcoólico</t>
  </si>
  <si>
    <t>16294</t>
  </si>
  <si>
    <t>502254742</t>
  </si>
  <si>
    <t>FONTES PEREIRA, S.A.</t>
  </si>
  <si>
    <t>Relação entre densidade das rolhas técnicas, o seu comportamento em garrafa ao longo do tempo e a ação preventiva do tratamento de superfície aplicado em diferentes quantidades</t>
  </si>
  <si>
    <t>510185207</t>
  </si>
  <si>
    <t>CORKTANSA - SOCIEDADE UNIPESSOAL LDA</t>
  </si>
  <si>
    <t>Desenvolvimento de solução de revestimento para rolhas de cortiça</t>
  </si>
  <si>
    <t>500364265</t>
  </si>
  <si>
    <t>J.A.VEIGA DE MACEDO, S.A.</t>
  </si>
  <si>
    <t>Desenvolvimento de revestimento em base aquosa para rolhas de cortiça</t>
  </si>
  <si>
    <t>505100851</t>
  </si>
  <si>
    <t>GISLOTICA - PROJECTO E FABRICO DE SISTEMAS MECÂNICOS LDA</t>
  </si>
  <si>
    <t>Sistema de Visão Artificial para Inspeção de Marcações Típicas em Pneus - INSPECTUM</t>
  </si>
  <si>
    <t>28992</t>
  </si>
  <si>
    <t>Matosinhos</t>
  </si>
  <si>
    <t>508907713</t>
  </si>
  <si>
    <t>CLÍNICA SAÚDE VIÁVEL - MEDICINA INTEGRADA ANTI-ENVELHECIMENTO, LDA</t>
  </si>
  <si>
    <t>Otimização das condições de cultura de células estaminais de papila dérmica de folículo capilar humano</t>
  </si>
  <si>
    <t>86906</t>
  </si>
  <si>
    <t>86220</t>
  </si>
  <si>
    <t>506250008</t>
  </si>
  <si>
    <t>NSS - NEW SIGN SOLUTIONS, DESENVOLVIMENTO DE SISTEMAS ELECTRÓNICOS LDA</t>
  </si>
  <si>
    <t>Desenvolvimento de novos produtos: Painéis Luminosos e Controladores</t>
  </si>
  <si>
    <t>26110</t>
  </si>
  <si>
    <t>510047491</t>
  </si>
  <si>
    <t>CHIKIOSHIRA SAG, LDA</t>
  </si>
  <si>
    <t>Caracterização de propriedades nutracêuticas e medicinais do shiitake (Lentinula edodes) e de outras espécies de cogumelos</t>
  </si>
  <si>
    <t>46311</t>
  </si>
  <si>
    <t>Amarante</t>
  </si>
  <si>
    <t>Tâmega e Sousa</t>
  </si>
  <si>
    <t>72110</t>
  </si>
  <si>
    <t>513380493</t>
  </si>
  <si>
    <t>ZENTECH - ENGENHARIA , UNIPESSOAL LDA</t>
  </si>
  <si>
    <t>Sistema de alimentação elétrico, autónomo, polivalente para equipamentos instalados na via pública</t>
  </si>
  <si>
    <t>71120</t>
  </si>
  <si>
    <t>500275068</t>
  </si>
  <si>
    <t>SOTOCAL - SOCIEDADE TORREFACTORA DE CAFÉS DE ANGOLA LDA</t>
  </si>
  <si>
    <t>Investigação e Desenvolvimento de Material provocador de estímulo sensorial a aplicar em embalagem de café</t>
  </si>
  <si>
    <t>10830</t>
  </si>
  <si>
    <t>503245895</t>
  </si>
  <si>
    <t>CONFECÇÕES BERNA LDA</t>
  </si>
  <si>
    <t>Conceção e Desenvolvimento de Vestuário Tecnomoda/Urban fashion</t>
  </si>
  <si>
    <t>14131</t>
  </si>
  <si>
    <t>Gondomar</t>
  </si>
  <si>
    <t>501708154</t>
  </si>
  <si>
    <t>SERSAN-SERRALHARIA SANTOS, LIMITADA</t>
  </si>
  <si>
    <t>Concepção e Desenvolvimento de novos equipamentos</t>
  </si>
  <si>
    <t>28490</t>
  </si>
  <si>
    <t>510113060</t>
  </si>
  <si>
    <t>STERIFAST - STERILIZATION &amp; DISINFECTION SYSTEMS, LDA</t>
  </si>
  <si>
    <t>Consultadoria em atividades de investigação e desenvolvimento tecnológico em equipamentos para o sector da saúde</t>
  </si>
  <si>
    <t>32502</t>
  </si>
  <si>
    <t>Boticas</t>
  </si>
  <si>
    <t>Alto Tâmega</t>
  </si>
  <si>
    <t>504785621</t>
  </si>
  <si>
    <t>SISTRADE - SOFTWARE CONSULTING, S.A.</t>
  </si>
  <si>
    <t>INVALUE .: Plataforma de Serviços de Ecoeficiência e Manutenção Preventiva Industrial</t>
  </si>
  <si>
    <t>I&amp;DT - Copromoção</t>
  </si>
  <si>
    <t>33/SI/2015</t>
  </si>
  <si>
    <t>62010</t>
  </si>
  <si>
    <t>Porto, Maia, Vila Nova de Gaia, Gondomar</t>
  </si>
  <si>
    <t>513107517</t>
  </si>
  <si>
    <t>HIDEPIXEL, LDA</t>
  </si>
  <si>
    <t>Senior Inclusive</t>
  </si>
  <si>
    <t>58290</t>
  </si>
  <si>
    <t>Braga, Guimarães</t>
  </si>
  <si>
    <t>Cávado, Ave</t>
  </si>
  <si>
    <t>507958721</t>
  </si>
  <si>
    <t>EVOLEO TECHNOLOGIES, LDA</t>
  </si>
  <si>
    <t>SALTQUANTI .: Demonstração de dispositivo portátil para aquisição e processamento de dados para determinação do teor de sal em alimentos</t>
  </si>
  <si>
    <t>I&amp;DT - Demonstradores Copromoção</t>
  </si>
  <si>
    <t>31/SI/2015</t>
  </si>
  <si>
    <t>Porto, Maia</t>
  </si>
  <si>
    <t>508339855</t>
  </si>
  <si>
    <t>CRITICAL MATERIALS, S.A.</t>
  </si>
  <si>
    <t>SHM TB30 .: Methodology and tools for assessing the structural health and life extension of aircraft</t>
  </si>
  <si>
    <t>Guimarães, Amadora, Lisboa</t>
  </si>
  <si>
    <t>Área Metropolitana de Lisboa, Ave</t>
  </si>
  <si>
    <t>62090</t>
  </si>
  <si>
    <t>508023289</t>
  </si>
  <si>
    <t>HPS HIGH PERFORMANCE STRUCTURES GESTÃO E ENGENHARIA, LDA</t>
  </si>
  <si>
    <t>FilTube .: Estruturas tubulares não-convencionais em material compósito para aplicações aeroespaciais</t>
  </si>
  <si>
    <t>510992900</t>
  </si>
  <si>
    <t>SARSPEC, LDA</t>
  </si>
  <si>
    <t>RamSERS .: Desenvolvimento de um Espectrómetro de Raman portátil com aplicação na deteção de biomarcadores do cancro</t>
  </si>
  <si>
    <t>72190</t>
  </si>
  <si>
    <t>Porto, Vila Nova de Gaia, Lisboa</t>
  </si>
  <si>
    <t>Área Metropolitana do Porto, Área Metropolitana de Lisboa</t>
  </si>
  <si>
    <t>46690</t>
  </si>
  <si>
    <t>505167379</t>
  </si>
  <si>
    <t>PRAGMASOFT - SISTEMAS DE AUTOMAÇÃO E CONTROLO LDA</t>
  </si>
  <si>
    <t>TechParts I&amp;D .: Gestão das atividades de manutenção nas empresas produtoras de peças técnicas de precisão</t>
  </si>
  <si>
    <t>Matosinhos, Braga, Porto, Santa Maria da Feira</t>
  </si>
  <si>
    <t>Área Metropolitana do Porto, Cávado</t>
  </si>
  <si>
    <t>504775936</t>
  </si>
  <si>
    <t>OPTIMIZER - SERVIÇOS E CONSULTADORIA INFORMÁTICA LDA</t>
  </si>
  <si>
    <t>EUSTRESS .: Sistema de Informação para a monitorização, avaliação e previsão contínua dos níveis de Stress através de métodos não intrusivos</t>
  </si>
  <si>
    <t>Porto, Braga</t>
  </si>
  <si>
    <t>500027633</t>
  </si>
  <si>
    <t>AQUITEX-ACABAMENTOS QUIMICOS TEXTEIS S.A.</t>
  </si>
  <si>
    <t>EcoTex .: Desenvolvimento de soluções mais sustentáveis para coloração têxtil</t>
  </si>
  <si>
    <t>20592</t>
  </si>
  <si>
    <t>MAPPLE .: PLANEAMENTO DA PRODUÇÃO COM OTIMIZAÇÃO ENERGÉTICA</t>
  </si>
  <si>
    <t>Porto, Santo Tirso</t>
  </si>
  <si>
    <t>Desenvolvimento de metodologia de avaliação da atividade enzimática para a degradação da celulose</t>
  </si>
  <si>
    <t>Maia</t>
  </si>
  <si>
    <t>513766960</t>
  </si>
  <si>
    <t>MITMYNID, LDA</t>
  </si>
  <si>
    <t>GLPaP .: Gestão de Logística Porta-a-Porta</t>
  </si>
  <si>
    <t>I&amp;DT - Demonstradores Individuais</t>
  </si>
  <si>
    <t>32/SI/2015</t>
  </si>
  <si>
    <t>SIMOCE .: Sistema inteligente para a monitorização e otimização do consumo energético</t>
  </si>
  <si>
    <t>Porto, Maia, Vila Nova de Gaia</t>
  </si>
  <si>
    <t>505355760</t>
  </si>
  <si>
    <t>ENERMETER - SISTEMAS DE MEDIÇÃO LDA</t>
  </si>
  <si>
    <t>BCCT.plan .: Ferramenta 3D para o planeamento do tratamento conservador do cancro da mama</t>
  </si>
  <si>
    <t>26512</t>
  </si>
  <si>
    <t>Braga, Porto, Lisboa</t>
  </si>
  <si>
    <t>Cávado, Área Metropolitana do Porto, Área Metropolitana de Lisboa</t>
  </si>
  <si>
    <t>BTSCAD .: Bone Tumor Scan - CAD</t>
  </si>
  <si>
    <t>Lisboa, Braga</t>
  </si>
  <si>
    <t>Área Metropolitana de Lisboa, Cávado</t>
  </si>
  <si>
    <t>504396986</t>
  </si>
  <si>
    <t>METALOGONDE - INDÚSTRIA METALOMECÂNICA LDA</t>
  </si>
  <si>
    <t>Desgaste .: investigação do comportamento ao desgaste de materiais metálicos com e sem revestimentos de elevada resistência</t>
  </si>
  <si>
    <t>25290</t>
  </si>
  <si>
    <t>Oliveira de Azeméis, Porto, Mirandela</t>
  </si>
  <si>
    <t>Área Metropolitana do Porto, Terras de Trás-os-Montes</t>
  </si>
  <si>
    <t>28930</t>
  </si>
  <si>
    <t>503029033</t>
  </si>
  <si>
    <t>MINHOFUMEIRO-ENCHIDOS E FUMADOS A MODA DE PONTE DE LIMA LDA</t>
  </si>
  <si>
    <t>DEM@BIOFUMADOS .: Demonstrador do Biofumados - Tradição vs Qualidade - Produção de Enchidos e Fumados Tradicionais Portugueses</t>
  </si>
  <si>
    <t>10130</t>
  </si>
  <si>
    <t>Ponte de Lima, Viana do Castelo, Porto</t>
  </si>
  <si>
    <t>Alto Minho, Área Metropolitana do Porto</t>
  </si>
  <si>
    <t>507029887</t>
  </si>
  <si>
    <t>VANGUARDA - SOLUÇÕES DE GESTÃO E ORGANIZAÇÃO EMPRESARIAL LDA</t>
  </si>
  <si>
    <t>ATM .: ADVANCED TOOLS MANAGEMENT</t>
  </si>
  <si>
    <t>Maia, Porto, Braga</t>
  </si>
  <si>
    <t>508225825</t>
  </si>
  <si>
    <t>MOG TECHNOLOGIES S.A.</t>
  </si>
  <si>
    <t>MOG CLOUD SETUP .: PLATAFORMA DE PREPARAÇÃO DE CONTEÚDOS AUDIOVISUAIS PARA INGEST NA CLOUD</t>
  </si>
  <si>
    <t>Maia, Porto</t>
  </si>
  <si>
    <t>500427860</t>
  </si>
  <si>
    <t>VALDEMAR FERNANDES DA SILVA, S.A.</t>
  </si>
  <si>
    <t>Desenvolvimento de processo de secagem de cortiça com (defeito) verde</t>
  </si>
  <si>
    <t>508815592</t>
  </si>
  <si>
    <t>W2V, S.A.</t>
  </si>
  <si>
    <t>GEO-DESIGN .: Artefatos para hotelaria e mobiliário urbano incorporando resíduos</t>
  </si>
  <si>
    <t>23690</t>
  </si>
  <si>
    <t>Guimarães, Porto, Vila Real</t>
  </si>
  <si>
    <t>Ave, Área Metropolitana do Porto, Douro</t>
  </si>
  <si>
    <t>510016804</t>
  </si>
  <si>
    <t>OLAMOBILE PORTUGAL, SOCIEDADE UNIPESSOAL LDA</t>
  </si>
  <si>
    <t>PROMOS .: Previsão e otimização de campanhas publicitárias móveis em modelo de subscrição</t>
  </si>
  <si>
    <t>Guimarães, Braga</t>
  </si>
  <si>
    <t>Ave, Cávado</t>
  </si>
  <si>
    <t>509826482</t>
  </si>
  <si>
    <t>INCREASE TIME, S.A.</t>
  </si>
  <si>
    <t>Increase_to_Europe .: Dinamização da participação da Increase Time em programas de financiamento Europeus</t>
  </si>
  <si>
    <t>I&amp;DT - Internacionalização</t>
  </si>
  <si>
    <t>11/SI/2015</t>
  </si>
  <si>
    <t>504966936</t>
  </si>
  <si>
    <t>GUIMOCIRCUITO - CIRCUITOS IMPRESSOS, LDA</t>
  </si>
  <si>
    <t>GuimoAutomation - Conceção de um sistema versátil e robusto para automação</t>
  </si>
  <si>
    <t>43210</t>
  </si>
  <si>
    <t>Guimarães</t>
  </si>
  <si>
    <t>503740454</t>
  </si>
  <si>
    <t>SILENCIO - INSONORIZAÇÕES PROFISSIONAIS LDA</t>
  </si>
  <si>
    <t>Projecto SILENTIUM BT40 Digital</t>
  </si>
  <si>
    <t>513490868</t>
  </si>
  <si>
    <t>FBC - DESIGN, DEVELOPMENT AND ENGINEERING, UNIPESSOAL LDA</t>
  </si>
  <si>
    <t>FBC - Cockpit Simulation</t>
  </si>
  <si>
    <t>30300</t>
  </si>
  <si>
    <t>500237808</t>
  </si>
  <si>
    <t>SABOARIA E PERFUMARIA CONFIANÇA S.A.</t>
  </si>
  <si>
    <t>I&amp;DT Confiança</t>
  </si>
  <si>
    <t>20411</t>
  </si>
  <si>
    <t>500007616</t>
  </si>
  <si>
    <t>ACH BRITO &amp; CA, S.A.</t>
  </si>
  <si>
    <t>Investigação e Desenvolvimento em PCHC</t>
  </si>
  <si>
    <t>20420</t>
  </si>
  <si>
    <t>Vila do Conde</t>
  </si>
  <si>
    <t>506631494</t>
  </si>
  <si>
    <t>RECIAL - RECICLAGEM DE ALUMÍNIOS S.A.</t>
  </si>
  <si>
    <t>Rastreabilidade do desempenho ambiental dos produtos da RECIAL</t>
  </si>
  <si>
    <t>24420</t>
  </si>
  <si>
    <t>501366148</t>
  </si>
  <si>
    <t>QUELHAS, RIBEIRO &amp; CARDOSO LDA</t>
  </si>
  <si>
    <t>Conceção e desenvolvimento de um novo sistema de bloqueio para uma ortótese para membros inferiores</t>
  </si>
  <si>
    <t>EVO2020 .: EVO2020: Aposta Estratégica da EVOLEO em programas europeus de investigação e inovação, em particular o Horizonte 2020</t>
  </si>
  <si>
    <t>505209667</t>
  </si>
  <si>
    <t>GRUPO INJECDESIGN LDA</t>
  </si>
  <si>
    <t>CFP, solução de automação e Controlo de Falsos Positivos para sistemas de injeção de polímeros</t>
  </si>
  <si>
    <t>Oliveira de Azeméis</t>
  </si>
  <si>
    <t>504854674</t>
  </si>
  <si>
    <t>MECATÉRMICA - SOCIEDADE MECÂNICA TÉRMICA UNIPESSOAL LDA</t>
  </si>
  <si>
    <t>Control2SolarThermal</t>
  </si>
  <si>
    <t>43222</t>
  </si>
  <si>
    <t>Bragança</t>
  </si>
  <si>
    <t>Terras de Trás-os-Montes</t>
  </si>
  <si>
    <t>513673725</t>
  </si>
  <si>
    <t>Medida de Campeão - Lda.</t>
  </si>
  <si>
    <t>Medida de Campeão Vale I&amp;D</t>
  </si>
  <si>
    <t>SpecDriver: Desenvolvimento de Eletrónica de Aquisição e Controlo para CCDs de Alta Performance</t>
  </si>
  <si>
    <t>510907873</t>
  </si>
  <si>
    <t>VOLPER II - SYSTEM , UNIPESSOAL LDA</t>
  </si>
  <si>
    <t>Volper II Vale IDT</t>
  </si>
  <si>
    <t>33120</t>
  </si>
  <si>
    <t>Santo Tirso</t>
  </si>
  <si>
    <t>505126788</t>
  </si>
  <si>
    <t>ANTÓNIO ABREU - METALOMECÂNICA LDA</t>
  </si>
  <si>
    <t>2^3 Design Methodology</t>
  </si>
  <si>
    <t>25501</t>
  </si>
  <si>
    <t>Vila Nova de Famalicão</t>
  </si>
  <si>
    <t>507220587</t>
  </si>
  <si>
    <t>TECNODECK - TRANSFORMAÇÃO DE MATERIAIS COMPÓSITOS, LDA</t>
  </si>
  <si>
    <t>Produto Tecnodeck - Melhoria da qualidade e resistência de produto</t>
  </si>
  <si>
    <t>46494</t>
  </si>
  <si>
    <t>506696251</t>
  </si>
  <si>
    <t>BIO MICRO - AR COMPRIMIDO, PROCESSO E TECNOLOGIAS INDUSTRIAIS, LDA</t>
  </si>
  <si>
    <t>Biomicro Vale I&amp;DT</t>
  </si>
  <si>
    <t>71200</t>
  </si>
  <si>
    <t>11021</t>
  </si>
  <si>
    <t>Vila Real</t>
  </si>
  <si>
    <t>Douro</t>
  </si>
  <si>
    <t>501798048</t>
  </si>
  <si>
    <t>LEMORAU-SERRALHARIA MECANICA, UNIPESSOAL LDA</t>
  </si>
  <si>
    <t>Desenvolvimento eletrónico e de automação  do sistema rotativo para o ?semi-rotativo? de produção na indústria de etiquetas</t>
  </si>
  <si>
    <t>28950</t>
  </si>
  <si>
    <t>508787394</t>
  </si>
  <si>
    <t>AST - SOLUÇÕES E SERVIÇOS DE AMBIENTE, UNIPESSOAL LDA</t>
  </si>
  <si>
    <t>Serviço de consultoria na area de investigação e desenvolvimento</t>
  </si>
  <si>
    <t>74900</t>
  </si>
  <si>
    <t>507912055</t>
  </si>
  <si>
    <t>INESE - INOVAÇÃO EM SISTEMAS ELECTRICOS, LDA</t>
  </si>
  <si>
    <t>ESTUDO detalhado para o desenvolvimento de  protótipo elétrico com uso de Servo motores AC, com alimentação e comando sem fios, alimentação da potência por indução e com comando por Ethernet wireless</t>
  </si>
  <si>
    <t>253179785</t>
  </si>
  <si>
    <t>José Emanuel Costa Teixeira</t>
  </si>
  <si>
    <t>Investigação e Desenvolvimento de bordados e aplicações de cortiça em peças de vestuário</t>
  </si>
  <si>
    <t>504737490</t>
  </si>
  <si>
    <t>TONS E TEXTURAS - DESIGN E COMERCIALIZAÇÃO TEXTIL S.A.</t>
  </si>
  <si>
    <t>Investigação e Desenvolvimento uniformes técnicos e multifuncionais</t>
  </si>
  <si>
    <t>13203</t>
  </si>
  <si>
    <t>Trofa</t>
  </si>
  <si>
    <t>505847663</t>
  </si>
  <si>
    <t>BASEPOINT - TECNOLOGIAS DE INFORMAÇÃO LDA</t>
  </si>
  <si>
    <t>Sistemas de comunicação contínua em ambientes WEB</t>
  </si>
  <si>
    <t>510352863</t>
  </si>
  <si>
    <t>ONWORK TECHNICAL AND FUNCTIONAL WEAR , LDA</t>
  </si>
  <si>
    <t>Conceção e desenvolvimento de equipamento de proteção individual para a área da Proteção ao Calor e Fogo</t>
  </si>
  <si>
    <t>46160</t>
  </si>
  <si>
    <t>Paços de Ferreira</t>
  </si>
  <si>
    <t>14120</t>
  </si>
  <si>
    <t>501835156</t>
  </si>
  <si>
    <t>NOVAFRIO - INDUSTRIA, COMÉRCIO E REFRIGERAÇÃO, LDA</t>
  </si>
  <si>
    <t>Consultoria de I&amp;DT em Reaproveitamento e Armazenamento de Calor/Energia residual para utilização mais racional e eficiente dos equipamentos da NOVAFRIO</t>
  </si>
  <si>
    <t>505209128</t>
  </si>
  <si>
    <t>ARTECANTER - INDUSTRIA CRIATIVA, LDA</t>
  </si>
  <si>
    <t>ArteCanter Recycling Innovation</t>
  </si>
  <si>
    <t>23703</t>
  </si>
  <si>
    <t>508071720</t>
  </si>
  <si>
    <t>METALVALOR - GESTÃO E VALORIZAÇÃO DE TODO O TIPO DE RESÍDUOS, LDA</t>
  </si>
  <si>
    <t>Reciclagem de escórias de soldas de estanho</t>
  </si>
  <si>
    <t>46771</t>
  </si>
  <si>
    <t>Espinho</t>
  </si>
  <si>
    <t>507904451</t>
  </si>
  <si>
    <t>GIFT OF LIFE - SOLUÇÕES PARA UNHAS LDA</t>
  </si>
  <si>
    <t>Desenvolvimeno de produto</t>
  </si>
  <si>
    <t>46450</t>
  </si>
  <si>
    <t>510021468</t>
  </si>
  <si>
    <t>PROJETOS JAFOC - ARQUITECTURA E ENGENHARIA, LDA</t>
  </si>
  <si>
    <t>Desenvolvimento de Competências em I&amp;DT na Concepção à Fadiga de Estruturas e Detalhes Estruturais</t>
  </si>
  <si>
    <t>513022791</t>
  </si>
  <si>
    <t>ORIGINALSAFRA - FABRICAÇÃO DE VEÍCULOS, S.A.</t>
  </si>
  <si>
    <t>Impulso no desenvolvimento de produtos</t>
  </si>
  <si>
    <t>PI 3.3</t>
  </si>
  <si>
    <t>20/SI/2015</t>
  </si>
  <si>
    <t>29100</t>
  </si>
  <si>
    <t>501606440</t>
  </si>
  <si>
    <t>PROENOL - INDÚSTRIA BIOTECNOLÓGICA LDA</t>
  </si>
  <si>
    <t>Projeto de Inovação Produtiva da Proenol</t>
  </si>
  <si>
    <t>10893</t>
  </si>
  <si>
    <t>500297231</t>
  </si>
  <si>
    <t>MOTAMINERAL, MINERAIS INDUSTRIAIS S.A.</t>
  </si>
  <si>
    <t>Capacitação para o desenvolvimento de novos produtos com vista à abordagem a novos mercados</t>
  </si>
  <si>
    <t>08122</t>
  </si>
  <si>
    <t>504353144</t>
  </si>
  <si>
    <t>CARPINVERDE - FABRICAÇÃO DE MOBILIÁRIO LDA</t>
  </si>
  <si>
    <t>Antecipar as expetativas do cliente</t>
  </si>
  <si>
    <t>41200</t>
  </si>
  <si>
    <t>Vila Verde</t>
  </si>
  <si>
    <t>31091</t>
  </si>
  <si>
    <t>502414669</t>
  </si>
  <si>
    <t>FABRICA DE MOVEIS PEREIRA DA COSTA LDA</t>
  </si>
  <si>
    <t>Inovação do produto através da criação de novas linhas e para penetração em novos mercados</t>
  </si>
  <si>
    <t>506435407</t>
  </si>
  <si>
    <t>AUTOCONCEPTUS - PROJECTOS DE ENGENHARIA LDA</t>
  </si>
  <si>
    <t>AUTOCONCEPTUS MOBI 2015</t>
  </si>
  <si>
    <t>25734</t>
  </si>
  <si>
    <t>509196446</t>
  </si>
  <si>
    <t>DIFERENTEFEITO - UNIPESSOAL LDA</t>
  </si>
  <si>
    <t>PRODUTIVIDADE E DIFERENCIAÇÃO DA DIFERENTEFEITO</t>
  </si>
  <si>
    <t>82990</t>
  </si>
  <si>
    <t>Felgueiras</t>
  </si>
  <si>
    <t>513641637</t>
  </si>
  <si>
    <t>HSTOOLS EUROPA, LDA</t>
  </si>
  <si>
    <t>Construção de uma fábrica da HSTOOLS para produção e reparação de ferramentas em PCD e metal duro</t>
  </si>
  <si>
    <t>25732</t>
  </si>
  <si>
    <t>501192743</t>
  </si>
  <si>
    <t>MÁRIO &amp; DOMINGUEZ, LDA</t>
  </si>
  <si>
    <t>PROJETO DE INOVAÇÃO PRODUTIVA DA MARAN [2016-2017]</t>
  </si>
  <si>
    <t>31010</t>
  </si>
  <si>
    <t>Valongo</t>
  </si>
  <si>
    <t>500773505</t>
  </si>
  <si>
    <t>RICARDO &amp; BARBOSA LDA</t>
  </si>
  <si>
    <t>RBTP: R&amp;B Tooling PowerUp</t>
  </si>
  <si>
    <t>508852331</t>
  </si>
  <si>
    <t>A.P.V. - INDUSTRIA DE MOBILIARIO, UNIPESSOAL LDA</t>
  </si>
  <si>
    <t>Aumento da capacidade do estabelecimento existente</t>
  </si>
  <si>
    <t>31093</t>
  </si>
  <si>
    <t>501787771</t>
  </si>
  <si>
    <t>FIBROMADE - DOMINGOS BARROS - FOLHAS DE MADEIRA S.A.</t>
  </si>
  <si>
    <t>Investimentos em novos equipamentos que vão inovar o processo produtivo da empresa e vão permitir o alargar da base de produtos da empresa permitindo um aumento da capacidade produtiva instalada. A empresa vai passar a produzir um novo tipo de folhas de m</t>
  </si>
  <si>
    <t>16213</t>
  </si>
  <si>
    <t>Paredes</t>
  </si>
  <si>
    <t>262218020</t>
  </si>
  <si>
    <t>Davide Nuno Tavares Fernandes</t>
  </si>
  <si>
    <t>Criação de Unidade Hoteleira Freita Hotel Rural</t>
  </si>
  <si>
    <t>25/SI/2015</t>
  </si>
  <si>
    <t>55202</t>
  </si>
  <si>
    <t>Arouca</t>
  </si>
  <si>
    <t>Inovação Produtiva CR+</t>
  </si>
  <si>
    <t>509980201</t>
  </si>
  <si>
    <t>CG2M, LDA</t>
  </si>
  <si>
    <t>Inovação Produtiva CG2M, LDA</t>
  </si>
  <si>
    <t>25120</t>
  </si>
  <si>
    <t>513700528</t>
  </si>
  <si>
    <t>STEELGALVA CONSTRUCTION, LDA</t>
  </si>
  <si>
    <t>Competitividade e Internacionalização - Criando valor em mercados externos</t>
  </si>
  <si>
    <t>25110</t>
  </si>
  <si>
    <t>507034619</t>
  </si>
  <si>
    <t>APPETITUS - ULTRACONGELADOS LDA</t>
  </si>
  <si>
    <t>PROJETO DE INOVAÇÃO PRODUTIVA DA APPETITUS [2015-2017]</t>
  </si>
  <si>
    <t>506206939</t>
  </si>
  <si>
    <t>DISCOROLHAS - COMÉRCIO DE DISCOS E ROLHAS, LIMITADA</t>
  </si>
  <si>
    <t>Capacitação para a produção de artigos de moda em cortiça de alto valor acrescentado</t>
  </si>
  <si>
    <t>505005468</t>
  </si>
  <si>
    <t>PROHS - EQUIPAMENTO HOSPITALAR E SERVIÇOS ASSOCIADOS S.A.</t>
  </si>
  <si>
    <t>PROHS inova na produção</t>
  </si>
  <si>
    <t>501131779</t>
  </si>
  <si>
    <t>CAIXOTARIA - MANUEL COSTA &amp; FILHA LDA</t>
  </si>
  <si>
    <t>MACOFIL - Rumo ao futuro!</t>
  </si>
  <si>
    <t>16101</t>
  </si>
  <si>
    <t>16240</t>
  </si>
  <si>
    <t>507682769</t>
  </si>
  <si>
    <t>NOVIBELO - INDÚSTRIA DE MOBILIÁRIO, LDA</t>
  </si>
  <si>
    <t>Diversificação de produto e alteração do processo global de produção</t>
  </si>
  <si>
    <t>510310192</t>
  </si>
  <si>
    <t>CALÇADO SAMBA, S.A.</t>
  </si>
  <si>
    <t>SEMPRE A INOVAR, PORQUE O CALÇADO É A NOSSA PAIXAO!</t>
  </si>
  <si>
    <t>15201</t>
  </si>
  <si>
    <t>15202</t>
  </si>
  <si>
    <t>506810470</t>
  </si>
  <si>
    <t>FLUIDOTRONICA - EQUIPAMENTOS INDUSTRIAIS LDA</t>
  </si>
  <si>
    <t>Criação de nova unidade industrial para desenvolvimento de novas soluções para a indústria dos moldes (mãos presas de base polimérica e serviços de testes e ensaios de pré-séries injetadas nos moldes), aliadas a tecnologia organizacional e nova estratégia</t>
  </si>
  <si>
    <t>500247935</t>
  </si>
  <si>
    <t>SILSA - CONFECÇÕES S.A.</t>
  </si>
  <si>
    <t>AI MIOPO - Alchemy Innovation</t>
  </si>
  <si>
    <t>14140</t>
  </si>
  <si>
    <t>Barcelos</t>
  </si>
  <si>
    <t>501647678</t>
  </si>
  <si>
    <t>CALVELEX - INDÚSTRIA DE CONFECÇÕES, S.A.</t>
  </si>
  <si>
    <t>Calvelex - Projeto de Inovação Produtiva</t>
  </si>
  <si>
    <t>Vila Nova de Gaia, Lousada, Matosinhos, Vila Nova de Famalicão</t>
  </si>
  <si>
    <t>Área Metropolitana do Porto, Tâmega e Sousa, Ave</t>
  </si>
  <si>
    <t>503255343</t>
  </si>
  <si>
    <t>IRMÃOS GUIMARÃES - EMPREENDIMENTOS HOTELEIROS LDA</t>
  </si>
  <si>
    <t>BEAUTY GERÊS GUIDE HOTEL</t>
  </si>
  <si>
    <t>55111</t>
  </si>
  <si>
    <t>Terras de Bouro</t>
  </si>
  <si>
    <t>509035825</t>
  </si>
  <si>
    <t>A.C. MOURA - MOBILIÁRIO, LDA</t>
  </si>
  <si>
    <t>Capacitação da AC Moura para o Desenvolvimento de Produtos Decisivos na Consolidação da sua Posição Exportadora</t>
  </si>
  <si>
    <t>500269106</t>
  </si>
  <si>
    <t>SOCIEDADE TÊXTIL VITAL MARQUES RODRIGUES, FILHOS, S.A.</t>
  </si>
  <si>
    <t>VITAL HI-TECH HEALTH TEXTILES</t>
  </si>
  <si>
    <t>13201</t>
  </si>
  <si>
    <t>500803595</t>
  </si>
  <si>
    <t>IPLAZ-INDUSTRIA DE PLÁSTICOS DE AZEMEIS, S.A.</t>
  </si>
  <si>
    <t>Inovação, Eficiência, Internacionalização, Agregação de Valor - Crescimento Sustentado</t>
  </si>
  <si>
    <t>22292</t>
  </si>
  <si>
    <t>503500259</t>
  </si>
  <si>
    <t>A400 - PROJETISTAS E CONSULTORES DE ENGENHARIA, LDA</t>
  </si>
  <si>
    <t>Implementação da Metodologia BIM - Mudança de paradigma de modelação e alteração fundamental dos processos de trabalho</t>
  </si>
  <si>
    <t>513620125</t>
  </si>
  <si>
    <t>INGEL ACESSÓRIOS , LDA</t>
  </si>
  <si>
    <t>Injel - Inovação Internacional</t>
  </si>
  <si>
    <t>22191</t>
  </si>
  <si>
    <t>22291</t>
  </si>
  <si>
    <t>504640569</t>
  </si>
  <si>
    <t>JETMOL - INDÚSTRIA DE MOLDES E INJECÇÃO LDA</t>
  </si>
  <si>
    <t>Inovação rumo a 2020</t>
  </si>
  <si>
    <t>513666788</t>
  </si>
  <si>
    <t>WOOD STEP, LDA</t>
  </si>
  <si>
    <t>Wood Step - Criação de nova Unidade Industrial</t>
  </si>
  <si>
    <t>16220</t>
  </si>
  <si>
    <t>Póvoa de Lanhoso</t>
  </si>
  <si>
    <t>504080539</t>
  </si>
  <si>
    <t>ENDUTEX - REVESTIMENTOS TÊXTEIS S.A.</t>
  </si>
  <si>
    <t>EnduTexTECH</t>
  </si>
  <si>
    <t>13993</t>
  </si>
  <si>
    <t>13910</t>
  </si>
  <si>
    <t>510732704</t>
  </si>
  <si>
    <t>HEADGY HELMETS, S.A.</t>
  </si>
  <si>
    <t>Capacitação tecnológica da Headgy para a concretização da sua estratégia de crescimento.</t>
  </si>
  <si>
    <t>32994</t>
  </si>
  <si>
    <t>501920633</t>
  </si>
  <si>
    <t>INDUCORTE - INDÚSTRIA DE CORTANTES, LIMITADA</t>
  </si>
  <si>
    <t>Capacitação para a oferta diferenciada em segmentos de maior valor acrescentado no exterior</t>
  </si>
  <si>
    <t>501513850</t>
  </si>
  <si>
    <t>CRIALME-FABRICAÇÃO EXPORTAÇÃO E IMPORTAÇÃO DE CONFECÇÕES LDA</t>
  </si>
  <si>
    <t>Desenvolvimento de processos para a produção em larga escala de fatos à medida ('made-to-measure')</t>
  </si>
  <si>
    <t>507726359</t>
  </si>
  <si>
    <t>AMG UNIPESSOAL, LDA</t>
  </si>
  <si>
    <t>CRIAÇÃO DE NOVA UNIDADE, COM NOVOS PROCESSOS E GESTÃO ORGANIZACIONAL, NOVOS PRODUTOS, AUMENTO DA COMPETITIVIDADE E PRODUTIVIDADE E INCREMENTO DA INTERNACIONALIZAÇÃO</t>
  </si>
  <si>
    <t>25620</t>
  </si>
  <si>
    <t>509821049</t>
  </si>
  <si>
    <t>GRANISILENA, UNIPESSOAL LDA</t>
  </si>
  <si>
    <t>Inovação Integrada do Negócio</t>
  </si>
  <si>
    <t>502888539</t>
  </si>
  <si>
    <t>BRICANTEL - COMÉRCIO DE MATERIAL ELÉCTRICO DE BRAGANÇA LDA</t>
  </si>
  <si>
    <t>Parques Infantis seguros, confortáveis e amigos do ambiente</t>
  </si>
  <si>
    <t>46430</t>
  </si>
  <si>
    <t>504714473</t>
  </si>
  <si>
    <t>GRAPHPACK - INDÚSTRIA E COMERCIALIZAÇÃO DE EMBALAGENS LDA</t>
  </si>
  <si>
    <t>Diversificação e inovação da Graphpack</t>
  </si>
  <si>
    <t>17212</t>
  </si>
  <si>
    <t>506529932</t>
  </si>
  <si>
    <t>CARLOS ALBERTO &amp; FILHOS LDA</t>
  </si>
  <si>
    <t>DUBRAL premium</t>
  </si>
  <si>
    <t>25720</t>
  </si>
  <si>
    <t>505107163</t>
  </si>
  <si>
    <t>PAULO S. ANTUNES, LDA.</t>
  </si>
  <si>
    <t>Emotional and Smart by Paulo Antunes</t>
  </si>
  <si>
    <t>Amares</t>
  </si>
  <si>
    <t>508966841</t>
  </si>
  <si>
    <t>FUSÃO PRINT, LDA</t>
  </si>
  <si>
    <t>Estampagem com tecnologia inovadora</t>
  </si>
  <si>
    <t>13302</t>
  </si>
  <si>
    <t>502763710</t>
  </si>
  <si>
    <t>PINHO &amp; TIMÓTEO - FABRICAÇÃO E COMÉRCIO DE EQUIPAMENTOS LDA</t>
  </si>
  <si>
    <t>Inovação de produtos e Sedimentação da notoriedade da empresa nos mercados internacionais</t>
  </si>
  <si>
    <t>500599424</t>
  </si>
  <si>
    <t>SUIDENETO, LDA</t>
  </si>
  <si>
    <t>Introdução de novos métodos e equipamentos, internalização do design e do marketing, e melhorias transversais na produção da SUIDENETO</t>
  </si>
  <si>
    <t>509234364</t>
  </si>
  <si>
    <t>DIGITAL DEVOTION - LDA</t>
  </si>
  <si>
    <t>+II (Inovação &amp; Internacionalização)</t>
  </si>
  <si>
    <t>513667768</t>
  </si>
  <si>
    <t>SEGMENTO ASTRAL ENGENHARIA E CONSTRUÇÃO LDA</t>
  </si>
  <si>
    <t>Criação de nova empresa direcionada com processo produtivo inovador, novo produto, direcionada para mercados internacionais e aposta em tecnologias de ponta e sistemas multimédia</t>
  </si>
  <si>
    <t>507379357</t>
  </si>
  <si>
    <t>INTERHIGIENE -INDÚSTRIA DE PRODUTOS DE HIGIENE, LDA</t>
  </si>
  <si>
    <t>Novo estabelecimento - Modernização e Internacionalização</t>
  </si>
  <si>
    <t>513583769</t>
  </si>
  <si>
    <t>ADRENALINE DRAGON - UNIPESSOAL, LDA</t>
  </si>
  <si>
    <t>Projeto de Empreendedorismo</t>
  </si>
  <si>
    <t>PI 3.1</t>
  </si>
  <si>
    <t>Inovação - Empreendedorismo</t>
  </si>
  <si>
    <t>21/SI/2015</t>
  </si>
  <si>
    <t>507212193</t>
  </si>
  <si>
    <t>X8 - SOLUÇÕES, LDA</t>
  </si>
  <si>
    <t>X8 - Diferenciação, diversificação e inovação sustentável</t>
  </si>
  <si>
    <t>508513928</t>
  </si>
  <si>
    <t>FÁBRICA DE PAPEL PONTE REDONDA, S.A.</t>
  </si>
  <si>
    <t>Alteração ao processo de fabricação de papel para o desenvolvimento e produção de uma nova gama de produtos de características inovadoras.</t>
  </si>
  <si>
    <t>17211</t>
  </si>
  <si>
    <t>505246961</t>
  </si>
  <si>
    <t>COPEFIPART - INDÚSTRIA E COMÉRCIO DE COMPONENTES ELECTROMECÂNICOS, S.A.</t>
  </si>
  <si>
    <t>Inovação focada na internacionalização e na competitividade</t>
  </si>
  <si>
    <t>506903940</t>
  </si>
  <si>
    <t>MONDIM TAMEGA PARK - EMPREENDIMENTOS TURÍSTICOS S.A.</t>
  </si>
  <si>
    <t>Ampliação do AGUAHOTEL Mondim de Basto</t>
  </si>
  <si>
    <t>Mondim de Basto</t>
  </si>
  <si>
    <t>510106099</t>
  </si>
  <si>
    <t>SELMA &amp; TIAGO - INDUSTRIA TEXTIL UNIPESSOAL, LDA</t>
  </si>
  <si>
    <t>Reorganização da produção e desenvolvimento de novo produto</t>
  </si>
  <si>
    <t>13920</t>
  </si>
  <si>
    <t>Vizela</t>
  </si>
  <si>
    <t>503477664</t>
  </si>
  <si>
    <t>CRUZ - FERRAMENTAS E MOLDES LDA</t>
  </si>
  <si>
    <t>Adoção de Melhores Práticas na conceção e desenvolvimento de produto - Fábrica Digital</t>
  </si>
  <si>
    <t>510877150</t>
  </si>
  <si>
    <t>ALTRICS PORTUGAL, UNIPESSOAL LDA</t>
  </si>
  <si>
    <t>PERFORM 2017</t>
  </si>
  <si>
    <t>26120</t>
  </si>
  <si>
    <t>509062733</t>
  </si>
  <si>
    <t>HYDRACOOLING, LDA</t>
  </si>
  <si>
    <t>Hydracooling - Especialização, Expansão e Inovação</t>
  </si>
  <si>
    <t>28250</t>
  </si>
  <si>
    <t>500910740</t>
  </si>
  <si>
    <t>SOCIEDADE DE MÁRMORES CENTRAL TRANSMONTANA, LIMITADA</t>
  </si>
  <si>
    <t>Aumento da capacidade produtiva pela via da inovação tecnológica e implementação de um novo produto no mercado.</t>
  </si>
  <si>
    <t>Chaves</t>
  </si>
  <si>
    <t>504441833</t>
  </si>
  <si>
    <t>GRA 2003 - GRANITOS E MÁRMORES LDA</t>
  </si>
  <si>
    <t>Incorporação de Novas tecnologias e Processos de Produção mais Eficientes</t>
  </si>
  <si>
    <t>Marco de Canaveses</t>
  </si>
  <si>
    <t>508418216</t>
  </si>
  <si>
    <t>TORRE DUPLA, S.A.</t>
  </si>
  <si>
    <t>Internalização de processos de fabrico e porta seccionada em policarbonato</t>
  </si>
  <si>
    <t>46720</t>
  </si>
  <si>
    <t>24330</t>
  </si>
  <si>
    <t>513643400</t>
  </si>
  <si>
    <t>BRIDGE IT HOSTEL, LDA</t>
  </si>
  <si>
    <t>BRIDGE IT HOSTEL</t>
  </si>
  <si>
    <t>55201</t>
  </si>
  <si>
    <t>55204</t>
  </si>
  <si>
    <t>502247185</t>
  </si>
  <si>
    <t>GRANITOS GALRÃO, NORTE, LIMITADA</t>
  </si>
  <si>
    <t>Granitos Galrão Norte 2020</t>
  </si>
  <si>
    <t>Monção</t>
  </si>
  <si>
    <t>501140018</t>
  </si>
  <si>
    <t>FERESPE - FUNDIÇÃO DE FERRO E AÇO, LIMITADA</t>
  </si>
  <si>
    <t>Time and quality customer response</t>
  </si>
  <si>
    <t>24520</t>
  </si>
  <si>
    <t>505227746</t>
  </si>
  <si>
    <t>ARMANDO &amp; COSTA MARTINS LDA</t>
  </si>
  <si>
    <t>AMC -  Inovação, internacionalização e sofisticação de processos</t>
  </si>
  <si>
    <t>503904198</t>
  </si>
  <si>
    <t>SOUSA'S, VIEIRA &amp; VELOSO LDA</t>
  </si>
  <si>
    <t>SVV - Projeto de Inovação Produtiva</t>
  </si>
  <si>
    <t>507231198</t>
  </si>
  <si>
    <t>APC - INSTRUMENTOS MUSICAIS LDA</t>
  </si>
  <si>
    <t>APC- AMAZING PRODUCT CAREER</t>
  </si>
  <si>
    <t>32200</t>
  </si>
  <si>
    <t>500195625</t>
  </si>
  <si>
    <t>MOLDOPLASTICO S.A.</t>
  </si>
  <si>
    <t>InovPP- Novos Produtos e Processos para capacitação e Expansão Internacional da MOLDOPLASTICO</t>
  </si>
  <si>
    <t>501584145</t>
  </si>
  <si>
    <t>MAXTIL - TÊXTIL DE MALHAS LDA</t>
  </si>
  <si>
    <t>MAXTIL Inovação2020</t>
  </si>
  <si>
    <t>510866930</t>
  </si>
  <si>
    <t>NST APPAREL (EUROPE) LDA</t>
  </si>
  <si>
    <t>Aumento Capacidade da NST</t>
  </si>
  <si>
    <t>500189072</t>
  </si>
  <si>
    <t>MECÂNICA EXACTA, S.A.</t>
  </si>
  <si>
    <t>Inovação Produtiva Exacta</t>
  </si>
  <si>
    <t>28410</t>
  </si>
  <si>
    <t>505879336</t>
  </si>
  <si>
    <t>FUTURAGRI - AGRICULTURA DO FUTURO LDA</t>
  </si>
  <si>
    <t>Produção de um novo fertilizante com origem no subproduto obtido no final do ciclo de produção do cogumelo.</t>
  </si>
  <si>
    <t>Sabrosa</t>
  </si>
  <si>
    <t>20152</t>
  </si>
  <si>
    <t>501356517</t>
  </si>
  <si>
    <t>CLAUDINO RIBEIRO NUNES LDA</t>
  </si>
  <si>
    <t>CRN+DESIGN &amp; CRN+DESIGN+TECH</t>
  </si>
  <si>
    <t>502084979</t>
  </si>
  <si>
    <t>IRMÃOS SILVA &amp; TEIXEIRA LDA</t>
  </si>
  <si>
    <t>502009225</t>
  </si>
  <si>
    <t>ALFACAR-CARTONAGEM LDA</t>
  </si>
  <si>
    <t>Reforço da capacidade produtiva, mudança instalações e alteração layout produção</t>
  </si>
  <si>
    <t>501076760</t>
  </si>
  <si>
    <t>SOTUBO - MÓVEIS METÁLICOS, S.A.</t>
  </si>
  <si>
    <t>Aumento da capacidade instalada da SOTUBO</t>
  </si>
  <si>
    <t>504470353</t>
  </si>
  <si>
    <t>LABORATÓRIO DE ANATOMIA PATOLÓGICA DRª ISABEL MACEDO PINTO LDA</t>
  </si>
  <si>
    <t>Inovação Internacional do Laboratório</t>
  </si>
  <si>
    <t>86901</t>
  </si>
  <si>
    <t>510863523</t>
  </si>
  <si>
    <t>TOOL FACTOR, LDA</t>
  </si>
  <si>
    <t>Criação de uma unidade produtiva tecnologicamente inovadora e flexível para produção de moldes de pequena e grande dimensão</t>
  </si>
  <si>
    <t>500070326</t>
  </si>
  <si>
    <t>ARPITEX - COMÉRCIO E INDÚSTRIA DE CONFECÇÕES LDA</t>
  </si>
  <si>
    <t>Arpitex ? criatividade e inovação ao serviço da internacionalização</t>
  </si>
  <si>
    <t>503258750</t>
  </si>
  <si>
    <t>J. B. &amp; RODRIGUES, LIMITADA</t>
  </si>
  <si>
    <t>Reforço da capacidade produtiva e criação de novos e diferenciados produtos com vista á sustentabilidade da estratégia de internacionalização</t>
  </si>
  <si>
    <t>509873065</t>
  </si>
  <si>
    <t>EASY CICLE, UNIPESSOAL LDA</t>
  </si>
  <si>
    <t>CONCEPT ENGENEEIRING EASY CICLE</t>
  </si>
  <si>
    <t>30920</t>
  </si>
  <si>
    <t>507514548</t>
  </si>
  <si>
    <t>GUARNIÇÃO LDA</t>
  </si>
  <si>
    <t>O atual porojeto vai inovar o processo produtivo da empresa, permitindo a empresa alargar a base de produtos. Sobretudo os produtos que são mais arrojados ao nivel de design, semi-maciços e com componentes curvos. Os clientes vão tambem passar a poder per</t>
  </si>
  <si>
    <t>503016055</t>
  </si>
  <si>
    <t>SOCIDIAS - ESTRUTURAS E REVESTIMENTOS METÁLICOS, LDA</t>
  </si>
  <si>
    <t>Inovação Produtiva da Socidias</t>
  </si>
  <si>
    <t>43992</t>
  </si>
  <si>
    <t>28300</t>
  </si>
  <si>
    <t>505197839</t>
  </si>
  <si>
    <t>CROBEL - INDÚSTRIA DE ETIQUETAS LDA</t>
  </si>
  <si>
    <t>Instalação de uma nova unidade com vista a um mercado internacional de rótulos para o sector vinicola</t>
  </si>
  <si>
    <t>18120</t>
  </si>
  <si>
    <t>513569766</t>
  </si>
  <si>
    <t>FAGUS PORTUGAL, S.A.</t>
  </si>
  <si>
    <t>Fagus 2020 - Nova unidade de formas para calçado em Portugal</t>
  </si>
  <si>
    <t>513414720</t>
  </si>
  <si>
    <t>VALVER PORTUGAL, UNIPESSOAL LDA</t>
  </si>
  <si>
    <t>Nova fábrica VALVER Portugal</t>
  </si>
  <si>
    <t>Paredes de Coura</t>
  </si>
  <si>
    <t>29320</t>
  </si>
  <si>
    <t>502792671</t>
  </si>
  <si>
    <t>SIENA - COMÉRCIO INTERNACIONAL S.A.</t>
  </si>
  <si>
    <t>Aumento da capacidade da Siena</t>
  </si>
  <si>
    <t>46421</t>
  </si>
  <si>
    <t>505083493</t>
  </si>
  <si>
    <t>CARPINTARIA ILÍDIO AUGUSTO CARVALHO MACHADO &amp; FILHOS LDA</t>
  </si>
  <si>
    <t>Diversificação da produção da Carpintaria  Machado</t>
  </si>
  <si>
    <t>43320</t>
  </si>
  <si>
    <t>Celorico de Basto</t>
  </si>
  <si>
    <t>16230</t>
  </si>
  <si>
    <t>513690948</t>
  </si>
  <si>
    <t>liquid state of the art, comércio de cerveja artesanal,lda</t>
  </si>
  <si>
    <t>LIQUID STATE OF THE ART-2015/2017</t>
  </si>
  <si>
    <t>11050</t>
  </si>
  <si>
    <t>503810584</t>
  </si>
  <si>
    <t>PINHO &amp; BASTOS LDA</t>
  </si>
  <si>
    <t>PINTO &amp; BASTOS 2015-2017</t>
  </si>
  <si>
    <t>513672672</t>
  </si>
  <si>
    <t>Douro Royal, Unipessoal, Lda.</t>
  </si>
  <si>
    <t>Douro Royal  - Animação Turística no Douro</t>
  </si>
  <si>
    <t>93293</t>
  </si>
  <si>
    <t>Gondomar, Santa Maria da Feira</t>
  </si>
  <si>
    <t>502077530</t>
  </si>
  <si>
    <t>DOMINGOS JOSE LEITE LDA</t>
  </si>
  <si>
    <t>Domingos José Lete - Projeto de Inovação</t>
  </si>
  <si>
    <t>500005591</t>
  </si>
  <si>
    <t>A TÊXTIL DE SERZEDELO S.A.</t>
  </si>
  <si>
    <t>Inovação empresarial da Têxtil de Serzedelo</t>
  </si>
  <si>
    <t>502386320</t>
  </si>
  <si>
    <t>CABONOR-CABOS DE MADEIRA PARA FERRAMENTAS LDA</t>
  </si>
  <si>
    <t>Aumento da capacidade produtiva por via da inovação e tecnologias avançadas de produção</t>
  </si>
  <si>
    <t>16291</t>
  </si>
  <si>
    <t>502627573</t>
  </si>
  <si>
    <t>CONFECÇÕES FERNANDES &amp; MIRANDA LDA</t>
  </si>
  <si>
    <t>NAFIPRO PROJECT</t>
  </si>
  <si>
    <t>513322400</t>
  </si>
  <si>
    <t>ABMN.PT - BUSINESS SOLUTIONS, S.A.</t>
  </si>
  <si>
    <t>ABMN.PT - Fast Track Transportation Software</t>
  </si>
  <si>
    <t>507774914</t>
  </si>
  <si>
    <t>INCALCULÁVEL, UNIPESSOAL LDA</t>
  </si>
  <si>
    <t>Unidade de Produção de Biodiesel 100% FFA</t>
  </si>
  <si>
    <t>46140</t>
  </si>
  <si>
    <t>510300987</t>
  </si>
  <si>
    <t>JASMIM DA CALÇADA UNIPESSOAL LDA</t>
  </si>
  <si>
    <t>Requalificação de edifício histórico para oferta alargada de alojamento local</t>
  </si>
  <si>
    <t>513351612</t>
  </si>
  <si>
    <t>PREGGO, LDA</t>
  </si>
  <si>
    <t>PROJECTO DE CRIAÇÃO DE UM NOVO ESTABELECIMENTO INDUSTRIAL EQUIPADO E ESPECIALIZADO EM PRODUÇÃO FLEXÍVEL DE DIFERENTES SOLUÇÕES E COM DIFERENTES MATERIAIS E DE ACABAMENTOS DE ELEVADO VALOR ACRESCENTADO</t>
  </si>
  <si>
    <t>513645160</t>
  </si>
  <si>
    <t>A FÁBRICA DA PICARIA - CERVEJARIA ARTESANAL, LDA</t>
  </si>
  <si>
    <t>Criação, produção e comercialização de novos produtos/serviços inovadores para o turismo do Porto, incluindo novos métodos organizacionais e de marketing</t>
  </si>
  <si>
    <t>56302</t>
  </si>
  <si>
    <t>506960048</t>
  </si>
  <si>
    <t>ALTRONIX - SISTEMAS ELECTRÓNICOS, LDA</t>
  </si>
  <si>
    <t>Projeto Inovação Produtiva Altronix</t>
  </si>
  <si>
    <t>47410</t>
  </si>
  <si>
    <t>17290</t>
  </si>
  <si>
    <t>504807366</t>
  </si>
  <si>
    <t>VIDRARIA DA GANDRA, LDA</t>
  </si>
  <si>
    <t>A empresa Vidraria da Gandra pretende fazer melhorias no layout de produção, renovando e aumentando o mesmo, conseguir certificações de qualidade e dos novos produtos, melhorar o hardware e software da empresa, e adquirir novas máquinas. Tudo isto, irá pe</t>
  </si>
  <si>
    <t>23120</t>
  </si>
  <si>
    <t>500597880</t>
  </si>
  <si>
    <t>POLOPIQUE - ACABAMENTOS TÊXTEIS, S.A.</t>
  </si>
  <si>
    <t>Polopique Acabamentos 2019: Inovação Produtiva</t>
  </si>
  <si>
    <t>13301</t>
  </si>
  <si>
    <t>513606580</t>
  </si>
  <si>
    <t>PARALELOPACO UNIPESSOAL LDA</t>
  </si>
  <si>
    <t>PO Plastics v1.0</t>
  </si>
  <si>
    <t>503942502</t>
  </si>
  <si>
    <t>MARSILINOX - INDÚSTRIA METALÚRGICA LDA</t>
  </si>
  <si>
    <t>Inovar e crescer agregando valor</t>
  </si>
  <si>
    <t>Vale de Cambra</t>
  </si>
  <si>
    <t>507307569</t>
  </si>
  <si>
    <t>DECORPAÇOS - COMÉRCIO E INDÚSTRIA DE MÓVEIS S.A.</t>
  </si>
  <si>
    <t>O atual porojeto vai inovar o processo produtivo da empresa, permitindo a empresa alargar a base de produtos. Sobretudo os produtos com design mais exuberante, com componentes mais curvos e complexos, com utilização de vários materiais e com acabamento a</t>
  </si>
  <si>
    <t>502456914</t>
  </si>
  <si>
    <t>LISOAZ - AUTOMATIZAÇÃO E COMERCIALIZAÇÃO DE MÁQUINAS INDUSTRIAIS LDA</t>
  </si>
  <si>
    <t>Preparação do processo produtivo para a entrada em novos mercados</t>
  </si>
  <si>
    <t>501586849</t>
  </si>
  <si>
    <t>VIDRARIA BRIGANTINA LDA</t>
  </si>
  <si>
    <t>Produção de vidros com ecoeficiência instalada</t>
  </si>
  <si>
    <t>506007693</t>
  </si>
  <si>
    <t>WORKSTATION - SOLUÇÕES GRÁFICAS LDA</t>
  </si>
  <si>
    <t>Reforço da capacitação empresarial através de tecnologia inovadora de impressão digital e acabamentos</t>
  </si>
  <si>
    <t>18130</t>
  </si>
  <si>
    <t>503531073</t>
  </si>
  <si>
    <t>IBEROELEVA - TÉCNICAS DE ELEVAÇÃO S.A.</t>
  </si>
  <si>
    <t>Construção de  Pontes rolantes tipo legos</t>
  </si>
  <si>
    <t>28222</t>
  </si>
  <si>
    <t>Conceito modular para linha de marcação de pneus</t>
  </si>
  <si>
    <t>507288874</t>
  </si>
  <si>
    <t>BORDANPE, INDÚSTRIA DE BORDADOS, UNIPESSOAL LDA</t>
  </si>
  <si>
    <t>Criação da unidade produtiva da Bordanpe</t>
  </si>
  <si>
    <t>513434259</t>
  </si>
  <si>
    <t>IBERIA EXTRUSION, UNIPESSOAL LDA</t>
  </si>
  <si>
    <t>Criação de Unidade Industrial de Produção de Termopainel.</t>
  </si>
  <si>
    <t>22210</t>
  </si>
  <si>
    <t>503441562</t>
  </si>
  <si>
    <t>R.P. INDUSTRIES, S.A.</t>
  </si>
  <si>
    <t>Expansão da capacidade e flexibilidade produtiva com vista à produção personalizada em massa</t>
  </si>
  <si>
    <t>22230</t>
  </si>
  <si>
    <t>506154785</t>
  </si>
  <si>
    <t>ENC BIOENERGY, LDA</t>
  </si>
  <si>
    <t>WASTEVALUE - Produção de óleos com baixo teor de acidez a partir de fontes de resíduo: Matérias-primas para a produção de biocombustíveis.</t>
  </si>
  <si>
    <t>502366389</t>
  </si>
  <si>
    <t>POLIBAG TCI-EMBALAGENS, S.A.</t>
  </si>
  <si>
    <t>POLIBAGTCI - INOVAR PARA MELHORAR E CONQUISTAR!</t>
  </si>
  <si>
    <t>22220</t>
  </si>
  <si>
    <t>510236065</t>
  </si>
  <si>
    <t>BLUR, UNIPESSOAL LDA</t>
  </si>
  <si>
    <t>Reforço da competitividade da Blur: novas soluções de impressão digital, novos serviços e e-commerce</t>
  </si>
  <si>
    <t>507551044</t>
  </si>
  <si>
    <t>PORTLANE - PORTABILITY ENVIRONMENT, S.A.</t>
  </si>
  <si>
    <t>POWERPortlane - Diferenciação Competitiva no Mercado Global</t>
  </si>
  <si>
    <t>61100</t>
  </si>
  <si>
    <t>506698424</t>
  </si>
  <si>
    <t>DECER - DECORAÇÃO E CERÂMICA LDA</t>
  </si>
  <si>
    <t>Cerâmica Sustentável</t>
  </si>
  <si>
    <t>23411</t>
  </si>
  <si>
    <t>507426819</t>
  </si>
  <si>
    <t>BANHOSLIMA - FABRICO E COMÉRCIO DE ARTIGOS SANITÁRIOS LDA</t>
  </si>
  <si>
    <t>Banhos Lima: tecnologia ao serviço da produção, potenciando o crescimento sustentado do negócio!</t>
  </si>
  <si>
    <t>Ponte de Lima</t>
  </si>
  <si>
    <t>501901914</t>
  </si>
  <si>
    <t>ANTÓNIO ALMEIDA, CORTIÇAS, S.A.</t>
  </si>
  <si>
    <t>AAC - Ambition to Grow 2020</t>
  </si>
  <si>
    <t>513662430</t>
  </si>
  <si>
    <t>ROTEIRO PLATINA - UNIPESSOAL LDA</t>
  </si>
  <si>
    <t>Criação de capacidade competitiva da empresa para a produção de um novo produto - cerveja de conceito artesanal</t>
  </si>
  <si>
    <t>502397322</t>
  </si>
  <si>
    <t>MOLDIT - INDÚSTRIA DE MOLDES S.A.</t>
  </si>
  <si>
    <t>Moldit_Inov - Capacitação para a evolução na cadeia de valor</t>
  </si>
  <si>
    <t>513203338</t>
  </si>
  <si>
    <t>LUSOQUARRIES, LDA</t>
  </si>
  <si>
    <t>Aumento da Capacidade produtiva para uma maior sustentabilidade da exploração de Granito em Monção</t>
  </si>
  <si>
    <t>08112</t>
  </si>
  <si>
    <t>509396704</t>
  </si>
  <si>
    <t>AMARALSTEEL, UNIPESSOAL LDA</t>
  </si>
  <si>
    <t>Inovação Produtiva (Nova Unidade Fabril)</t>
  </si>
  <si>
    <t>Resende</t>
  </si>
  <si>
    <t>500184526</t>
  </si>
  <si>
    <t>MARMORES E CANTARIAS DO CORONADO LDA</t>
  </si>
  <si>
    <t>Inovação Mármores do Coronado</t>
  </si>
  <si>
    <t>23701</t>
  </si>
  <si>
    <t>506240460</t>
  </si>
  <si>
    <t>M. CAMPOS SILVA - ESTOFOS, UNIPESSOAL LDA</t>
  </si>
  <si>
    <t>O atual porojeto vai inovar o processo produtivo da empresa, permitindo a empresa alargar a base de produtos. Sobretudo os produtos para a nova marca de luxo- Bow &amp; Arrow, que são os mais arrojados ao nivel de design e também mais vocacionada para o segme</t>
  </si>
  <si>
    <t>502115106</t>
  </si>
  <si>
    <t>ELIO, ARTIGOS PARA DESPORTOS NAÚTICOS UNIPESSOAL LDA</t>
  </si>
  <si>
    <t>Aumento da área fabril, novo layout e novo processo de fabrico</t>
  </si>
  <si>
    <t>30120</t>
  </si>
  <si>
    <t>506004198</t>
  </si>
  <si>
    <t>METALOMECÂNICA PINHEIRO &amp; DIAS LDA</t>
  </si>
  <si>
    <t>Inovação Produtiva - Aumento Capacidade</t>
  </si>
  <si>
    <t>507614631</t>
  </si>
  <si>
    <t>ALLINTOOLS, S.A.</t>
  </si>
  <si>
    <t>Expansão internacional de bens transacionavéis através da inovação tecnologica ( produto/processos) geradoras de maior valor acrescentado</t>
  </si>
  <si>
    <t>503844551</t>
  </si>
  <si>
    <t>RODRIGO CASTRO MOÇA - IMPRESSÃO DE ETIQUETAS LDA</t>
  </si>
  <si>
    <t>Objectivo: Volume de Negócios de 4,5 milhões</t>
  </si>
  <si>
    <t>513672494</t>
  </si>
  <si>
    <t>ARTCOATING, LDA</t>
  </si>
  <si>
    <t>Inovação Produtiva- Criação de novo estabelecimento, ArtCoating</t>
  </si>
  <si>
    <t>25610</t>
  </si>
  <si>
    <t>509696791</t>
  </si>
  <si>
    <t>JP SUPER SOLES, LDA</t>
  </si>
  <si>
    <t>Inovação Produtiva - Integração da tecnologia E.V.A. pela Supersoles</t>
  </si>
  <si>
    <t>502689536</t>
  </si>
  <si>
    <t>EPOLI-ESPUMAS DE POLIETILENO S.A.</t>
  </si>
  <si>
    <t>EPOLI2020</t>
  </si>
  <si>
    <t>510473954</t>
  </si>
  <si>
    <t>JARDIM HOTEL SANTA MARINHA, LDA</t>
  </si>
  <si>
    <t>Novo equipamento Hoteleiro com inovação ao nível da diversificação do produto e internacionalização se serviço transacionável</t>
  </si>
  <si>
    <t>503612871</t>
  </si>
  <si>
    <t>ELECTROCELOS - SISTEMAS AUTOMATIZADOS E COMUNICAÇÕES DE BARCELOS S.A.</t>
  </si>
  <si>
    <t>Fabrico Único de Automatismos Portas&amp;Portões</t>
  </si>
  <si>
    <t>27110</t>
  </si>
  <si>
    <t>505311747</t>
  </si>
  <si>
    <t>PELCORTE - ESTOFOS LDA</t>
  </si>
  <si>
    <t>O atual porojeto vai inovar o processo produtivo da empresa, permitindo a empresa alargar a base de produtos. Sobretudo os produtos para as novas marcas Plus de Bois, e para o segmento contract- Hotelaria, que serão estofos mais elaborados ao nivel de des</t>
  </si>
  <si>
    <t>501681655</t>
  </si>
  <si>
    <t>FILASA-FIAÇÃO ARMANDO DA SILVA ANTUNES, S.A.</t>
  </si>
  <si>
    <t>Excelência Produtiva no Processo de Tinturaria de Fio e Bobinagem por alteração do processo global de produção</t>
  </si>
  <si>
    <t>13101</t>
  </si>
  <si>
    <t>504662813</t>
  </si>
  <si>
    <t>A. C. TOLDES - INDÚSTRIA E COMÉRCIO DE CAPOTAS, LDA</t>
  </si>
  <si>
    <t>MODERNIZAÇÃO TECNOLÓGICA DE PROCESSO E FLEXIBILIZAÇÃO OPERATIVA</t>
  </si>
  <si>
    <t>500153795</t>
  </si>
  <si>
    <t>JOBASI ACESSÓRIOS ELÉCTRICOS E BRONZES, S.A.</t>
  </si>
  <si>
    <t>Inovação Produtiva, ampliação de instalações e inovação marketing e organizacional</t>
  </si>
  <si>
    <t>27122</t>
  </si>
  <si>
    <t>504020587</t>
  </si>
  <si>
    <t>JIMO - MOBILIÁRIO DE FRIO, S.A.</t>
  </si>
  <si>
    <t>Ampliação da Inovação Produtiva a todas as fases do processo produtivo e inovação marketing e organizacional</t>
  </si>
  <si>
    <t>504212184</t>
  </si>
  <si>
    <t>EMBALCUT - INDUSTRIA DE EMBALAGENS PARA CUTELARIAS LDA</t>
  </si>
  <si>
    <t>Automatização Linha Emb. Pequenas Dimensões, Conceção e Design</t>
  </si>
  <si>
    <t>504324969</t>
  </si>
  <si>
    <t>CARBENINOX - INDÚSTRIAS METALÚRGICAS LDA</t>
  </si>
  <si>
    <t>Parafuso em Inox de Grandes Dimensões ? LSSS (Large Stainless Steel Screw)</t>
  </si>
  <si>
    <t>25910</t>
  </si>
  <si>
    <t>513610162</t>
  </si>
  <si>
    <t>ZEFERINO &amp; FERNANDES, LDA</t>
  </si>
  <si>
    <t>Novo Conceito Estruturas Madeira Eventos</t>
  </si>
  <si>
    <t>73110</t>
  </si>
  <si>
    <t>502129646</t>
  </si>
  <si>
    <t>LUIS NEVES LDA</t>
  </si>
  <si>
    <t>O atual porojeto vai inovar o processo produtivo da empresa, permitindo a empresa alargar a base de produtos. Sobretudo para a produção de produtos semi-maciços, com componentes mais curvos, mais arrojados ao nivel de design, e com acabamentos a lacados d</t>
  </si>
  <si>
    <t>502138831</t>
  </si>
  <si>
    <t>ALEAL-INDUSTRIA DE MOBILIARIO LDA</t>
  </si>
  <si>
    <t>O atual porojeto vai inovar o processo produtivo da empresa, permitindo a empresa alargar a base de produtos. Sobretudo para produtos que são os mais arrojados ao nivel de design e com componentes curvos e acabamentos a lacados de alto brilho.A empresa va</t>
  </si>
  <si>
    <t>503744115</t>
  </si>
  <si>
    <t>JOSÉ FRANCISCO COSTA CRUZ &amp; FILHOS LIMITADA</t>
  </si>
  <si>
    <t>Aumento da capacidade produtiva</t>
  </si>
  <si>
    <t>510869289</t>
  </si>
  <si>
    <t>FUNDERATOR</t>
  </si>
  <si>
    <t>Extrusao Perfil Aluminio inferiro a 0,5mm</t>
  </si>
  <si>
    <t>506103340</t>
  </si>
  <si>
    <t>GRANATUR - SOCIEDADE EUROPEIA DE TRANSFORMAÇÃO DE ROCHAS ORNAMENTAIS, UNIPESSOAL, LDA</t>
  </si>
  <si>
    <t>Inovação de Produto e Produtiva</t>
  </si>
  <si>
    <t>513367330</t>
  </si>
  <si>
    <t>KILTER INTERLININGS, LDA</t>
  </si>
  <si>
    <t>Kilter - capacidade e autonomia</t>
  </si>
  <si>
    <t>46761</t>
  </si>
  <si>
    <t>506090205</t>
  </si>
  <si>
    <t>TECNIMASTER FL - SISTEMAS ELECTRÓNICOS LDA</t>
  </si>
  <si>
    <t>Lançamento de novos produtos e qualificação para novos mercados</t>
  </si>
  <si>
    <t>27900</t>
  </si>
  <si>
    <t>510035280</t>
  </si>
  <si>
    <t>LINKPLAS, LDA</t>
  </si>
  <si>
    <t>O Projeto INOVAPLAS destina-se a dotar a empresa, com vista a: (1) aumentar a capacidade produtiva (em output), (2) introduzir novos processos fabris (automatização, colagem, assemblagem) acrescentando assim valor aos bens que produz, (3) tornar mais efic</t>
  </si>
  <si>
    <t>502270608</t>
  </si>
  <si>
    <t>SINOVIR-SOCIEDADE INDUSTRIAL DE CALÇADOS RODRIGUES LDA</t>
  </si>
  <si>
    <t>Otimização do processo produtivo com aumento da capacidade</t>
  </si>
  <si>
    <t>513678360</t>
  </si>
  <si>
    <t>INTO THE CLOUDS, LDA</t>
  </si>
  <si>
    <t>Empreendedorismo Tecnológico de inovação produtiva ao nível da criação de novos módulos informáticos a incorporar na solução para gestão da manutenção das empresas (EAM - Enterprise Asset Management).</t>
  </si>
  <si>
    <t>501949275</t>
  </si>
  <si>
    <t>ELMATE-MALHAS E CONFECÇÕES LDA</t>
  </si>
  <si>
    <t>Aumento da capacidade produtiva e Inovação na Oferta</t>
  </si>
  <si>
    <t>508234646</t>
  </si>
  <si>
    <t>PAPEL VITAL, LDA</t>
  </si>
  <si>
    <t>Projeto de Inovação Produtiva da Papel Vital</t>
  </si>
  <si>
    <t>502222387</t>
  </si>
  <si>
    <t>CAMPOS MÓVEL S.A.</t>
  </si>
  <si>
    <t>Investimentos em novos equipamentos que vão inovar o processo produtivo da empresa e vão permitir o alargar da base de produtos da empresa permitindo um aumento da capacidade produtiva instalada, em mais de 20%</t>
  </si>
  <si>
    <t>501289348</t>
  </si>
  <si>
    <t>MARTINS &amp; AZEVEDO LDA</t>
  </si>
  <si>
    <t>Diferenciação Internacional via Investigação e Inovação</t>
  </si>
  <si>
    <t>27510</t>
  </si>
  <si>
    <t>504665367</t>
  </si>
  <si>
    <t>TROFINOX - MÁQUINAS INDUSTRIAIS, DEPÓSITOS E CONTENTORES EM AÇO INOX LDA</t>
  </si>
  <si>
    <t>Reformulação dos processos e do espaço produtivo</t>
  </si>
  <si>
    <t>508033683</t>
  </si>
  <si>
    <t>QUADROESTAMPA, LDª</t>
  </si>
  <si>
    <t>Diversificação dos serviços prestados e acrescentar valor à atividade</t>
  </si>
  <si>
    <t>501144277</t>
  </si>
  <si>
    <t>SONECOL - INDÚSTRIA METALÚRGICA DE UTILIDADES DOMÉSTICAS S.A.</t>
  </si>
  <si>
    <t>Inovação do processo produtivo dos estendais com vista à internacionalização.</t>
  </si>
  <si>
    <t>25991</t>
  </si>
  <si>
    <t>501784209</t>
  </si>
  <si>
    <t>SOLINHAS-ACABAMENTO DE FIOS, LDA</t>
  </si>
  <si>
    <t>Crescimento sustentado da Solinhas através da Inovação produtiva</t>
  </si>
  <si>
    <t>13104</t>
  </si>
  <si>
    <t>507682300</t>
  </si>
  <si>
    <t>4TEAMS - ADVERTISING &amp; MERCHANDISING, LDA</t>
  </si>
  <si>
    <t>Reforço da Capacidade Produtiva para a Liderança Mundial no Merchadising Desportivo</t>
  </si>
  <si>
    <t>507489870</t>
  </si>
  <si>
    <t>AQUAFER LDA</t>
  </si>
  <si>
    <t>Aumento da capacidade de produção de soluções para climatização de águas domésticas e industriais.</t>
  </si>
  <si>
    <t>25920</t>
  </si>
  <si>
    <t>508640652</t>
  </si>
  <si>
    <t>CLASSIRIBALTA LDA</t>
  </si>
  <si>
    <t>Deslocalização da atividade produtiva</t>
  </si>
  <si>
    <t>509927025</t>
  </si>
  <si>
    <t>RUI AZEVEDO SILVA - SOLUÇÕES DE ACABAMENTOS E TAMPOGRAFIA, UNIPESSOAL LDA</t>
  </si>
  <si>
    <t>Expansão da actividade através do aumento da capacidade instalada e projecto de internacionalização</t>
  </si>
  <si>
    <t>513560270</t>
  </si>
  <si>
    <t>BEYOND EMOTIONS LDA</t>
  </si>
  <si>
    <t>Beyond Emotions 2015-2017: Plano Estratégico de Valorização, Crescimento e Internacionalização</t>
  </si>
  <si>
    <t>QI PME - Individuais</t>
  </si>
  <si>
    <t>18/SI/2015</t>
  </si>
  <si>
    <t>PI 3.2</t>
  </si>
  <si>
    <t>22/SI/2015</t>
  </si>
  <si>
    <t>42990</t>
  </si>
  <si>
    <t>503032867</t>
  </si>
  <si>
    <t>ADA - ATELIER DE ARQUITECTURA LDA</t>
  </si>
  <si>
    <t>Arquiteturar a Internacionalização</t>
  </si>
  <si>
    <t>19/SI/2015</t>
  </si>
  <si>
    <t>71110</t>
  </si>
  <si>
    <t>245240420</t>
  </si>
  <si>
    <t>RICARDO MANUEL FARIA RODRIGUES</t>
  </si>
  <si>
    <t>Internacionalização Serralharia Rodrigues</t>
  </si>
  <si>
    <t>513683313</t>
  </si>
  <si>
    <t>DRAGON THUNDER - UNIPESSOAL LDA</t>
  </si>
  <si>
    <t>Chilli Beans Espanha e online</t>
  </si>
  <si>
    <t>47910</t>
  </si>
  <si>
    <t>47782</t>
  </si>
  <si>
    <t>513263985</t>
  </si>
  <si>
    <t>DELIVERY ROAD, TIR, LDA</t>
  </si>
  <si>
    <t>DR Tir Qualifica</t>
  </si>
  <si>
    <t>49410</t>
  </si>
  <si>
    <t>510231586</t>
  </si>
  <si>
    <t>I LOVE TEXTILE ONLINE BOUTIQUE SHOP, LDA</t>
  </si>
  <si>
    <t>I Love Textile</t>
  </si>
  <si>
    <t>510540910</t>
  </si>
  <si>
    <t>XPERIMENTAL BRAND, LDA</t>
  </si>
  <si>
    <t>Xperimental 2015-2017: Plano Estratégico de Valorização, Crescimento e Internacionalização</t>
  </si>
  <si>
    <t>46422</t>
  </si>
  <si>
    <t>509268129</t>
  </si>
  <si>
    <t>RILUC, LDA</t>
  </si>
  <si>
    <t>Riluc International</t>
  </si>
  <si>
    <t>47591</t>
  </si>
  <si>
    <t>503823724</t>
  </si>
  <si>
    <t>PERFINOX - INDÚSTRIA METALÚRGICA S.A.</t>
  </si>
  <si>
    <t>Produção em linha e automatização</t>
  </si>
  <si>
    <t>509637159</t>
  </si>
  <si>
    <t>SAMEIROTRAVEL - VIAGENS E TURISMO, S.A.</t>
  </si>
  <si>
    <t>Processo de internacionalização contínua da Sameiro Travel</t>
  </si>
  <si>
    <t>79110</t>
  </si>
  <si>
    <t>505967740</t>
  </si>
  <si>
    <t>IVV AUTOMAÇÃO LDA</t>
  </si>
  <si>
    <t>Internacionalização do MORDOMUS</t>
  </si>
  <si>
    <t>46520</t>
  </si>
  <si>
    <t>513690417</t>
  </si>
  <si>
    <t>WSK - TRAVELLING PORTUGAL - DMC, LDA</t>
  </si>
  <si>
    <t>Projecto de criação de empresa de Destination Management Consulting vocacionada para a promoção internacional do turismo nacional via o desenvolvimento e pacotes turísticos exclusivos vocacionados para os segmentos médio-alto e alto</t>
  </si>
  <si>
    <t>79120</t>
  </si>
  <si>
    <t>Internacionalização do Laboratório</t>
  </si>
  <si>
    <t>500117446</t>
  </si>
  <si>
    <t>FOCOR-PRODUTOS QUIMICOS S.A.</t>
  </si>
  <si>
    <t>REQFOCOR - Requalificação da FOCOR para melhor prestação no mercado</t>
  </si>
  <si>
    <t>507524519</t>
  </si>
  <si>
    <t>RIC.BEL - FÁBRICA DE CALÇADO, LDA</t>
  </si>
  <si>
    <t>RicBel - Internacionalização</t>
  </si>
  <si>
    <t>501786384</t>
  </si>
  <si>
    <t>NIPOCAR - IMPORTAÇÃO E COMÉRCIO LDA</t>
  </si>
  <si>
    <t>Processo de expansão acessórios auto</t>
  </si>
  <si>
    <t>45310</t>
  </si>
  <si>
    <t>513283552</t>
  </si>
  <si>
    <t>LUCEMPLAST, LDA</t>
  </si>
  <si>
    <t>LUCEMPLAST - INOVPLASTIC</t>
  </si>
  <si>
    <t>513560092</t>
  </si>
  <si>
    <t>ABSOLUTWISDOM - LDA</t>
  </si>
  <si>
    <t>Reforço da capacitação empresarial para a internacionalização através da aposta em fatores imateriais da competitividade, com vista a potenciar a sua base e capacidade exportadora que viabilize a prossecução da estratégia de diversificação de mercados def</t>
  </si>
  <si>
    <t>47711</t>
  </si>
  <si>
    <t>508071879</t>
  </si>
  <si>
    <t>ESTILO EM EVIDÊNCIA - INSTITUTOS DE BELEZA, LDA</t>
  </si>
  <si>
    <t>A internacinalização no franchising do bem-estar</t>
  </si>
  <si>
    <t>77400</t>
  </si>
  <si>
    <t>503307513</t>
  </si>
  <si>
    <t>EQUIPROIN - EQUIPAMENTO E PRODUTOS EM AÇO INOXIDÁVEL LDA</t>
  </si>
  <si>
    <t>Projeto de Qualificação EQUIPROIN</t>
  </si>
  <si>
    <t>513659803</t>
  </si>
  <si>
    <t>40D - EQUIPAMENTOS INDUSTRIAIS, LDA</t>
  </si>
  <si>
    <t>Internacionalização do Centro de Desenvolvimento de Sistemas Mecatrónicos Avançados</t>
  </si>
  <si>
    <t>Ach Brito - Reposicionamento da marca e Diversificação de mercados</t>
  </si>
  <si>
    <t>Ach Brito Qualificação</t>
  </si>
  <si>
    <t>508866758</t>
  </si>
  <si>
    <t>LUXURY DRINKS PORTUGAL - COMERCIALIZAÇÃO DE BEBIDAS ALCOÓLICAS, LDA</t>
  </si>
  <si>
    <t>Luxury - Projeto de Internacionalização</t>
  </si>
  <si>
    <t>46341</t>
  </si>
  <si>
    <t>Acreditação e Informatização do Laboratório</t>
  </si>
  <si>
    <t>507192095</t>
  </si>
  <si>
    <t>RURAL FUTURO - COMÉRCIO E SERVIÇOS AGRO-PECUÁRIOS LDA</t>
  </si>
  <si>
    <t>Qualificar para Internacionalizar</t>
  </si>
  <si>
    <t>23/SI/2015</t>
  </si>
  <si>
    <t>Mogadouro</t>
  </si>
  <si>
    <t>506132145</t>
  </si>
  <si>
    <t>FUTURDATA, INFORMÁTICA LDA</t>
  </si>
  <si>
    <t>Projeto de Internacionalização Futurdata</t>
  </si>
  <si>
    <t>47781</t>
  </si>
  <si>
    <t>211778966</t>
  </si>
  <si>
    <t>Gonçalo Matos Mota</t>
  </si>
  <si>
    <t>Projecto de Internacionalização da Connect</t>
  </si>
  <si>
    <t>506086763</t>
  </si>
  <si>
    <t>CAMPOS &amp; ROCHA - COMÉRCIO DE MOBILIÁRIO LDA</t>
  </si>
  <si>
    <t>Internacionalização- Dinamização e Consolidação de Mercados Internacionais, Estudos de mercado, Design e Desenvolvimento de novas linhas de mobiliário.Também investimentos num novo site e contratação de tecnico superior para apoiar o processo de internaci</t>
  </si>
  <si>
    <t>501383980</t>
  </si>
  <si>
    <t>FRANCORK, S.A.</t>
  </si>
  <si>
    <t>Implementação de um plano de reforço laboratorial e de ferramentas de gestão para maior garantia de qualidade em mercados internacionais.</t>
  </si>
  <si>
    <t>504873865</t>
  </si>
  <si>
    <t>GLOBAZ, S.A.</t>
  </si>
  <si>
    <t>Qualificação imaterial e competitiva no segmentos de actividade de marketing e design industrial de produto</t>
  </si>
  <si>
    <t>508810787</t>
  </si>
  <si>
    <t>ADILEVEL - TÊXTEIS LDA</t>
  </si>
  <si>
    <t>Qualificação Organizacional e TIC?s aplicadas à Adilevel</t>
  </si>
  <si>
    <t>501245553</t>
  </si>
  <si>
    <t>CHURCHILL GRAHAM LDA</t>
  </si>
  <si>
    <t>Promoção e Divulgação Vinho CHURCHILLS</t>
  </si>
  <si>
    <t>47250</t>
  </si>
  <si>
    <t>501265953</t>
  </si>
  <si>
    <t>IRMÃOS PEIXOTO S.A.</t>
  </si>
  <si>
    <t>Projecto de Internacionalização da Irmãos Peixoto, S.A.</t>
  </si>
  <si>
    <t>46441</t>
  </si>
  <si>
    <t>500876746</t>
  </si>
  <si>
    <t>FERRAZ &amp; FERREIRA, LIMITADA</t>
  </si>
  <si>
    <t>Plano de Internacionalização nos Mercados Brasil, Reino Unido e França</t>
  </si>
  <si>
    <t>10850</t>
  </si>
  <si>
    <t>513546430</t>
  </si>
  <si>
    <t>TEXMOORE, LDA</t>
  </si>
  <si>
    <t>TEXMOORE -  De Portugal para o Mundo</t>
  </si>
  <si>
    <t>508364663</t>
  </si>
  <si>
    <t>SUPREMA ALTITUDE, LDA</t>
  </si>
  <si>
    <t>FPTY - From Portugal to you</t>
  </si>
  <si>
    <t>46382</t>
  </si>
  <si>
    <t>513572970</t>
  </si>
  <si>
    <t>ISLANDCOSMOS - UNIPESSOAL LDA</t>
  </si>
  <si>
    <t>A empresa Islandcosmos pretende alargar a sua área de atuação a mercados internacionais, introduzindo novos métodos organizacionais, mas privilegiando as mesmas bases: satisfação final do cliente.</t>
  </si>
  <si>
    <t>46410</t>
  </si>
  <si>
    <t>500008698</t>
  </si>
  <si>
    <t>ADEGA COOPERATIVA DE PONTE DE LIMA CRL</t>
  </si>
  <si>
    <t>ACPL WORLDWIDE</t>
  </si>
  <si>
    <t>508543525</t>
  </si>
  <si>
    <t>FESTA FRANCA CONSULTORIA E FORMAÇÃO UNIPESSOAL LDA</t>
  </si>
  <si>
    <t>Projeto de Internacionalização da TREMA</t>
  </si>
  <si>
    <t>70220</t>
  </si>
  <si>
    <t>513442600</t>
  </si>
  <si>
    <t>NYMPHSRETURN UNIPESSOAL LDA</t>
  </si>
  <si>
    <t>Internacionalização e capacitação da NYMPHSRETURN</t>
  </si>
  <si>
    <t>46470</t>
  </si>
  <si>
    <t>513304347</t>
  </si>
  <si>
    <t>CORKLINK - COMÉRCIO E CORTIÇA, LDA</t>
  </si>
  <si>
    <t>LOVE IN CORK nos mercados internacionais</t>
  </si>
  <si>
    <t>501893920</t>
  </si>
  <si>
    <t>A.J.P.MOTOS S.A.</t>
  </si>
  <si>
    <t>AJP Internacionalização</t>
  </si>
  <si>
    <t>30910</t>
  </si>
  <si>
    <t>Lousada</t>
  </si>
  <si>
    <t>510320619</t>
  </si>
  <si>
    <t>FEEDPATH LDA</t>
  </si>
  <si>
    <t>Internacionalização da FEEDPATH</t>
  </si>
  <si>
    <t>513595198</t>
  </si>
  <si>
    <t>SACRED HEART, SOCIEDADE UNIPESSOAL LDA</t>
  </si>
  <si>
    <t>Internacionalização da Marca Walls of Benin</t>
  </si>
  <si>
    <t>510719830</t>
  </si>
  <si>
    <t>FRANCLIM CARDOSO &amp; COSTA, LDA</t>
  </si>
  <si>
    <t>Internacionalização FCC</t>
  </si>
  <si>
    <t>46900</t>
  </si>
  <si>
    <t>Nova empresa exportadora, promove os seus produtos em feiras Internacionais,  investe em tecnologias TIC's.</t>
  </si>
  <si>
    <t>503842788</t>
  </si>
  <si>
    <t>SATCAB - SATÉLITE E CABO TV, S.A.</t>
  </si>
  <si>
    <t>SatInternational</t>
  </si>
  <si>
    <t>510659233</t>
  </si>
  <si>
    <t>DEXTER TECHNOLOGIES, S.A.</t>
  </si>
  <si>
    <t>Reforço, promoção e consolidação internacional da Dexter Technologies, através da capacitação empresarial e qualificação.</t>
  </si>
  <si>
    <t>Wood Step - Processo de Internacionalização de uma nova Marca no Setor Parqueteria</t>
  </si>
  <si>
    <t>501823328</t>
  </si>
  <si>
    <t>OLICARGO-TRANSITARIO, S.A.</t>
  </si>
  <si>
    <t>Reforço da capacidade de organização e gestão da empresa para melhoramento do setor dos transportes e da logística.</t>
  </si>
  <si>
    <t>52291</t>
  </si>
  <si>
    <t>Matosinhos, Trofa, Vila Franca de Xira</t>
  </si>
  <si>
    <t>510473024</t>
  </si>
  <si>
    <t>RISCOS D'MOBILIÁRIO, UNIPESSOAL LDA</t>
  </si>
  <si>
    <t>Internacionalização de Riscos D Mobiliário</t>
  </si>
  <si>
    <t>510266835</t>
  </si>
  <si>
    <t>FAVORITARGET - UNIPESSOAL LDA</t>
  </si>
  <si>
    <t>Internacionalizaçao da empresa</t>
  </si>
  <si>
    <t>Qualificação Istone</t>
  </si>
  <si>
    <t>502101741</t>
  </si>
  <si>
    <t>DIAS RUIVO,CURTUMES E PRODUTOS INDUSTRIAIS LDA</t>
  </si>
  <si>
    <t>NewDR - Modernização organizacional para otimização de competências</t>
  </si>
  <si>
    <t>15111</t>
  </si>
  <si>
    <t>502378620</t>
  </si>
  <si>
    <t>JOAQUIM AUGUSTO COSTA PEREIRA &amp; FILHOS LDA</t>
  </si>
  <si>
    <t>Reforço da capacidade empresarial para a internacionalização e aumento da qualificação específica dos ativos em domínios relevantes para a estratégia de inovação, internacionalização e modernização.</t>
  </si>
  <si>
    <t>InterDR - Intensificação das exportações da Dias Ruivo</t>
  </si>
  <si>
    <t>510195180</t>
  </si>
  <si>
    <t>TITULENVOLVENTE, S.A.</t>
  </si>
  <si>
    <t>Internacionalização em 4 mercados com calçado de luxo</t>
  </si>
  <si>
    <t>Internacionalização iStone</t>
  </si>
  <si>
    <t>500177961</t>
  </si>
  <si>
    <t>MANUEL DA COSTA CARVALHO LIMA &amp; FILHOS LDA</t>
  </si>
  <si>
    <t>Projeto de Internacionalização da Vinhos Norte</t>
  </si>
  <si>
    <t>510867987</t>
  </si>
  <si>
    <t>XYLETUNS - LDA</t>
  </si>
  <si>
    <t>Internacionalização da XYLETUNS</t>
  </si>
  <si>
    <t>504470043</t>
  </si>
  <si>
    <t>TÊXTEIS MASSAL LDA</t>
  </si>
  <si>
    <t>TÊXTEIS MASSAL ? Plano de internacionalização 2015 / 2017.</t>
  </si>
  <si>
    <t>503001767</t>
  </si>
  <si>
    <t>ILMAR-FABRICA DE MAQUINAS PARA ARTIGOS DE CIMENTO LDA</t>
  </si>
  <si>
    <t>ILMAR - Internacionalização para novos mercados</t>
  </si>
  <si>
    <t>28991</t>
  </si>
  <si>
    <t>509217958</t>
  </si>
  <si>
    <t>FRATEZI, LDA</t>
  </si>
  <si>
    <t>Programa Compete 2020 - Programa Operacional de Competitividade e Internacionalizção - Eixo 2 - Aviso 19/SI/2015, de 31/07/2015</t>
  </si>
  <si>
    <t>507825721</t>
  </si>
  <si>
    <t>LEEMANTRADE LDA</t>
  </si>
  <si>
    <t>Reforço da Internacionalização da empresa, procurando promover o aumento das exportações, através da participação em novas feiras de referência para o setor a nível mundial e da aposta em marketing digital/internacional.</t>
  </si>
  <si>
    <t>47750</t>
  </si>
  <si>
    <t>510427634</t>
  </si>
  <si>
    <t>CARPO, UNIPESSOAL LDA</t>
  </si>
  <si>
    <t>CARPO - Internacionalização e capacitação para o mercado internacional</t>
  </si>
  <si>
    <t>513309500</t>
  </si>
  <si>
    <t>HELPPIER, LDA</t>
  </si>
  <si>
    <t>Internacionalização Helppier</t>
  </si>
  <si>
    <t>Internacionalização da AQUITEX</t>
  </si>
  <si>
    <t>506903850</t>
  </si>
  <si>
    <t>ENGENHOTEC - ENGENHARIA DE PRODUTO E PROTOTIPAGEM, SOCIEDADE UNIPESSOAL LDA</t>
  </si>
  <si>
    <t>Product Engineering and prototyping - simplifying with technology</t>
  </si>
  <si>
    <t>503465380</t>
  </si>
  <si>
    <t>FAMA-SETE - TECNOLOGIA DA INFORMAÇÃO, LIMITADA</t>
  </si>
  <si>
    <t>INTERNACIONALIZAR PARA CRESCER</t>
  </si>
  <si>
    <t>46510</t>
  </si>
  <si>
    <t>502010789</t>
  </si>
  <si>
    <t>PITÁGORAS - ARQUITECTURA E ENGENHARIA INTEGRADAS, LDA</t>
  </si>
  <si>
    <t>Qualificação da atividade da empresa</t>
  </si>
  <si>
    <t>503701378</t>
  </si>
  <si>
    <t>LINGUARAMA - SERVIÇOS LINGUÍSTICOS, UNIPESSOAL, LDA</t>
  </si>
  <si>
    <t>Linguaemundi ? From Portugal to The World [2015-2017]</t>
  </si>
  <si>
    <t>74300</t>
  </si>
  <si>
    <t>Peso da Régua</t>
  </si>
  <si>
    <t>505972247</t>
  </si>
  <si>
    <t>QUINTA DO PÔPA, LDA</t>
  </si>
  <si>
    <t>Projeto de Qualificação de Quinta do Pôpa |2015-2017|</t>
  </si>
  <si>
    <t>Tabuaço</t>
  </si>
  <si>
    <t>503495042</t>
  </si>
  <si>
    <t>AFN, LDA</t>
  </si>
  <si>
    <t>AFN rumo ao mercado global</t>
  </si>
  <si>
    <t>507747879</t>
  </si>
  <si>
    <t>ARTEVASI, LDA</t>
  </si>
  <si>
    <t>Artevasi4Excellence</t>
  </si>
  <si>
    <t>90020</t>
  </si>
  <si>
    <t>Dinamização e expansão de mercados externos- através do desenvolvimento de novos produtos, participação em feiras internacionais, realização de catálogos e um site na internet, na lingua dos mercados externos a abordar e constnates visitas de prospeção de</t>
  </si>
  <si>
    <t>509548830</t>
  </si>
  <si>
    <t>SOFIXPRO, UNIPESSOAL LDA</t>
  </si>
  <si>
    <t>Reforço do pendor internacional da empresa</t>
  </si>
  <si>
    <t>503391590</t>
  </si>
  <si>
    <t>TAJISERVI - MÁQUINAS DE COSTURA E BORDADOS, S.A.</t>
  </si>
  <si>
    <t>Aposta em Fatores Dinâmicos de Competitividade Internacionalização</t>
  </si>
  <si>
    <t>46640</t>
  </si>
  <si>
    <t>506670333</t>
  </si>
  <si>
    <t>NIBBLE - ENGENHARIA LDA</t>
  </si>
  <si>
    <t>NIBBLE - Internacionalização II</t>
  </si>
  <si>
    <t>500845166</t>
  </si>
  <si>
    <t>IRMÃOS M. MARQUES LDA</t>
  </si>
  <si>
    <t>Internacionalizaçao Irmoes M Marques lda</t>
  </si>
  <si>
    <t>510341594</t>
  </si>
  <si>
    <t>DRAFT-STORE, UNIPESSOAL LDA</t>
  </si>
  <si>
    <t>Draft-Store Internacionalização</t>
  </si>
  <si>
    <t>510969496</t>
  </si>
  <si>
    <t>EQUIMETTO - EQUIPAMENTOS MÉDICOS, UNIPESSOAL LDA</t>
  </si>
  <si>
    <t>PROJETO DE INTERNACIONALIZAÇÃO DA EQUIMETTO [2015-2017]</t>
  </si>
  <si>
    <t>46460</t>
  </si>
  <si>
    <t>509586600</t>
  </si>
  <si>
    <t>RHR INTERNATIONAL, LDA</t>
  </si>
  <si>
    <t>RHR@Globalização Inimigo</t>
  </si>
  <si>
    <t>508891701</t>
  </si>
  <si>
    <t>RELIABLE CORK SOLUTIONS, UNIPESSOAL LDA</t>
  </si>
  <si>
    <t>Reliable Corks - Internacionalização</t>
  </si>
  <si>
    <t>508697077</t>
  </si>
  <si>
    <t>INATUSCONCEPT - COMÉRCIO E INDÚSTRIA DE DERIVADOS DE MADEIRA, UNIPESSOAL LDA</t>
  </si>
  <si>
    <t>Internacionalização da Inatus</t>
  </si>
  <si>
    <t>46731</t>
  </si>
  <si>
    <t>10712</t>
  </si>
  <si>
    <t>504627236</t>
  </si>
  <si>
    <t>PORTOCOURO - COMÉRCIO DE SAPATOS, UNIPESSOAL LDA</t>
  </si>
  <si>
    <t>Promoção e divulgação da nova gama de produtos no mercado global</t>
  </si>
  <si>
    <t>503847461</t>
  </si>
  <si>
    <t>RSM - REVESTIMENTOS DE SUPERFÍCIES METÁLICAS LDA</t>
  </si>
  <si>
    <t>RSM, Lda. - Inovação organizacional para serviços de valor acrescentado</t>
  </si>
  <si>
    <t>510340610</t>
  </si>
  <si>
    <t>J.AND IDEAS - COMERCIAL, LDA</t>
  </si>
  <si>
    <t>Internacionalização J.And Ideas</t>
  </si>
  <si>
    <t>506947912</t>
  </si>
  <si>
    <t>GARANTIA DAS QUINTAS, SOCIEDADE AGRÍCOLA E COMERCIAL LDA</t>
  </si>
  <si>
    <t>Projeto de Internacionalização Garantia das Quintas</t>
  </si>
  <si>
    <t>503358940</t>
  </si>
  <si>
    <t>CONSTRUÇÕES SEBASTIÃO OLIVEIRA LDA</t>
  </si>
  <si>
    <t>Desenvolvimento da atividade e penetração em novos mercados</t>
  </si>
  <si>
    <t>505114186</t>
  </si>
  <si>
    <t>PTA - AGÊNCIA PORTUGUESA TÊXTIL, SOCIEDADE UNIPESSOAL LDA</t>
  </si>
  <si>
    <t>Internacionalização PTA 2020</t>
  </si>
  <si>
    <t>513627383</t>
  </si>
  <si>
    <t>SIXEXPORT, UNIPESSOAL LDA</t>
  </si>
  <si>
    <t>A proposta da empresa ?Sixexport, Unipessoal Lda? passa por efetuar um projeto de internacionalização em que a vertente principal passa pela futura exportação de têxteis e vestuário para mercados europeus. Importa ter em conta que a sua conceção é bastant</t>
  </si>
  <si>
    <t>503588253</t>
  </si>
  <si>
    <t>BARÃO DE VILAR - VINHOS S.A.</t>
  </si>
  <si>
    <t>Promoção Internacional vinhos DOC</t>
  </si>
  <si>
    <t>503133221</t>
  </si>
  <si>
    <t>MACOMINHO - MATERIAIS CONSTRUÇÃO DO MINHO LDA</t>
  </si>
  <si>
    <t>Macominho - Qualificação</t>
  </si>
  <si>
    <t>46732</t>
  </si>
  <si>
    <t>506504948</t>
  </si>
  <si>
    <t>ESISTEMAS - CONSULTADORIA DE SISTEMAS DE COMUNICAÇÃO VISUAL E MULTIMÉDIA, LDA</t>
  </si>
  <si>
    <t>Criação de marcas próprias. Implementação de ferramentas de produtividade. Desmaterialização documental e de processos. Transição do SGS. Up-grade do website.</t>
  </si>
  <si>
    <t>505700034</t>
  </si>
  <si>
    <t>VISOUND ACÚSTICA, S.A.</t>
  </si>
  <si>
    <t>VICOUSTIC WORLDWIDE 2.0</t>
  </si>
  <si>
    <t>26400</t>
  </si>
  <si>
    <t>510488102</t>
  </si>
  <si>
    <t>URBAN EVENTS, UNIPESSOAL LDA</t>
  </si>
  <si>
    <t>Urban Events - Estratégia de Internacionalização das Marcas da Empresa [Turismo e Vestuário Técnico]</t>
  </si>
  <si>
    <t>93192</t>
  </si>
  <si>
    <t>504434586</t>
  </si>
  <si>
    <t>ETHERNET, SOLUÇÕES INFORMÁTICAS LDA</t>
  </si>
  <si>
    <t>Internacionalização da Ethernet</t>
  </si>
  <si>
    <t>513681981</t>
  </si>
  <si>
    <t>MHII Solutions, Lda</t>
  </si>
  <si>
    <t>GET  WELL - Your Digital Health Advisor</t>
  </si>
  <si>
    <t>63120</t>
  </si>
  <si>
    <t>508239877</t>
  </si>
  <si>
    <t>NEVSTA - PAPER &amp; TECNOLOGY LDA</t>
  </si>
  <si>
    <t>Reforço Processo de Internacionalização da Nevsta</t>
  </si>
  <si>
    <t>503726206</t>
  </si>
  <si>
    <t>A4-MARNORTE, LDA</t>
  </si>
  <si>
    <t>Internacionalização MarNorte</t>
  </si>
  <si>
    <t>508581575</t>
  </si>
  <si>
    <t>SKETCHPIXEL - MULTIMÉDIA E VISUAL EFFECTS LDA</t>
  </si>
  <si>
    <t>Internacionalização de tecnologia Holografica e de RA</t>
  </si>
  <si>
    <t>504431609</t>
  </si>
  <si>
    <t>A. MOREIRA &amp; FILHOS LDA</t>
  </si>
  <si>
    <t>CARPINTARIA MOREIRA - Plano de Internacionalização</t>
  </si>
  <si>
    <t>Esposende</t>
  </si>
  <si>
    <t>510865836</t>
  </si>
  <si>
    <t>GORGEOUSEGMENT DESIGN DE CALÇADO E ACESSÓRIOS UNIPESSOAL LDA</t>
  </si>
  <si>
    <t>Internacionalização para  5 mercados internacionais com as suas gamas de produtos diferenciados (calçado para um segmento de luxo - premium)</t>
  </si>
  <si>
    <t>504039466</t>
  </si>
  <si>
    <t>GRANISELREAL - SOCIEDADE DE COMERCIALIZAÇÃO DE PEDRAS NATURAIS LDA</t>
  </si>
  <si>
    <t>Granisel_ Reposicionamento de Produto e Diversificação de Mercados</t>
  </si>
  <si>
    <t>510448879</t>
  </si>
  <si>
    <t>COTON COULEUR - EMPRESA TEXTIL, S.A.</t>
  </si>
  <si>
    <t>Eco Dreams</t>
  </si>
  <si>
    <t>509371299</t>
  </si>
  <si>
    <t>V LASER ON - METALOMECÂNICA, S.A.</t>
  </si>
  <si>
    <t>Internacionalização da V Laser ON</t>
  </si>
  <si>
    <t>509532330</t>
  </si>
  <si>
    <t>GOTA, LDA</t>
  </si>
  <si>
    <t>Internacionalização Gota</t>
  </si>
  <si>
    <t>509543626</t>
  </si>
  <si>
    <t>CSPLASTIC, LDA</t>
  </si>
  <si>
    <t>Capacitação e qualificação empresarial da CS Plastic para potenciar a competitividade e presença efetiva nos mercados externos</t>
  </si>
  <si>
    <t>507905130</t>
  </si>
  <si>
    <t>ANTÓNIO SANTOS LESSA &amp; ASSOCIADOS, LDA</t>
  </si>
  <si>
    <t>Projecto de internacionalização da ASL &amp; ASSOCIADOS LDA.</t>
  </si>
  <si>
    <t>513186468</t>
  </si>
  <si>
    <t>THE DEVELOPERS, S.A.</t>
  </si>
  <si>
    <t>Desenvolvimento da area de internacionalização da empresa</t>
  </si>
  <si>
    <t>509833128</t>
  </si>
  <si>
    <t>EMPRICAFIX, LDA</t>
  </si>
  <si>
    <t>Reforço da Internacionalização</t>
  </si>
  <si>
    <t>46740</t>
  </si>
  <si>
    <t>509245331</t>
  </si>
  <si>
    <t>SCOUTGEST LDA</t>
  </si>
  <si>
    <t>Scoutgest ? habitar na internacionalização</t>
  </si>
  <si>
    <t>68100</t>
  </si>
  <si>
    <t>506183270</t>
  </si>
  <si>
    <t>NBB - NATIONAL BUSINESS BROKERS, CONSULTORIA E GESTÃO LDA</t>
  </si>
  <si>
    <t>NBB Corporate - Serviços internacionais</t>
  </si>
  <si>
    <t>Reforço do posionamento da Equimetto na cadeia de valor do setor de sistemas e equipamentos pre-hospitalares</t>
  </si>
  <si>
    <t>504387723</t>
  </si>
  <si>
    <t>RUI ROBOREDO MADEIRA, VINHOS, S.A.</t>
  </si>
  <si>
    <t>Internacionalização 2015/2017</t>
  </si>
  <si>
    <t>São João da Pesqueira</t>
  </si>
  <si>
    <t>500378207</t>
  </si>
  <si>
    <t>MANOEL D.POÇAS JUNIOR-VINHOS S.A.</t>
  </si>
  <si>
    <t>Reforço das capacidades de gestão e da utilização dos sistemas de informação e comunicação</t>
  </si>
  <si>
    <t>Dinamização e alargamento de mercados externos, através do desenolvimento de novos produtos, criação de catálogos, participação em feiras internacionais, criação de um site na Internet com os novos produtos e constantes visitas de prospeção de mercado aos</t>
  </si>
  <si>
    <t>510734251</t>
  </si>
  <si>
    <t>O MERCADOR ESTRANGEIRO, LDA</t>
  </si>
  <si>
    <t>O Mercador (ME) - marca exclusiva e distintiva nos mercados internacioanis</t>
  </si>
  <si>
    <t>74100</t>
  </si>
  <si>
    <t>46650</t>
  </si>
  <si>
    <t>509676448</t>
  </si>
  <si>
    <t>PONTO DOMINÓ - IMAGEM E FOTOGRAFIA LDA</t>
  </si>
  <si>
    <t>Projeto Internacionalização Ponto Dominó</t>
  </si>
  <si>
    <t>59110</t>
  </si>
  <si>
    <t>247004359</t>
  </si>
  <si>
    <t>ALBERTO LUIS BRANCO MIRANDA DE CARVALHO NETO</t>
  </si>
  <si>
    <t>Projeto de internacionalização ACN</t>
  </si>
  <si>
    <t>46332</t>
  </si>
  <si>
    <t>Mirandela</t>
  </si>
  <si>
    <t>510184960</t>
  </si>
  <si>
    <t>MYPHARMA S.A.</t>
  </si>
  <si>
    <t>Internacionalização da Mypharma</t>
  </si>
  <si>
    <t>502538163</t>
  </si>
  <si>
    <t>CVA ELECTRONICA-FABRICA DE EQUIPAMENTO DE SOM E LUZ LDA</t>
  </si>
  <si>
    <t>Projeto de Internacionalização - CVA Eletrónica Fábrica de Equipamento de Som e Luz Lda</t>
  </si>
  <si>
    <t>502894695</t>
  </si>
  <si>
    <t>B. S. L. - COMÉRCIO INTERNACIONAL S.A.</t>
  </si>
  <si>
    <t>Projeto de internacionalização da BSL</t>
  </si>
  <si>
    <t>Projeto de internacionalização da empresa</t>
  </si>
  <si>
    <t>508482917</t>
  </si>
  <si>
    <t>ADVANCED CYCLONE SYSTEMS, S.A.</t>
  </si>
  <si>
    <t>INTERNACIONALIZAÇÃO ACS</t>
  </si>
  <si>
    <t>46630</t>
  </si>
  <si>
    <t>510273572</t>
  </si>
  <si>
    <t>BETWEENSTAGE - LDA</t>
  </si>
  <si>
    <t>Internacionalização BETWEENSTAGE LDA</t>
  </si>
  <si>
    <t>46190</t>
  </si>
  <si>
    <t>501895744</t>
  </si>
  <si>
    <t>ALBERTO FERNANDES &amp; FILHOS LDA</t>
  </si>
  <si>
    <t>ALVORADA GLUTEN FREE</t>
  </si>
  <si>
    <t>10822</t>
  </si>
  <si>
    <t>513552634</t>
  </si>
  <si>
    <t>LTRL, LDA</t>
  </si>
  <si>
    <t>Litoral - International Growth</t>
  </si>
  <si>
    <t>513423818</t>
  </si>
  <si>
    <t>GONÇALVES &amp; NOVAIS, LDA</t>
  </si>
  <si>
    <t>GNE - Qualificação</t>
  </si>
  <si>
    <t>509844154</t>
  </si>
  <si>
    <t>B-AROUND, LDA</t>
  </si>
  <si>
    <t>Internacionalização 2.0</t>
  </si>
  <si>
    <t>510810535</t>
  </si>
  <si>
    <t>MARCAGE INTERIORS, S.A.</t>
  </si>
  <si>
    <t>MARKAGE - Entrada e consolidação do posicionamento da MARCAGE em mercados internacionais</t>
  </si>
  <si>
    <t>507136535</t>
  </si>
  <si>
    <t>MPT MOBILIDADE E PLANEAMENTO DO TERRITÓRIO, LDA</t>
  </si>
  <si>
    <t>MPT - Internacionalização</t>
  </si>
  <si>
    <t>505354314</t>
  </si>
  <si>
    <t>TOPGRADE - PACKAGING, UNIPESSOAL, LDA.</t>
  </si>
  <si>
    <t>Implementação de unidade de produção</t>
  </si>
  <si>
    <t>GNE - Internacionalização</t>
  </si>
  <si>
    <t>510535569</t>
  </si>
  <si>
    <t>SEPRI - HEALTHCARE AND CONSULTING, LDA</t>
  </si>
  <si>
    <t>Internacionalização Sepri</t>
  </si>
  <si>
    <t>82300</t>
  </si>
  <si>
    <t>502999047</t>
  </si>
  <si>
    <t>RIBERA - RENDAS E BORDADOS, S.A.</t>
  </si>
  <si>
    <t>Consolidação do Projeto de Internacionalização</t>
  </si>
  <si>
    <t>13992</t>
  </si>
  <si>
    <t>504507370</t>
  </si>
  <si>
    <t>TRIV GLASS, LDA</t>
  </si>
  <si>
    <t>TrivGlass - Internacionalização</t>
  </si>
  <si>
    <t>47521</t>
  </si>
  <si>
    <t>510625126</t>
  </si>
  <si>
    <t>CRAFT STUDIO PORTUGAL - SERVIÇOS DE INFORMÁTICA, LDA</t>
  </si>
  <si>
    <t>CRAFT_Internacionalização</t>
  </si>
  <si>
    <t>509833926</t>
  </si>
  <si>
    <t>AROUNDTALENT, LDA</t>
  </si>
  <si>
    <t>Aroundtalent inWorld</t>
  </si>
  <si>
    <t>Internacionalização da Torre Dupla</t>
  </si>
  <si>
    <t>MARCAGE - Aposta em domínios imateriais de competitividade</t>
  </si>
  <si>
    <t>510690580</t>
  </si>
  <si>
    <t>TIAGO OLIVEIRA CARVALHO, UNIPESSOAL LDA</t>
  </si>
  <si>
    <t>Douro Pellets - Internacionalização de Energia Renovável</t>
  </si>
  <si>
    <t>Sernancelhe</t>
  </si>
  <si>
    <t>513317880</t>
  </si>
  <si>
    <t>INTERACTIVE TOUCH, LDA</t>
  </si>
  <si>
    <t>INTERNACIO@INTERACTIVETOUCH</t>
  </si>
  <si>
    <t>503281115</t>
  </si>
  <si>
    <t>CLINIFAR - PRODUTOS CLÍNICOS E FARMACEUTICOS S.A.</t>
  </si>
  <si>
    <t>Inovação organizacional e otimização da utilização de TIC</t>
  </si>
  <si>
    <t>502889942</t>
  </si>
  <si>
    <t>FRUSANTOS - FRUTOS SELECCIONADOS, S.A.</t>
  </si>
  <si>
    <t>FruSantos Internacionalização</t>
  </si>
  <si>
    <t>510443524</t>
  </si>
  <si>
    <t>MI CASA ES TU CASA-SOURCING &amp; TRADING, LDA</t>
  </si>
  <si>
    <t>MI CASA ES TU CASA - ECO BRAND</t>
  </si>
  <si>
    <t>510979041</t>
  </si>
  <si>
    <t>OPEN DAY - COMÉRCIO INTERNACIONAL, LDA</t>
  </si>
  <si>
    <t>Internacionalização de produtos de marca nacional para Palop's</t>
  </si>
  <si>
    <t>513257985</t>
  </si>
  <si>
    <t>FOODFARMBIZ, LDA</t>
  </si>
  <si>
    <t>Start-up internacional da Foodfarmbiz</t>
  </si>
  <si>
    <t>Armamar</t>
  </si>
  <si>
    <t>510552072</t>
  </si>
  <si>
    <t>SILASE - GESTÃO INDUSTRIAL, LDA</t>
  </si>
  <si>
    <t>PROJETO DE INTERNACIONALIZAÇÃO DA SILASE [2015-2017]</t>
  </si>
  <si>
    <t>502155345</t>
  </si>
  <si>
    <t>CONFECÇÕES MARISELSA LDA</t>
  </si>
  <si>
    <t>LIBERJEANS A VESTIR O MUNDO!</t>
  </si>
  <si>
    <t>Urban Events - Criação de sinergias atrvés de fatores dinâmicos de competitividade</t>
  </si>
  <si>
    <t>47820</t>
  </si>
  <si>
    <t>509968449</t>
  </si>
  <si>
    <t>PURE COTTON LDA</t>
  </si>
  <si>
    <t>Pure Cotton Qualificação</t>
  </si>
  <si>
    <t>500174270</t>
  </si>
  <si>
    <t>MACHADO PINTO &amp; CA LDA</t>
  </si>
  <si>
    <t>Projeto de Internacionalização Machado Pinto</t>
  </si>
  <si>
    <t>KeepWorldwide</t>
  </si>
  <si>
    <t>513633456</t>
  </si>
  <si>
    <t>TIME 4 START INTERNATIONAL, LDA</t>
  </si>
  <si>
    <t>Internacionalização da Time 4 Start International</t>
  </si>
  <si>
    <t>58210</t>
  </si>
  <si>
    <t>513297308</t>
  </si>
  <si>
    <t>XPECTRALTEK, LDA</t>
  </si>
  <si>
    <t>STARTUP@XPECTRALTEK</t>
  </si>
  <si>
    <t>26701</t>
  </si>
  <si>
    <t>Internacionalização da  Douro Royal</t>
  </si>
  <si>
    <t>500063630</t>
  </si>
  <si>
    <t>CIDACOS-MOLDES INDUSTRIAIS LDA</t>
  </si>
  <si>
    <t>PROJETO DE QUALIFICAÇÃO CIDACOS 2015/2017</t>
  </si>
  <si>
    <t>501694900</t>
  </si>
  <si>
    <t>CARPINTARIA MOFREITA LDA</t>
  </si>
  <si>
    <t>Qualificação da MOFREITA</t>
  </si>
  <si>
    <t>Macedo de Cavaleiros</t>
  </si>
  <si>
    <t>513030565</t>
  </si>
  <si>
    <t>MORNING MELODY, UNIPESSOAL LDA</t>
  </si>
  <si>
    <t>Internacionalização Morning Melody 2015/2017</t>
  </si>
  <si>
    <t>PROJETO DE INTERNACIONALIZAÇÃO CIDACOS 2015/2017</t>
  </si>
  <si>
    <t>507615816</t>
  </si>
  <si>
    <t>LA PAZ - COMÉRCIO, IMPORTAÇÃO E EXPORTAÇÃO DE VESTUÁRIO, LDA</t>
  </si>
  <si>
    <t>A conquista de novos mercados da LA PAZ</t>
  </si>
  <si>
    <t>502857382</t>
  </si>
  <si>
    <t>TEXTIL SANCAR LDA</t>
  </si>
  <si>
    <t>Estratégia de expansão da Têxtil Sancar no mercado global</t>
  </si>
  <si>
    <t>505192209</t>
  </si>
  <si>
    <t>EMBOSCADA - ORGANIZAÇÃO DE EVENTOS LDA</t>
  </si>
  <si>
    <t>EMBOSCADA GLOBAL</t>
  </si>
  <si>
    <t>47640</t>
  </si>
  <si>
    <t>510564461</t>
  </si>
  <si>
    <t>TECHWELF, LDA</t>
  </si>
  <si>
    <t>Fatores internos de competitiidade para intenacionalizar tecnologia portuguesa</t>
  </si>
  <si>
    <t>510524702</t>
  </si>
  <si>
    <t>NUNO CAMPELO, UNIPESSOAL LDA</t>
  </si>
  <si>
    <t>Nuno Campelo - Projeto Internacionalização</t>
  </si>
  <si>
    <t>510195776</t>
  </si>
  <si>
    <t>JORGE FILIPE FERREIRA, UNIPESSOAL LDA</t>
  </si>
  <si>
    <t>10393</t>
  </si>
  <si>
    <t>510740898</t>
  </si>
  <si>
    <t>FASTINOV, S.A.</t>
  </si>
  <si>
    <t>A FASTinov é uma startup da Universidade do Porto, que pretende transferir tecnologia da área da saúde, sendo os seus principais produtos Kits de resposta rápida para avaliação de susceptibilidade aos antimicrobianos. O projeto a realizar pretende qualifi</t>
  </si>
  <si>
    <t>Inernacionalização da Altronix</t>
  </si>
  <si>
    <t>Projeto de Qualificação da SILASE nos domínios da Qualidade e Engenharia</t>
  </si>
  <si>
    <t>504424688</t>
  </si>
  <si>
    <t>DELTAMATIC - ENGENHARIA E AUTOMAÇÃO INDUSTRIAL S.A.</t>
  </si>
  <si>
    <t>QUALIFICALÃO DA DELTAMATIC</t>
  </si>
  <si>
    <t>33200</t>
  </si>
  <si>
    <t>506165205</t>
  </si>
  <si>
    <t>JOSÉ FERRAZ &amp; ASSOCIADOS - ENGENHARIA E CONSULTORIA LDA</t>
  </si>
  <si>
    <t>Internacionalização JFA</t>
  </si>
  <si>
    <t>505124505</t>
  </si>
  <si>
    <t>SERVIREGE - CONSULTORIA EMPRESARIAL, UNIPESSOAL LDA</t>
  </si>
  <si>
    <t>SERVIREGE - INTERNACIONAL</t>
  </si>
  <si>
    <t>505622912</t>
  </si>
  <si>
    <t>DIGITAL ABSOLUT BUSINESS - SERVIDOR, VIRTUALIZAÇÃO, CLUSTER, DATACENTERS E TELECOMUNICAÇÕES, LDA</t>
  </si>
  <si>
    <t>DAB-INT</t>
  </si>
  <si>
    <t>63110</t>
  </si>
  <si>
    <t>Promoção internacional das marcas Élio e Mazu e propeção de novos mercados</t>
  </si>
  <si>
    <t>ABMN.PT ? Qualificar para internacionalizar</t>
  </si>
  <si>
    <t>513255141</t>
  </si>
  <si>
    <t>PORTO WORLD, UNIPESSOAL LDA</t>
  </si>
  <si>
    <t>MeetPortugal</t>
  </si>
  <si>
    <t>46170</t>
  </si>
  <si>
    <t>507864425</t>
  </si>
  <si>
    <t>MANUAÇO - MANUTENÇÕES METÁLICAS, UNIPESSOAL LDA</t>
  </si>
  <si>
    <t>Reforçodas capacidades de organização e gestão da empresa</t>
  </si>
  <si>
    <t>505273780</t>
  </si>
  <si>
    <t>FÁBRICA DE MÓVEIS PAIS LDA</t>
  </si>
  <si>
    <t>Fábrica de Móveis Pais - Projeto de Internacionalização</t>
  </si>
  <si>
    <t>508880467</t>
  </si>
  <si>
    <t>LIGHT WEAR - REPRESENTAÇÕES TEXTEIS LDA</t>
  </si>
  <si>
    <t>Light-export</t>
  </si>
  <si>
    <t>510029426</t>
  </si>
  <si>
    <t>GOGLOBAL - CONSULTORIA DE GESTÃO, LDA</t>
  </si>
  <si>
    <t>Internacionalização da GoGlobal</t>
  </si>
  <si>
    <t>Incalculável - Projeto de Internacionalização</t>
  </si>
  <si>
    <t>502594675</t>
  </si>
  <si>
    <t>JULIARTE-FABRICA DE ESTATUÁRIA DECORATIVA LDA</t>
  </si>
  <si>
    <t>Reforço e expansão para mercados internacionais</t>
  </si>
  <si>
    <t>23413</t>
  </si>
  <si>
    <t>508941504</t>
  </si>
  <si>
    <t>SAFELAB - CONSULTORIA TÉCNICA LDA</t>
  </si>
  <si>
    <t>SAFE - Sistema Apoio Função Empresarial</t>
  </si>
  <si>
    <t>508899427</t>
  </si>
  <si>
    <t>SENSYS SOLUTIONS, ENGINEERING AND SYSTEMS, S.A.</t>
  </si>
  <si>
    <t>International SENSYS</t>
  </si>
  <si>
    <t>500752095</t>
  </si>
  <si>
    <t>ADC-MOVEIS E ESTOFOS S.A.</t>
  </si>
  <si>
    <t>Programa Compete 2020 - Programa Operacional Competitividade e Internacionalização - Eixo 2 - Aviso 19/SI/2015</t>
  </si>
  <si>
    <t>510231799</t>
  </si>
  <si>
    <t>OCTÁVIO &amp; GIESTAL, LDA</t>
  </si>
  <si>
    <t>Internacionalização da ARTBEEREFEST</t>
  </si>
  <si>
    <t>Caminha</t>
  </si>
  <si>
    <t>503489735</t>
  </si>
  <si>
    <t>BRANDÃO, SILVA &amp; BRANDÃO LDA</t>
  </si>
  <si>
    <t>Projecto de Qualificação da Brandão, Silva &amp; Brandão, Lda.</t>
  </si>
  <si>
    <t>504539329</t>
  </si>
  <si>
    <t>FTP - COMÉRCIO DE EQUIPAMENTO INFORMÁTICO LDA</t>
  </si>
  <si>
    <t>FTP GLOBAL</t>
  </si>
  <si>
    <t>506305716</t>
  </si>
  <si>
    <t>MIGUEL GONÇALVES, UNIPESSOAL LDA</t>
  </si>
  <si>
    <t>E-Goi V2.0</t>
  </si>
  <si>
    <t>513626913</t>
  </si>
  <si>
    <t>PANÓPLIA DE ODISSEIAS - UNIPESSOAL LDA</t>
  </si>
  <si>
    <t>O Douro em Refeições pelo Chef. Manuel Almeida</t>
  </si>
  <si>
    <t>47293</t>
  </si>
  <si>
    <t>502929227</t>
  </si>
  <si>
    <t>BRAMP-METAIS E POLIMEROS DE BRAGA LDA</t>
  </si>
  <si>
    <t>BRAMPINOVINTERNACIONALIZAÇÃO ? Inovação e Competitividade no Mercado Global</t>
  </si>
  <si>
    <t>Incalculável - Qualificação para a competitividade</t>
  </si>
  <si>
    <t>501519696</t>
  </si>
  <si>
    <t>A M MOVEIS-COMERCIO DE MOBILIARIO METALICO LDA</t>
  </si>
  <si>
    <t>AM Móveis ? Design e Funcionalidade na Internacionalização de Mobiliário de Escritório</t>
  </si>
  <si>
    <t>47784</t>
  </si>
  <si>
    <t>239894847</t>
  </si>
  <si>
    <t>DIOGO DA SILVA MIRANDA</t>
  </si>
  <si>
    <t>DM WorldWide</t>
  </si>
  <si>
    <t>14132</t>
  </si>
  <si>
    <t>510671381</t>
  </si>
  <si>
    <t>POSSIBLEGADGET - UNIPESSOAL LDA</t>
  </si>
  <si>
    <t>Internacionalização de plataforma de gestão de conteudos holograficos e de cubos holograficos</t>
  </si>
  <si>
    <t>510821340</t>
  </si>
  <si>
    <t>CNBT, LDA</t>
  </si>
  <si>
    <t>Internacionalização CNBT</t>
  </si>
  <si>
    <t>504108743</t>
  </si>
  <si>
    <t>NG FECHOS - FÁBRICA DE FECHOS DE CORRER LDA</t>
  </si>
  <si>
    <t>Projecto de Qualificação da NG Fechos</t>
  </si>
  <si>
    <t>32992</t>
  </si>
  <si>
    <t>505339943</t>
  </si>
  <si>
    <t>STEELPLUS - MOLDES TÉCNICOS LDA</t>
  </si>
  <si>
    <t>Implementação de um plano de prospeção e promoção internacional para reforço da presença da empresa em mercados de elevado valor acrescentado, valorizando a oferta nacional.</t>
  </si>
  <si>
    <t>Estratégia de internacionalização da NG Fechos</t>
  </si>
  <si>
    <t>503149950</t>
  </si>
  <si>
    <t>PINTO LOPES VIAGENS, S.A.</t>
  </si>
  <si>
    <t>Consolidação da Vocação Exportadora</t>
  </si>
  <si>
    <t>513131043</t>
  </si>
  <si>
    <t>QUIDBOX, LDA</t>
  </si>
  <si>
    <t>QUID Box - solução interactiva com televisão e TIC</t>
  </si>
  <si>
    <t>503545635</t>
  </si>
  <si>
    <t>C. L. I. - COMÉRCIO INTERNACIONAL LDA</t>
  </si>
  <si>
    <t>Projeto de Reforço da Internacionalização CLI - Comércio Internacional, Lda.</t>
  </si>
  <si>
    <t>502899182</t>
  </si>
  <si>
    <t>AGOSTINHO FERNANDES LDA</t>
  </si>
  <si>
    <t>Internacionalização-Dinamização e Consolidação de Mercados Externos, através da realização de feiras internacionais,  realização de Catálogos e constantes visitas de prospeção de Mercado. Também Design e desenvolvimento de novos produtos.</t>
  </si>
  <si>
    <t>513544097</t>
  </si>
  <si>
    <t>BLEND WITH US - EVENTS &amp; TOURISM, UNIPESSOAL LDA</t>
  </si>
  <si>
    <t>Conceção, promoção e produção de wine tours nas várias regiões vitivinícolas de Portugal</t>
  </si>
  <si>
    <t>503428647</t>
  </si>
  <si>
    <t>TEXTIL RIBEIRO &amp; VERSTRAETE LDA</t>
  </si>
  <si>
    <t>Projecto de Internacionalização e Inovação</t>
  </si>
  <si>
    <t>507654170</t>
  </si>
  <si>
    <t>ROSA MARIA S.R. CARDOSO, UNIPESSOAL LDA</t>
  </si>
  <si>
    <t>Internacionaçização da ROSA MARIA</t>
  </si>
  <si>
    <t>504009494</t>
  </si>
  <si>
    <t>POSTER DIGITAL - IMPRESSÃO DIGITAL DE CARTAZES LDA</t>
  </si>
  <si>
    <t>Projeto Internacionalização Poster Digital</t>
  </si>
  <si>
    <t>509594999</t>
  </si>
  <si>
    <t>ESSÊNCIA D'ALMA - LDA</t>
  </si>
  <si>
    <t>Cerveja Vadia: Cerveja Artesanal Pasteurizada para o mercado europeu</t>
  </si>
  <si>
    <t>501172009</t>
  </si>
  <si>
    <t>IRMÃOS VALENTES LDA</t>
  </si>
  <si>
    <t>IRVA: Internacionalização via diversificação</t>
  </si>
  <si>
    <t>509639062</t>
  </si>
  <si>
    <t>APPLE OF EDEN TRADING, UNIPESSOAL LDA</t>
  </si>
  <si>
    <t>Investir para Exportar</t>
  </si>
  <si>
    <t>503759058</t>
  </si>
  <si>
    <t>LEMOS &amp; VAN ZELLER, LDA</t>
  </si>
  <si>
    <t>Internacionalização Lemos &amp; Van Zeller</t>
  </si>
  <si>
    <t>502988266</t>
  </si>
  <si>
    <t>ALDECO - COMÉRCIO INTERNACIONAL, S.A.</t>
  </si>
  <si>
    <t>Internacionalização da Empresa e Promoção de Fatores Imateriais de Competitividade</t>
  </si>
  <si>
    <t>510014968</t>
  </si>
  <si>
    <t>LIMÕES CRIATIVOS LDA</t>
  </si>
  <si>
    <t>Internacionalização da empresa e Promoção dos Fatores Imateriais de Competitividade</t>
  </si>
  <si>
    <t>507827791</t>
  </si>
  <si>
    <t>BRANDIT - GESTÃO DE REPRESENTAÇÕES E MARCAS LDA</t>
  </si>
  <si>
    <t>BRANDIT AROUND WORLD</t>
  </si>
  <si>
    <t>Qualificação Amaralsteel</t>
  </si>
  <si>
    <t>510806287</t>
  </si>
  <si>
    <t>NDBIM, UNIPESSOAL LDA</t>
  </si>
  <si>
    <t>Internacionalização ndBIM</t>
  </si>
  <si>
    <t>504194739</t>
  </si>
  <si>
    <t>APOIO XXI - CENTRO DE APOIO PSICO-PEDAGÓGICO LDA</t>
  </si>
  <si>
    <t>REFORÇO DE INTERNACIONALIZAÇÃO DOS SERVIÇOS DE TRADUÇÃO</t>
  </si>
  <si>
    <t>32122</t>
  </si>
  <si>
    <t>502104384</t>
  </si>
  <si>
    <t>LUIS NUNES DA SILVA LDA</t>
  </si>
  <si>
    <t>Capacitação da Luís Silva para a Consolidação da sua Posição Exportadora</t>
  </si>
  <si>
    <t>513465812</t>
  </si>
  <si>
    <t>FRANCISCO ANTÓNIO GOMES GONÇALVES, LDA</t>
  </si>
  <si>
    <t>Internacionalização da FGWINES</t>
  </si>
  <si>
    <t>Montalegre</t>
  </si>
  <si>
    <t>510345069</t>
  </si>
  <si>
    <t>WE SUPPLY, S.A.</t>
  </si>
  <si>
    <t>WE SUPPLY _ Internacionalização</t>
  </si>
  <si>
    <t>46491</t>
  </si>
  <si>
    <t>508747813</t>
  </si>
  <si>
    <t>ARRUMA TRAPOS, LDA</t>
  </si>
  <si>
    <t>Trapodecor - foco na internacionalização</t>
  </si>
  <si>
    <t>212158570</t>
  </si>
  <si>
    <t>Francisco António Gomes Gonçalves</t>
  </si>
  <si>
    <t>Internacionalização da Casa de Turismo Rural da Avó Chiquinha</t>
  </si>
  <si>
    <t>513145796</t>
  </si>
  <si>
    <t>BETWEEN DIALOGUES, LDA</t>
  </si>
  <si>
    <t>GO READY INTERNACIONALIZAÇÃO</t>
  </si>
  <si>
    <t>502706902</t>
  </si>
  <si>
    <t>SERRALHARIA BIFURA LDA</t>
  </si>
  <si>
    <t>505911752</t>
  </si>
  <si>
    <t>MATERFUT , S.A.</t>
  </si>
  <si>
    <t>EXPORT'MATERS</t>
  </si>
  <si>
    <t>510187862</t>
  </si>
  <si>
    <t>GAVETA DE GLAMOUR LDA</t>
  </si>
  <si>
    <t>GlamourGlobal</t>
  </si>
  <si>
    <t>510183026</t>
  </si>
  <si>
    <t>FAIRJOURNEY BIOLOGICS, S.A.</t>
  </si>
  <si>
    <t>Internacionalização Fairjourney 2015-2017</t>
  </si>
  <si>
    <t>503843709</t>
  </si>
  <si>
    <t>ROFINOR - TÊXTEIS, LDA</t>
  </si>
  <si>
    <t>Reforço da Estratégia de Internacionalização</t>
  </si>
  <si>
    <t>47510</t>
  </si>
  <si>
    <t>509092950</t>
  </si>
  <si>
    <t>SOLID BRIDGE LDA</t>
  </si>
  <si>
    <t>Qualificação SolidBridge</t>
  </si>
  <si>
    <t>509964117</t>
  </si>
  <si>
    <t>JOIN THE MOMENT - TRANSITÁRIOS, S.A.</t>
  </si>
  <si>
    <t>Projeto Qualificação JTM</t>
  </si>
  <si>
    <t>508844975</t>
  </si>
  <si>
    <t>GLOBALPAINT - MOBILIARIO, UNIPESSOAL LDA</t>
  </si>
  <si>
    <t>Projeto de Qualificação e Modernização dos Sistemas de Informação</t>
  </si>
  <si>
    <t>507917197</t>
  </si>
  <si>
    <t>REFLEXMÓVEL, LIMITADA</t>
  </si>
  <si>
    <t>503599816</t>
  </si>
  <si>
    <t>QUINTA MARIA IZABEL, LDA</t>
  </si>
  <si>
    <t>Sutentar e Internacionalizar os vinhos do Douro - QMI</t>
  </si>
  <si>
    <t>509713807</t>
  </si>
  <si>
    <t>METABLUE SOLUTION, LDA</t>
  </si>
  <si>
    <t>Projeto de Internacionalização da Metablue</t>
  </si>
  <si>
    <t>504279599</t>
  </si>
  <si>
    <t>JOAQUIM GOMES, TEXTEIS LDA</t>
  </si>
  <si>
    <t>Melhorar a competitividade da empresa Joaquim Gomes, Têxteis</t>
  </si>
  <si>
    <t>513134522</t>
  </si>
  <si>
    <t>TEN POINTS UNIPESSOAL LDA</t>
  </si>
  <si>
    <t>10P6M - TenPoints SixMarkets</t>
  </si>
  <si>
    <t>500107262</t>
  </si>
  <si>
    <t>LUNARTEX, LDA</t>
  </si>
  <si>
    <t>Lunartex Internacional</t>
  </si>
  <si>
    <t>13961</t>
  </si>
  <si>
    <t>513566317</t>
  </si>
  <si>
    <t>SUMMER VANGUARD - UNIPESSOAL LDA</t>
  </si>
  <si>
    <t>SummerVanguard Global</t>
  </si>
  <si>
    <t>509798942</t>
  </si>
  <si>
    <t>TRI-WOOL, LDA</t>
  </si>
  <si>
    <t>INTERNACIONALIZAÇÃO TRIWOOL (19/SI/2015)</t>
  </si>
  <si>
    <t>507409981</t>
  </si>
  <si>
    <t>EGESP - GESTÃO DE EMPRESAS, ESPAÇOS E EQUIPAMENTOS, LDA</t>
  </si>
  <si>
    <t>Plataforma digital e consórcio de exportação EGESP</t>
  </si>
  <si>
    <t>502140500</t>
  </si>
  <si>
    <t>EXPOFORMA - DESIGN DE ESPAÇOS E CONSTRUÇÃO S.A.</t>
  </si>
  <si>
    <t>EXPORTAÇÃO da capacidade criativa especializada de DESIGN da EXPOFORMA</t>
  </si>
  <si>
    <t>509239528</t>
  </si>
  <si>
    <t>COUNCIL GLOBAL, LDA</t>
  </si>
  <si>
    <t>INTERNACIONALIZAÇÃO COUNCIL GLOBAL</t>
  </si>
  <si>
    <t>69200</t>
  </si>
  <si>
    <t>513112146</t>
  </si>
  <si>
    <t>WISE CONNECT S.A.</t>
  </si>
  <si>
    <t>Wise Connect+: The next natural (r)evolution</t>
  </si>
  <si>
    <t>501757090</t>
  </si>
  <si>
    <t>EUROMODAL-SOCIEDADE DE REPRESENTAÇÕES LDA</t>
  </si>
  <si>
    <t>Qualificação, Internacionalização e Inovação - 2019</t>
  </si>
  <si>
    <t>20130</t>
  </si>
  <si>
    <t>502752467</t>
  </si>
  <si>
    <t>SUTAFER - REPRESENTAÇÕES LDA</t>
  </si>
  <si>
    <t>Projeto de Internacionalização - Diversificação dos mercados internacionais</t>
  </si>
  <si>
    <t>509078346</t>
  </si>
  <si>
    <t>MULTITARGET, LDA</t>
  </si>
  <si>
    <t>Prestação de serviços de agência de publicidade com vários serviços de promoção da imagem corporativa, desde design gráfico a web design, fotografia, vídeo, organização de eventos para os mercados externos. Reforçar a capacitação empresarial da PME para i</t>
  </si>
  <si>
    <t>Posicionamento como fornecedor de produtos de elevada qualidade e inovação sobretudo a nível internacional</t>
  </si>
  <si>
    <t>Internacionalização de novos equipamentos para a industria produtiva de pneus</t>
  </si>
  <si>
    <t>503401269</t>
  </si>
  <si>
    <t>QUANTAL, S.A.</t>
  </si>
  <si>
    <t>InterQuantal ? Novos produtos, Novos Mercados ? superior especialização e maior valor acrescentado</t>
  </si>
  <si>
    <t>32996</t>
  </si>
  <si>
    <t>PROJETO INTERPLAS destina-se a capacitar a LinkPlas para crescer nos mercados externos onde, actualmente, apenas tem uma presença por via indirecta. Este projeto articula-se com projeto INOVAPLAS que se destina a dotar a empresa de meios e introduzir novo</t>
  </si>
  <si>
    <t>Projeto de Internacionalização da OriginalSafra</t>
  </si>
  <si>
    <t>513354859</t>
  </si>
  <si>
    <t>FLIGHT DYNAMICS, LDA</t>
  </si>
  <si>
    <t>PROJETO DE QUALIFICAÇÃO DA FLIGHT DYNAMICS [2015-2017]</t>
  </si>
  <si>
    <t>Internacionalização de pontes com vigas caixão soldadas/aparafusadas</t>
  </si>
  <si>
    <t>505624346</t>
  </si>
  <si>
    <t>MARJOMOTEX II - CONFECÇÕES, LIMITADA</t>
  </si>
  <si>
    <t>Intensificação do processo de internacionalização da Marjomotex II</t>
  </si>
  <si>
    <t>46620</t>
  </si>
  <si>
    <t>Internacionalização da Socidias</t>
  </si>
  <si>
    <t>504039920</t>
  </si>
  <si>
    <t>BIFASE, MATERIAL ELÉCTRICO E ELECTRÓNICO LDA</t>
  </si>
  <si>
    <t>Qualificação da oferta e da gestão para reforço da presença nos mercados (nacional e internacional)</t>
  </si>
  <si>
    <t>513279733</t>
  </si>
  <si>
    <t>RIVERBANK SOFTWARE SOLUTIONS, LDA</t>
  </si>
  <si>
    <t>Internacionalização da solução ?Analytics for Banking? (A4B) da RIVERBANK para os mercados bancários da América Latina, África e Europa</t>
  </si>
  <si>
    <t>507319699</t>
  </si>
  <si>
    <t>O SEGREDO DO MAR - TÊXTEIS E VESTUÁRIO LDA</t>
  </si>
  <si>
    <t>Projeto de expansão internacional da OSDM.</t>
  </si>
  <si>
    <t>501605428</t>
  </si>
  <si>
    <t>QUINTA DAS ARCAS - SOCIEDADE AGRÍCOLA, LDA</t>
  </si>
  <si>
    <t>Internacionalização da Quinta das Arcas</t>
  </si>
  <si>
    <t>513506519</t>
  </si>
  <si>
    <t>MIGUEL ANTUNES FERNANDES, UNIPESSOAL LDA</t>
  </si>
  <si>
    <t>Lançamento e Expanção Internacional da Marca LASA HOME</t>
  </si>
  <si>
    <t>510507913</t>
  </si>
  <si>
    <t>ESCALAPLAUSO UNIPESSOAL LDA</t>
  </si>
  <si>
    <t>Aplauso Global</t>
  </si>
  <si>
    <t>510210864</t>
  </si>
  <si>
    <t>MADE TO LAST, LDA</t>
  </si>
  <si>
    <t>Capacitação da Empresa Made To Last para a Consolidação da sua Posição Exportadora</t>
  </si>
  <si>
    <t>507475461</t>
  </si>
  <si>
    <t>TAL SIMPLICIDADE! INDÚSTRIA GRÁFICA, LDA</t>
  </si>
  <si>
    <t>Objectivo: 4,5 Milhões / Promoção Rotativa</t>
  </si>
  <si>
    <t>505528606</t>
  </si>
  <si>
    <t>DOMINGOS SILVA &amp; CUNHA LDA</t>
  </si>
  <si>
    <t>Conhecimento dos mercados externos, promoção e prospeção internacional com vista à exportação</t>
  </si>
  <si>
    <t>503590991</t>
  </si>
  <si>
    <t>AGRIMOTA - SOCIEDADE AGRÍCOLA E FLORESTAL S.A.</t>
  </si>
  <si>
    <t>Reforço da capacidade exportadora e de internacionalização da Agrimota</t>
  </si>
  <si>
    <t>503339687</t>
  </si>
  <si>
    <t>ANÍBAL MOREIRA DA COSTA - ARQUITECTURA E ENGENHARIA LDA</t>
  </si>
  <si>
    <t>A proposta da empresa ?Aníbal Moreira Costa-Arquitetura e Engenharia, Lda? passa pela expansão do seu mercado de atuação para novos pontos do globo, reforçando assim a sua atividade internacional. O objetivo passa pela prestação de serviços na área da arq</t>
  </si>
  <si>
    <t>510737056</t>
  </si>
  <si>
    <t>LAPA STUDIO, LDA</t>
  </si>
  <si>
    <t>Lapa 2015-2017: Plano Estratégico de Valorização, Crescimento e Internacionalização</t>
  </si>
  <si>
    <t>513550739</t>
  </si>
  <si>
    <t>ANDORINE, LDA</t>
  </si>
  <si>
    <t>Andorine</t>
  </si>
  <si>
    <t>47712</t>
  </si>
  <si>
    <t>Qualificação Mármores do Coronado</t>
  </si>
  <si>
    <t>501695060</t>
  </si>
  <si>
    <t>SOCIEDADE QUINTA DO PORTAL S.A.</t>
  </si>
  <si>
    <t>Reforço e consolidação da marca PORTAL nos mercados externos, com utilização de técnicas de marketing inovadoras</t>
  </si>
  <si>
    <t>508700710</t>
  </si>
  <si>
    <t>CONSUSELL, LDA</t>
  </si>
  <si>
    <t>513264051</t>
  </si>
  <si>
    <t>MUNDYA - CONSULTORIA DE INTERNACIONALIZAÇÃO, LDA</t>
  </si>
  <si>
    <t>Mundya - Get Global</t>
  </si>
  <si>
    <t>Crescimento sustentado da Solinhas através da Internacionalização</t>
  </si>
  <si>
    <t>504130897</t>
  </si>
  <si>
    <t>ANTÓNIO SALGADO &amp; CA LDA</t>
  </si>
  <si>
    <t>Internacionalização da António Salgado</t>
  </si>
  <si>
    <t>PROJETO DE INTERNACIONALIZAÇÃO DA FLIGHT DYNAMICS [2015-2017]</t>
  </si>
  <si>
    <t>502511796</t>
  </si>
  <si>
    <t>A.BARBOSA LDA</t>
  </si>
  <si>
    <t>Investimentos na Internacionalização da empresa- Realização de Feiras Internacionais, Catálogos, visitas de prospeção de mercado, presença na WEB e contratção de tecnicos superiores de marketing. Também investimentos no Design e Desenvolvimento de novos p</t>
  </si>
  <si>
    <t>503194387</t>
  </si>
  <si>
    <t>JETESETECAR - EQUIPAMENTOS AUTO LDA</t>
  </si>
  <si>
    <t>Projeto de Internacionalização Jetesetecar</t>
  </si>
  <si>
    <t>513607552</t>
  </si>
  <si>
    <t>EAGLE DECADE FÁBRICA DE DISCOS DE POLIR, LDA</t>
  </si>
  <si>
    <t>Desenvolvimento de um Plano de Ação para a Internacionalização</t>
  </si>
  <si>
    <t>20412</t>
  </si>
  <si>
    <t>PLV - Implementação de novo metodo organizacional - Desmaterialização de Processos</t>
  </si>
  <si>
    <t>513396047</t>
  </si>
  <si>
    <t>SHU FASHION, UNIPESSOAL LDA</t>
  </si>
  <si>
    <t>Imelda Secret Qualificação</t>
  </si>
  <si>
    <t>47721</t>
  </si>
  <si>
    <t>510750109</t>
  </si>
  <si>
    <t>LUX EXPERT LDA</t>
  </si>
  <si>
    <t>Criação e internacionalização de uma marca de sapatos para o mercado dos Estados Unidos</t>
  </si>
  <si>
    <t>509079741</t>
  </si>
  <si>
    <t>MICAELA PATRICIA COSTA OLIVEIRA, UNIPESSOAL LDA</t>
  </si>
  <si>
    <t>World Wide Women by Micaela Oliveira</t>
  </si>
  <si>
    <t>509247172</t>
  </si>
  <si>
    <t>URBANMINT DESIGN, UNIPESSOAL, LDA</t>
  </si>
  <si>
    <t>URBANMINT EXPORTAR PARA CONSOLIDAR</t>
  </si>
  <si>
    <t>513055207</t>
  </si>
  <si>
    <t>PLAY NICE, LDA</t>
  </si>
  <si>
    <t>MESH FLIES AWAY</t>
  </si>
  <si>
    <t>509666051</t>
  </si>
  <si>
    <t>JORGESTORES, UNIPESSOAL LDA</t>
  </si>
  <si>
    <t>Qualificação Jorgestores</t>
  </si>
  <si>
    <t>Projeto de Internacionalização Papel Vital</t>
  </si>
  <si>
    <t>506172813</t>
  </si>
  <si>
    <t>ORBCOM - EQUIPAMENTOS E SERVIÇOS DE INFORMÁTICA LDA</t>
  </si>
  <si>
    <t>LEGAL MATTERS - Abordagem ao Mercado Europeu e Brasileiro</t>
  </si>
  <si>
    <t>503694959</t>
  </si>
  <si>
    <t>CIVI4-PROJECTISTAS E CONSULTORES DE ENGENHARIA CIVIL LDA</t>
  </si>
  <si>
    <t>Reforço da Internacionalização da empresa e Inovação das técnicas e modelos de Marketing e Organizacional</t>
  </si>
  <si>
    <t>Internacionalização</t>
  </si>
  <si>
    <t>509842976</t>
  </si>
  <si>
    <t>NEIVATRAD - COMÉRCIO INTERNACIONAL, LDA</t>
  </si>
  <si>
    <t>Neivatrad - Sudão e Cabo Verde</t>
  </si>
  <si>
    <t>46390</t>
  </si>
  <si>
    <t>Projecto de Qualificação da MIND</t>
  </si>
  <si>
    <t>Redimensionamento da Presença em Mercados Internacionais</t>
  </si>
  <si>
    <t>505945452</t>
  </si>
  <si>
    <t>LUÍS ANDRADE - INDÚSTRIA DE MALHAS PARA CONFECÇÕES, UNIPESSOAL LDA</t>
  </si>
  <si>
    <t>LA - Internacionalização - 19/SI/2015</t>
  </si>
  <si>
    <t>501506462</t>
  </si>
  <si>
    <t>MOURA, SILVA &amp; FILHOS S.A.</t>
  </si>
  <si>
    <t>Lançamento de um produto inovador a nível mundial (formulação única que permite o transporte em segurança)</t>
  </si>
  <si>
    <t>20510</t>
  </si>
  <si>
    <t>502508191</t>
  </si>
  <si>
    <t>SOCIEDADE DA CASA AGRÍCOLA DA QUINTA DO SILVAL S.A.</t>
  </si>
  <si>
    <t>Internacionalização da Quinta do Silval</t>
  </si>
  <si>
    <t>Alijó</t>
  </si>
  <si>
    <t>507692594</t>
  </si>
  <si>
    <t>PEKAN - JEWELLERY &amp; FASHION, S.A.</t>
  </si>
  <si>
    <t>Projeto de Internacionalização PEKAN - Espanha México e Alemanha</t>
  </si>
  <si>
    <t>46480</t>
  </si>
  <si>
    <t>509440665</t>
  </si>
  <si>
    <t>M.G. FERNANDES - INDÚSTRIA DE ESTOFOS, LDA</t>
  </si>
  <si>
    <t>Restruturação da M.G. Fernandes ao nível de processos e metodologias</t>
  </si>
  <si>
    <t>508309980</t>
  </si>
  <si>
    <t>BIOTEORIAS - HABITAÇÃO ECOLÓGICA, LDA</t>
  </si>
  <si>
    <t>Bioterias - França e Continente Africano</t>
  </si>
  <si>
    <t>513139419</t>
  </si>
  <si>
    <t>TPC - CONSULTORIA DE GESTÃO, LDA</t>
  </si>
  <si>
    <t>Projeto de internacionalização da TPC Consultores para Angola</t>
  </si>
  <si>
    <t>Qualificação e Inovação para a Liderança Mundial no Merchadising Desportivo</t>
  </si>
  <si>
    <t>504368109</t>
  </si>
  <si>
    <t>F .OLAZABAL &amp; FILHOS LDA</t>
  </si>
  <si>
    <t>Internacionalização das novas marcas 2015/2017</t>
  </si>
  <si>
    <t>Vila Nova de Foz Côa</t>
  </si>
  <si>
    <t>510615180</t>
  </si>
  <si>
    <t>VISUAL MO AUDIOVISUAIS, LDA</t>
  </si>
  <si>
    <t>Internacionalização de conteudos nacionais para marcas de luxo</t>
  </si>
  <si>
    <t>513196552</t>
  </si>
  <si>
    <t>ARTNOVION, LDA</t>
  </si>
  <si>
    <t>ARTNOVION Innovation 360</t>
  </si>
  <si>
    <t>Projeto de Reforço da Internacionalização da M.G.Fernandes</t>
  </si>
  <si>
    <t>ARTNOVION GLOBAL</t>
  </si>
  <si>
    <t>505207222</t>
  </si>
  <si>
    <t>AMR - INDÚSTRIAS TÊXTEIS, LDA</t>
  </si>
  <si>
    <t>AMR - Luxury Jacquards made in Portugal</t>
  </si>
  <si>
    <t>506958574</t>
  </si>
  <si>
    <t>MATRIVAG - INDÚSTRIA DE ARTIGOS SANITÁRIOS LDA</t>
  </si>
  <si>
    <t>Conquistando novos mercados, crescendo sustentávelmente</t>
  </si>
  <si>
    <t>510961304</t>
  </si>
  <si>
    <t>PETAPILOT, S.A.</t>
  </si>
  <si>
    <t>Internacionalização da PetaPilot</t>
  </si>
  <si>
    <t>508885493</t>
  </si>
  <si>
    <t>TRANSPORTES SÁ COUTO, S.A.</t>
  </si>
  <si>
    <t>Qualificação da Transportes Sá Couto</t>
  </si>
  <si>
    <t>513632832</t>
  </si>
  <si>
    <t>CARLA SOARES &amp; IVONE PEREIRA, LDA</t>
  </si>
  <si>
    <t>Internacionalização da marca Bluf no panorama mundial do setor do calçado</t>
  </si>
  <si>
    <t>507766946</t>
  </si>
  <si>
    <t>SISBAUTEN LDA</t>
  </si>
  <si>
    <t>A empresa Sisbauten pretende alargar a sua área de atuação a mercados internacionais, introduzindo inovação tecnológica nos seus produtos, mas privilegiando as mesmas bases: representação exclusiva de marcas internacionais para o fornecimento de construçõ</t>
  </si>
  <si>
    <t>508578817</t>
  </si>
  <si>
    <t>99 OVERSEAS SOLUTIONS, LDA</t>
  </si>
  <si>
    <t>Internacionalização e Inovação das técnicas e modelos de Marketing e Organizacional</t>
  </si>
  <si>
    <t>510979068</t>
  </si>
  <si>
    <t>BELLABITO FASHION, UNIPESSOAL LDA</t>
  </si>
  <si>
    <t>Internacionalização da Bellabito</t>
  </si>
  <si>
    <t>507107446</t>
  </si>
  <si>
    <t>BALSI - SISTEMAS DE INFORMAÇÃO, UNIPESSOAL, LDA</t>
  </si>
  <si>
    <t>Projeto de internacionalização BALSI</t>
  </si>
  <si>
    <t>502748338</t>
  </si>
  <si>
    <t>ORGANIGRÁFICA - ARTES GRÁFICAS, LIMITADA</t>
  </si>
  <si>
    <t>Organigráfica Internacionalização</t>
  </si>
  <si>
    <t>510727743</t>
  </si>
  <si>
    <t>ABS - CONSULTORIA INFORMÁTICA, LDA</t>
  </si>
  <si>
    <t>Projecto de Internacionalização da ABS</t>
  </si>
  <si>
    <t>505891735</t>
  </si>
  <si>
    <t>VITOR MENDES - SOLUÇÕES DE SEGURANÇA, UNIPESSOAL LDA</t>
  </si>
  <si>
    <t>Internacionalização da Segurtec</t>
  </si>
  <si>
    <t>503384828</t>
  </si>
  <si>
    <t>CRIAMONTEX -MALHAS E CONFECÇÕES LDA</t>
  </si>
  <si>
    <t>Projeto Inovar Criamontex</t>
  </si>
  <si>
    <t>14310</t>
  </si>
  <si>
    <t>506326330</t>
  </si>
  <si>
    <t>THINK BIG - INDÚSTRIA GRÁFICA E SOLUÇÕES DIGITAIS, LDA</t>
  </si>
  <si>
    <t>Objectivo: 3 milhões</t>
  </si>
  <si>
    <t>ABMN.PT - International Growth</t>
  </si>
  <si>
    <t>Projeto Internacionalização Pitágoras</t>
  </si>
  <si>
    <t>513388419</t>
  </si>
  <si>
    <t>ATWILL, LDA</t>
  </si>
  <si>
    <t>Internacionalização da ATWILL</t>
  </si>
  <si>
    <t>502953519</t>
  </si>
  <si>
    <t>JP IMPORT - SERVIÇOS COMERCIAIS LDA</t>
  </si>
  <si>
    <t>D-SignGolf ? a internacionalização de uma marca</t>
  </si>
  <si>
    <t>Liderança Mundial no Merchadising Desportivo</t>
  </si>
  <si>
    <t>508674425</t>
  </si>
  <si>
    <t>RISCOS E DIÂMETROS, S.A.</t>
  </si>
  <si>
    <t>Projeto de Qualificação da MM Metálica</t>
  </si>
  <si>
    <t>24200</t>
  </si>
  <si>
    <t>Kilter Interlinings - Internacional</t>
  </si>
  <si>
    <t>Projecto de reforço da internacionalização da Brandão, Silva &amp; Brandão, Lda.</t>
  </si>
  <si>
    <t>509385974</t>
  </si>
  <si>
    <t>CMEP - SERVIÇOS MÉDICOS, LDA</t>
  </si>
  <si>
    <t>Internacionalização da CMEP</t>
  </si>
  <si>
    <t>513298207</t>
  </si>
  <si>
    <t>ARTSHOES - INDÚSTRIA DE CALÇADO, LDA</t>
  </si>
  <si>
    <t>ART SHOES - GOING OUT</t>
  </si>
  <si>
    <t>509396909</t>
  </si>
  <si>
    <t>BRANDÃO &amp; SEQUEIRA, LIMITADA</t>
  </si>
  <si>
    <t>Projeto Internacionalização Novos Mercados</t>
  </si>
  <si>
    <t>Internacionalização Zeferino&amp;Fernandes</t>
  </si>
  <si>
    <t>Reforço da capacidade de internacionalização da MOLFIL</t>
  </si>
  <si>
    <t>509811825</t>
  </si>
  <si>
    <t>MARATONAS DE LEITURA - CONSULTORES EDITORIAIS, UNIPESSOAL, LDA</t>
  </si>
  <si>
    <t>Reforço da Internacionalização da Maratonas</t>
  </si>
  <si>
    <t>510509487</t>
  </si>
  <si>
    <t>EIROSTEC, LDA</t>
  </si>
  <si>
    <t>Internacionalização Eirostec</t>
  </si>
  <si>
    <t>Qualificação Eirostec</t>
  </si>
  <si>
    <t>502443413</t>
  </si>
  <si>
    <t>MÁRMORES CENTRAIS DO MINHO, S.A.</t>
  </si>
  <si>
    <t>Aquisição de máquinas para produção de novos produtos (novos no mercado nacional). Incremento de competências de gestão e marketing.</t>
  </si>
  <si>
    <t>507890396</t>
  </si>
  <si>
    <t>IGTEC, LDA</t>
  </si>
  <si>
    <t>IGTEC - Internacionalização de Soluções Chave na Mão</t>
  </si>
  <si>
    <t>IGTEC - Capacitação para a Excelência</t>
  </si>
  <si>
    <t>Reforço das Capacidades Imaterias de Competitividade e Projeção Internacional da MCM</t>
  </si>
  <si>
    <t>500802696</t>
  </si>
  <si>
    <t>HIGICOL, S.A.</t>
  </si>
  <si>
    <t>Higicol Expansão Internacional</t>
  </si>
  <si>
    <t>509379575</t>
  </si>
  <si>
    <t>VAZ PINTO MENDES, UNIPESSOAL LDA</t>
  </si>
  <si>
    <t>Internacionalização da VPM através da captação de investimento externo e da prestação de serviços nos mercados-alvo</t>
  </si>
  <si>
    <t>508099315</t>
  </si>
  <si>
    <t>LOMA EUROPA - COSMÉTICOS, LDA</t>
  </si>
  <si>
    <t>Modernização tecnológica e criação de novo produto</t>
  </si>
  <si>
    <t>513070788</t>
  </si>
  <si>
    <t>CAIMALIDER, UNIPESSOAL LDA</t>
  </si>
  <si>
    <t>Projeto de Internacionalização da Caimalider</t>
  </si>
  <si>
    <t>02200</t>
  </si>
  <si>
    <t>509910327</t>
  </si>
  <si>
    <t>ENERGCAMBRA - CONSTRUÇÃO CIVIL E OBRAS PÚBLICAS, LDA</t>
  </si>
  <si>
    <t>Projeto de Internacionalização da Energcambra</t>
  </si>
  <si>
    <t>506235173</t>
  </si>
  <si>
    <t>FAFINVEST - COMÉRCIO INTERNACIONAL DE VESTUÁRIO LDA</t>
  </si>
  <si>
    <t>Objectivo 14 milhões de euros ano: 2018</t>
  </si>
  <si>
    <t>Qualificação Funderator</t>
  </si>
  <si>
    <t>Zeferino &amp; Fernandes Estruturas Modulares Madeira</t>
  </si>
  <si>
    <t>504594745</t>
  </si>
  <si>
    <t>QUINTA DO VALLADO - SOCIEDADE AGRÍCOLA LDA</t>
  </si>
  <si>
    <t>Quinta do Orgal - Internacionalização</t>
  </si>
  <si>
    <t>510432409</t>
  </si>
  <si>
    <t>CLEVER PRINT, LDA</t>
  </si>
  <si>
    <t>Projeto de internacionalização da Clever Print através da implementação do Print &amp; Plan na América Latina e Angola</t>
  </si>
  <si>
    <t>507549651</t>
  </si>
  <si>
    <t>IDONIC LDA</t>
  </si>
  <si>
    <t>Projecto de Qualificação da Idonic</t>
  </si>
  <si>
    <t>513230068</t>
  </si>
  <si>
    <t>IFD - INSTITUIÇÃO FINANCEIRA DE DESENVOLVIMENTO, S.A.</t>
  </si>
  <si>
    <t>Criação de Fundo de Fundos de Dívida / Garantia</t>
  </si>
  <si>
    <t>IF - Instrumentos Financeiros</t>
  </si>
  <si>
    <t>28/SI/IF/2015</t>
  </si>
  <si>
    <t>64921</t>
  </si>
  <si>
    <t>510712266</t>
  </si>
  <si>
    <t>PORTO UNION, LDA</t>
  </si>
  <si>
    <t>PT Global Consumer Goods</t>
  </si>
  <si>
    <t>505331187</t>
  </si>
  <si>
    <t>WIRE MAZE - SISTEMAS DE INFORMAÇÃO, S.A.</t>
  </si>
  <si>
    <t>WirExport</t>
  </si>
  <si>
    <t>Criação de Fundo de Fundos de Capital / Quase - Capital</t>
  </si>
  <si>
    <t>27/SI/IF/2015</t>
  </si>
  <si>
    <t>503461873</t>
  </si>
  <si>
    <t>QUINTA &amp; CASA DAS HORTAS - SOCIEDADE AGRÍCOLA E COMERCIAL, LDA</t>
  </si>
  <si>
    <t>Internacionalização da Quinta &amp; Casa das Hortas- Sociedade Agrícola Comercial, Lda</t>
  </si>
  <si>
    <t>Baião</t>
  </si>
  <si>
    <t>508679435</t>
  </si>
  <si>
    <t>COOLSIS SISTEMAS DE INFORMAÇÃO LDA</t>
  </si>
  <si>
    <t>Internacionalização da plataforma SIS</t>
  </si>
  <si>
    <t>509792588</t>
  </si>
  <si>
    <t>VANGMOB INDUSTRIA DE MOBILIÁRIO, S.A.</t>
  </si>
  <si>
    <t>Inovação do Processo de Fabrico e da Carteira de Produtos (linhas de mobiliário de concepção própria)</t>
  </si>
  <si>
    <t>510394116</t>
  </si>
  <si>
    <t>WEX - COMÉRCIO INTERNACIONAL, LDA</t>
  </si>
  <si>
    <t>Wex - Plano de Expansão Internacional</t>
  </si>
  <si>
    <t>509539653</t>
  </si>
  <si>
    <t>VENALUM - ALUMINIOS, UNIPESSOAL LDA</t>
  </si>
  <si>
    <t>Internacionalização da Atividade</t>
  </si>
  <si>
    <t>513639403</t>
  </si>
  <si>
    <t>RBN - COSMETICS, LDA</t>
  </si>
  <si>
    <t>Produtos Cosméticos de LUXO Vendidos sob a Marca Própria RIBBON® totalmente Concebidos, Desenvolvidos e Fabricados em Portugal</t>
  </si>
  <si>
    <t>513611738</t>
  </si>
  <si>
    <t>D2H, UNIPESSOAL LDA</t>
  </si>
  <si>
    <t>Exportação de Etiquetas de Fabrico 100% Nacional</t>
  </si>
  <si>
    <t>Imelda Secret Internacionalização</t>
  </si>
  <si>
    <t>513630910</t>
  </si>
  <si>
    <t>TODDLER Portugal, Lda.</t>
  </si>
  <si>
    <t>Loja On line de marca, TODDLER®, concepção, domínio e gestão nacionais direccionada ao segmento infantil no mundo</t>
  </si>
  <si>
    <t>513293973</t>
  </si>
  <si>
    <t>MUTUAL INSPIRATION LDA</t>
  </si>
  <si>
    <t>Projecto I Loft Porto - Alojamento temporário, restauração e experiências turísitcas</t>
  </si>
  <si>
    <t>55900</t>
  </si>
  <si>
    <t>502155590</t>
  </si>
  <si>
    <t>PAULO ARAUJO LDA</t>
  </si>
  <si>
    <t>Paulo Araújo - Internacionalização</t>
  </si>
  <si>
    <t>508530490</t>
  </si>
  <si>
    <t>VINUSOALLEIRUS, LDA</t>
  </si>
  <si>
    <t>Soalheiro Internacional</t>
  </si>
  <si>
    <t>Melgaço</t>
  </si>
  <si>
    <t>513630864</t>
  </si>
  <si>
    <t>ROOF - NEW CONCEPT MEDIA, LDA.</t>
  </si>
  <si>
    <t>Lançamento de uma Revista de Marca, Design, Programação e Conteúdo originária em PORTUGAL</t>
  </si>
  <si>
    <t>58140</t>
  </si>
  <si>
    <t>513109943</t>
  </si>
  <si>
    <t>ENJOYSAPPHIRE UNIPESSOAL- LDA</t>
  </si>
  <si>
    <t>Projeto de internacionalização da Sapwise</t>
  </si>
  <si>
    <t>509099939</t>
  </si>
  <si>
    <t>CARDANHOS - SOCIEDADE AGRICOLA E VITIVINICOLA, LDA</t>
  </si>
  <si>
    <t>QUINTA DO ESPINHO</t>
  </si>
  <si>
    <t>501698493</t>
  </si>
  <si>
    <t>A.J.AGUIAR COMERCIO GERAL LDA</t>
  </si>
  <si>
    <t>Internacionalização de A.J. Aguiar</t>
  </si>
  <si>
    <t>46493</t>
  </si>
  <si>
    <t>EVOID .: Criação de um Núcleo de I&amp;D para o desenvolvimento de soluções tecnológicas transversais e de maior valor acrescentado</t>
  </si>
  <si>
    <t>I&amp;DT - Núcleos</t>
  </si>
  <si>
    <t>26/SI/2015</t>
  </si>
  <si>
    <t>503075736</t>
  </si>
  <si>
    <t>A2O - ÁGUA, AMBIENTE E ORGANIZAÇÃO, LDA</t>
  </si>
  <si>
    <t>DINA - Diversificar e internacionalizar o NAVIA</t>
  </si>
  <si>
    <t>503372471</t>
  </si>
  <si>
    <t>VALCONTROL, S.A.</t>
  </si>
  <si>
    <t>Capacitação da gestão e reforço da competitividade da VALCONTROL</t>
  </si>
  <si>
    <t>Matosinhos, Almada</t>
  </si>
  <si>
    <t>502783788</t>
  </si>
  <si>
    <t>JORPAL-COMERCIO E INDUSTRIA TEXTIL LDA</t>
  </si>
  <si>
    <t>JORPAL ? Plano de internacionalização 2015 / 2017.</t>
  </si>
  <si>
    <t>510664784</t>
  </si>
  <si>
    <t>POLOPIQUE II - TECIDOS, S.A.</t>
  </si>
  <si>
    <t>Estratégia Polopique Tecidos 2019: New textiles and new clothing concepts</t>
  </si>
  <si>
    <t>502065834</t>
  </si>
  <si>
    <t>TABEL - ESTAMPARIA E ACABAMENTOS TÊXTEIS LDA</t>
  </si>
  <si>
    <t>Internacionalização da Tabel</t>
  </si>
  <si>
    <t>510589324</t>
  </si>
  <si>
    <t>BULAS FAMILY ESTATES, LDA</t>
  </si>
  <si>
    <t>Bulas Wines</t>
  </si>
  <si>
    <t>513490205</t>
  </si>
  <si>
    <t>NEXT LIGHT, LDA</t>
  </si>
  <si>
    <t>Internacionalização da marca e produtos Next Light</t>
  </si>
  <si>
    <t>27400</t>
  </si>
  <si>
    <t>500019908</t>
  </si>
  <si>
    <t>AMÉRICO COELHO RELVAS, SUCESSORES S.A.</t>
  </si>
  <si>
    <t>Reforço da Capacidade e Qualidade Produtiva e Racionalização Energética</t>
  </si>
  <si>
    <t>510598706</t>
  </si>
  <si>
    <t>NORDSTARK - PERFORMANCE APPAREL, LDA</t>
  </si>
  <si>
    <t>Criação da unidade produtiva da NORDSTORM</t>
  </si>
  <si>
    <t>510567215</t>
  </si>
  <si>
    <t>COORDENADA POSITIVA-LOGÍSTICA, S.A.</t>
  </si>
  <si>
    <t>Internacionalização da CPL</t>
  </si>
  <si>
    <t>507625960</t>
  </si>
  <si>
    <t>STYLELAB - SERVIÇOS, LDA</t>
  </si>
  <si>
    <t>STYLELAB/ObjectsLab v2.0</t>
  </si>
  <si>
    <t>508487552</t>
  </si>
  <si>
    <t>ESPRESSIONE - INTERNATIONAL PROJECTS &amp; MARKETING, LDA</t>
  </si>
  <si>
    <t>Espressione 2020</t>
  </si>
  <si>
    <t>500096724</t>
  </si>
  <si>
    <t>EMPRESA INDUSTRIAL SAMPEDRO, S.A.</t>
  </si>
  <si>
    <t>Sampedro - Modernização tecnológica e reforço da capacitação empresarial</t>
  </si>
  <si>
    <t>503068861</t>
  </si>
  <si>
    <t>XPAND SOLUTIONS - INFORMATICA E NOVAS TECNOLOGIAS LDA</t>
  </si>
  <si>
    <t>XGamify</t>
  </si>
  <si>
    <t>I&amp;DT - Individuais</t>
  </si>
  <si>
    <t>16/SI/2015</t>
  </si>
  <si>
    <t>507215729</t>
  </si>
  <si>
    <t>MEDICAL ART CENTER - CLÍNICA MÉDICA, LDA</t>
  </si>
  <si>
    <t>IRRIGUN .: Dispositivo ativador de substâncias irrigantes para a desinfeção do sistema tridimensional de canais em medicina dentária</t>
  </si>
  <si>
    <t>500725683</t>
  </si>
  <si>
    <t>EMPRESA DAS LOUSAS DE VALONGO S.A.</t>
  </si>
  <si>
    <t>ECO_FUNC_COMP .: ECO-COMPÓSITOS FUNCIONAIS COM BASE EM RESÍDUOS MINERAIS</t>
  </si>
  <si>
    <t>08115</t>
  </si>
  <si>
    <t>508993032</t>
  </si>
  <si>
    <t>ENC POWER, LDA</t>
  </si>
  <si>
    <t>SYNFERM .: Gaseificação de CDR e fermentação de gás de síntese para produção de biocombustíveis</t>
  </si>
  <si>
    <t>BNaive Fab Humanos .: Construção de uma biblioteca naïve de fragmentos Fab humanos e isolamento de Fabs anti-CXCR4</t>
  </si>
  <si>
    <t>ShopAnalytics .: Sistema de Rastreamento e Analytics de Consumidores em Espaços Comerciais Indoor</t>
  </si>
  <si>
    <t>510151957</t>
  </si>
  <si>
    <t>MTEX - SOLUTIONS , S.A.</t>
  </si>
  <si>
    <t>MTEX-Multi .: MTEX - Multifuncional</t>
  </si>
  <si>
    <t>510712029</t>
  </si>
  <si>
    <t>DISPLR, LDA</t>
  </si>
  <si>
    <t>Displr Global</t>
  </si>
  <si>
    <t>500869960</t>
  </si>
  <si>
    <t>CARPINTARIA-IRMÃOS PINTO DA SILVA LDA</t>
  </si>
  <si>
    <t>Reforço da capacitação empresarial para a internacionalização</t>
  </si>
  <si>
    <t>509310222</t>
  </si>
  <si>
    <t>Q-BETTER LDA</t>
  </si>
  <si>
    <t>SIGECAR .: Sistema integrado de gestão de experiência de compra e atendimento no retalho</t>
  </si>
  <si>
    <t>506521842</t>
  </si>
  <si>
    <t>APVV - APOIO A PRODUTORES DE VINHO VERDE UNIPESSOAL LDA</t>
  </si>
  <si>
    <t>Desenvolvimento de dois vinhos monovarietais de alta gama das castas Avesso e Azal, com características organoléticas específicas e diferenciadas, que representem um produto de valor acrescentado no mercado global.</t>
  </si>
  <si>
    <t>510154212</t>
  </si>
  <si>
    <t>FOLLOW INSPIRATION, S.A.</t>
  </si>
  <si>
    <t>wGI .: wiiGO Industry</t>
  </si>
  <si>
    <t>Artnovion - HTAcoustics .: Artnovion - High Tech Acoustics</t>
  </si>
  <si>
    <t>500020639</t>
  </si>
  <si>
    <t>AGV - TRANSPORTES DE MERCADORIAS LDA</t>
  </si>
  <si>
    <t>Internacionalização AGV</t>
  </si>
  <si>
    <t>Penafiel</t>
  </si>
  <si>
    <t>509236200</t>
  </si>
  <si>
    <t>CHETOCORPORATION, S.A.</t>
  </si>
  <si>
    <t>Modelo SS .: Projeto desenvolvimento de máquina furação profunda e fresagem a 7 eixos para peças até 1 tonelada</t>
  </si>
  <si>
    <t>513183400</t>
  </si>
  <si>
    <t>HEALTHYROAD - SISTEMAS BIOMÉTRICOS, LDA</t>
  </si>
  <si>
    <t>HealthyLiving .: HealthyLiving - Sistema de Telemedicina biométrico</t>
  </si>
  <si>
    <t>505902168</t>
  </si>
  <si>
    <t>SIGNINUM, GESTÃO DE PATRIMÓNIO CULTURAL LDA</t>
  </si>
  <si>
    <t>FREND - Optimização de Ferramenta Espectral para Serviço Inovador de Caracterização</t>
  </si>
  <si>
    <t>91030</t>
  </si>
  <si>
    <t>EVO4RAIL .: EVO4Rail - Monitorização sem fios para ferrovia</t>
  </si>
  <si>
    <t>505433869</t>
  </si>
  <si>
    <t>FERNANDO, LIMA &amp; CA LDA</t>
  </si>
  <si>
    <t>REAL  KIDShoe - Criação de uma nova linha de produto</t>
  </si>
  <si>
    <t>502756063</t>
  </si>
  <si>
    <t>SERNIS-FORMAÇÃO E SOLUÇÕES TECNOLÓGICAS LDA</t>
  </si>
  <si>
    <t>SR-90 .: Sistema físico de controlo de velocidade (inclui marcador de chão com elevação dinâmica)</t>
  </si>
  <si>
    <t>509773168</t>
  </si>
  <si>
    <t>AGE 2 PLAY - CONCEPÇÃO DE MOBILIÁRIO URBANO E INFANTIL, LDA</t>
  </si>
  <si>
    <t>Colmeia - parque modular Eco Florestal Indoor</t>
  </si>
  <si>
    <t>93294</t>
  </si>
  <si>
    <t>508644631</t>
  </si>
  <si>
    <t>1756 - THE PORTUGUESE WINE COMPANY CHINA LDA</t>
  </si>
  <si>
    <t>1756 Taninos Enológicos</t>
  </si>
  <si>
    <t>Carrazeda de Ansiães</t>
  </si>
  <si>
    <t>501935851</t>
  </si>
  <si>
    <t>INDINOR-INDUSTRIAS QUIMICAS S.A.</t>
  </si>
  <si>
    <t>InterIND - Intensificação das exportações da INDINOR</t>
  </si>
  <si>
    <t>504152530</t>
  </si>
  <si>
    <t>VAPESOL - FÁBRICA DE COMPONENTES PARA CALÇADO, LDA</t>
  </si>
  <si>
    <t>Aposta num produto inovador (solas biodegradáveis) de sustentabilidade ambiental</t>
  </si>
  <si>
    <t>510800092</t>
  </si>
  <si>
    <t>DYNAMIKLIZARD LDA</t>
  </si>
  <si>
    <t>HealthKaki .: Produção de vinagre e bebidas funcionais/saudáveis à base de dióspiro</t>
  </si>
  <si>
    <t>11030</t>
  </si>
  <si>
    <t>508810108</t>
  </si>
  <si>
    <t>SILICONGATE LDA</t>
  </si>
  <si>
    <t>PMU4WiGig .: Power Management Unit for WigGig SoC</t>
  </si>
  <si>
    <t>SOCI .: Sistema de Otimização de Corte Industrial</t>
  </si>
  <si>
    <t>501893776</t>
  </si>
  <si>
    <t>J.CANÃO LDA</t>
  </si>
  <si>
    <t>Excello</t>
  </si>
  <si>
    <t>503996149</t>
  </si>
  <si>
    <t>FREITAS &amp; BRITO - BRINDES E REPRESENTAÇÕES LDA</t>
  </si>
  <si>
    <t>TratGraf</t>
  </si>
  <si>
    <t>37002</t>
  </si>
  <si>
    <t>507221397</t>
  </si>
  <si>
    <t>PORTO ESTRATÉGICO - SOLUÇÕES IMOBILIÁRIAS LDA</t>
  </si>
  <si>
    <t>MATERCOOK à conquista de novos mercados.</t>
  </si>
  <si>
    <t>507943465</t>
  </si>
  <si>
    <t>RECIVALONGO - GESTÃO DE RESÍDUOS, LDA</t>
  </si>
  <si>
    <t>Avaliação da recuperação dos subprodutos carbonosos, resultantes da gasificação de Combustível Derivado de Resíduo (CDR), como adsorventes de baixo custo</t>
  </si>
  <si>
    <t>38112</t>
  </si>
  <si>
    <t>38212</t>
  </si>
  <si>
    <t>508357748</t>
  </si>
  <si>
    <t>CARD4B - SYSTEMS, S.A.</t>
  </si>
  <si>
    <t>C4S .: Connected Concessions and Citizen Centric Services</t>
  </si>
  <si>
    <t>Projeto Internacionalizar Alfacar</t>
  </si>
  <si>
    <t>509312519</t>
  </si>
  <si>
    <t>NORTEMPRESA, LDA</t>
  </si>
  <si>
    <t>Desenvolvimento de Equipamento Inovador para Marketing Olfativo</t>
  </si>
  <si>
    <t>508472687</t>
  </si>
  <si>
    <t>NEUROBIOS - INSTITUTO DE NEUROCIÊNCIAS, DIAGNÓSTICO E REABILITAÇÃO INTEGRADA, LDA</t>
  </si>
  <si>
    <t>NEUROBICA .: Neuro Enhancement Research on Brain Innovation Core Applications</t>
  </si>
  <si>
    <t>500868565</t>
  </si>
  <si>
    <t>OSVALDO MATOS S.A.</t>
  </si>
  <si>
    <t>Reforço global da capacitação e competências da empresa, nas áreas da organização e gestão, TIC?s e desenvolvimento de novos produtos</t>
  </si>
  <si>
    <t>Vila Nova de Gaia, Lisboa</t>
  </si>
  <si>
    <t>513054146</t>
  </si>
  <si>
    <t>MYNEWIDHEA ECOLOGICAL SOLUTIONS, LDA</t>
  </si>
  <si>
    <t>I&amp;D de têxteis técnicos e funcionais para o desenvolvimento de fraldas reutilizáveis para adultos</t>
  </si>
  <si>
    <t>47192</t>
  </si>
  <si>
    <t>510743579</t>
  </si>
  <si>
    <t>AMAZINGFOCUS - UNIPESSOAL, LDA</t>
  </si>
  <si>
    <t>AutoCarInsp .: Sistema de Inspeção Automático para Veículos</t>
  </si>
  <si>
    <t>507980875</t>
  </si>
  <si>
    <t>ANDRÉ MARINHO, UNIPESSOAL LDA</t>
  </si>
  <si>
    <t>André Marinho Unipessoal - Internacionalização para Inglaterra</t>
  </si>
  <si>
    <t>QI PME - Vales</t>
  </si>
  <si>
    <t>14/SI/2015</t>
  </si>
  <si>
    <t>197848524</t>
  </si>
  <si>
    <t>Justino Fernando Rocha da Silva</t>
  </si>
  <si>
    <t>Justino Fernando Rocha da Silva Internacional</t>
  </si>
  <si>
    <t>509980961</t>
  </si>
  <si>
    <t>CONSTRUÇÕES LITOSFERA LDA</t>
  </si>
  <si>
    <t>Construções Litosfera Internacional</t>
  </si>
  <si>
    <t>513189408</t>
  </si>
  <si>
    <t>OLGA SUSANA SILVA, UNIPESSOAL LDA</t>
  </si>
  <si>
    <t>Olga Susana Silva Internacional</t>
  </si>
  <si>
    <t>506133559</t>
  </si>
  <si>
    <t>XAVITEC - MECÂNICA GERAL DE PRECISÃO LDA</t>
  </si>
  <si>
    <t>Xavitec Internacional</t>
  </si>
  <si>
    <t>509156215</t>
  </si>
  <si>
    <t>DUPLO REFORÇO UNIPESSOAL LDA</t>
  </si>
  <si>
    <t>Duplo Reforço Internacional</t>
  </si>
  <si>
    <t>43290</t>
  </si>
  <si>
    <t>509104690</t>
  </si>
  <si>
    <t>ARCO3ROTULAS, LDA</t>
  </si>
  <si>
    <t>Arco 3 Rotulas Internacional</t>
  </si>
  <si>
    <t>509401163</t>
  </si>
  <si>
    <t>SERRALHARIA PAULO EUSÉBIO, UNIPESSOAL LDA</t>
  </si>
  <si>
    <t>Serralharia Paulo Eusébio Internacional</t>
  </si>
  <si>
    <t>510408206</t>
  </si>
  <si>
    <t>VELVETIMAGE LDA</t>
  </si>
  <si>
    <t>Velvetimage Internacional</t>
  </si>
  <si>
    <t>510588611</t>
  </si>
  <si>
    <t>PHILIA, UNIPESSOAL LDA</t>
  </si>
  <si>
    <t>Philia Internacional</t>
  </si>
  <si>
    <t>510670563</t>
  </si>
  <si>
    <t>CONSAPTIDÃO - ENGENHARIA E CONSTRUÇÃO, UNIPESSOAL LDA</t>
  </si>
  <si>
    <t>Consaptidão Internacional</t>
  </si>
  <si>
    <t>Estudo preliminar para o desenvolvimento de uma nova linha de produtos através de um novo processo de fabrico</t>
  </si>
  <si>
    <t>reforço e consolidação da marca OM nos mercados externos, com a entrada em novos mercados e captação de novos clientes</t>
  </si>
  <si>
    <t>510091202</t>
  </si>
  <si>
    <t>IPN-ISOLAMENTOS PROFISSIONAIS DO NORTE, LDA</t>
  </si>
  <si>
    <t>IPN Internacional</t>
  </si>
  <si>
    <t>502328916</t>
  </si>
  <si>
    <t>CONSTRUÇÕES CONJOPEF LDA</t>
  </si>
  <si>
    <t>Internacionalização CONJOPEF</t>
  </si>
  <si>
    <t>513136614</t>
  </si>
  <si>
    <t>A.V.F - PEÇAS AUTO, LDA</t>
  </si>
  <si>
    <t>Internacionalização da Empresa A.V.F</t>
  </si>
  <si>
    <t>45320</t>
  </si>
  <si>
    <t>508078601</t>
  </si>
  <si>
    <t>SAMPAIO &amp; SAMPAIO, LDA</t>
  </si>
  <si>
    <t>Otimização Organizacional da empresa</t>
  </si>
  <si>
    <t>509023215</t>
  </si>
  <si>
    <t>QUINTA DE S. MIGUEL DO SEIXO - SOCIEDADE AGRÍCOLA, LDA</t>
  </si>
  <si>
    <t>Projeto de Internacionalização</t>
  </si>
  <si>
    <t>Diversificação dos mercados de atuação através da realização de um Plano para a Internacionalização</t>
  </si>
  <si>
    <t>503890189</t>
  </si>
  <si>
    <t>FIBRAUTO - FABRICO DE OBJECTOS EM POLYESTER LDA</t>
  </si>
  <si>
    <t>Functional_dashboard .: Componentes funcionais em material compósito para interiores de veículos.</t>
  </si>
  <si>
    <t>20160</t>
  </si>
  <si>
    <t>503788902</t>
  </si>
  <si>
    <t>JOSÉ ALBINO PINTO TEIXEIRA, LIMITADA</t>
  </si>
  <si>
    <t>Desenvolvimento da área Têxtil, nova área de vendas (Calçado) e novos mercados (América do Norte)</t>
  </si>
  <si>
    <t>509634435</t>
  </si>
  <si>
    <t>V. PARODI, LDA</t>
  </si>
  <si>
    <t>Internacionalização V. Parodi</t>
  </si>
  <si>
    <t>513515739</t>
  </si>
  <si>
    <t>WINWEL ELECTRONICS, LDA</t>
  </si>
  <si>
    <t>WinWel - estudo de mercado para identificação e seleção de mercados internacionais.</t>
  </si>
  <si>
    <t>506018393</t>
  </si>
  <si>
    <t>DOMÉNICOS - AGÊNCIA DE VIAGENS, UNIPESSOAL LDA</t>
  </si>
  <si>
    <t>Doménicos Além Fronteiras</t>
  </si>
  <si>
    <t>503281042</t>
  </si>
  <si>
    <t>DATALIDER - SOLUÇÕES INFORMÁTICAS LDA</t>
  </si>
  <si>
    <t>Internacionalização - Datalider</t>
  </si>
  <si>
    <t>510688403</t>
  </si>
  <si>
    <t>TEXMARQUE, LDA</t>
  </si>
  <si>
    <t>Internacionalização da marca própria PIERMONT</t>
  </si>
  <si>
    <t>509125069</t>
  </si>
  <si>
    <t>TECNOBENTO LDA</t>
  </si>
  <si>
    <t>Nova Sede e Unidade Industrial da Tecnobento</t>
  </si>
  <si>
    <t>506297691</t>
  </si>
  <si>
    <t>FINOGOLD - COMÉRCIO INDÚSTRIA OURIVESARIA LDA</t>
  </si>
  <si>
    <t>Internacionalização Finogold</t>
  </si>
  <si>
    <t>510714307</t>
  </si>
  <si>
    <t>POWERWIZARD - UNIPESSOAL LDA</t>
  </si>
  <si>
    <t>Vale Internacionalização - Powerwizards</t>
  </si>
  <si>
    <t>MAIS COMPETITIVIDADE PARA O MERCADO GLOBAL</t>
  </si>
  <si>
    <t>508628105</t>
  </si>
  <si>
    <t>CARPIDEIA - UNIPESSOAL LDA</t>
  </si>
  <si>
    <t>Inovação Tecnológia do Processo de Fabrico e Oferta de Novos Produtos</t>
  </si>
  <si>
    <t>502603216</t>
  </si>
  <si>
    <t>HISPANOR-PRODUTOS INDUSTRIAIS LDA</t>
  </si>
  <si>
    <t>Aposta na Internacionalização da HISPANOR</t>
  </si>
  <si>
    <t>InoVICOUSTIC ? Novo estabelecimento para a capacitação tecnológica e produtiva, visando a internalização de processos para o aumento da capacidade de inovação, diferenciação e do valor acrescentado dos produtos.</t>
  </si>
  <si>
    <t>508738024</t>
  </si>
  <si>
    <t>ULTRALIANÇA - INDÚSTRIA TEXTIL, LDA</t>
  </si>
  <si>
    <t>Diversificação da produção para produtos jacquard e entrada num novo segmento de produto e mercado</t>
  </si>
  <si>
    <t>510731481</t>
  </si>
  <si>
    <t>INOV SABOR, LDA</t>
  </si>
  <si>
    <t>Estudo de Mercado - Inov sabor</t>
  </si>
  <si>
    <t>10395</t>
  </si>
  <si>
    <t>ARTFAZIUM - ENGINEERING, LDA</t>
  </si>
  <si>
    <t>ARTNOVION X-FIRE</t>
  </si>
  <si>
    <t>505521644</t>
  </si>
  <si>
    <t>ELISA &amp; RITA, LDA</t>
  </si>
  <si>
    <t>NOREP- NEVER STOP NEVER QUIT</t>
  </si>
  <si>
    <t>500751676</t>
  </si>
  <si>
    <t>VILARTEX-EMPRESA DE MALHAS VILARINHO LDA</t>
  </si>
  <si>
    <t>Vilartex Inovação 2015-2017</t>
  </si>
  <si>
    <t>510114873</t>
  </si>
  <si>
    <t>C.R. - CORTIÇAS, LDA</t>
  </si>
  <si>
    <t>Odorcor</t>
  </si>
  <si>
    <t>16295</t>
  </si>
  <si>
    <t>501386971</t>
  </si>
  <si>
    <t>A.FIUZA &amp; IRMÃO LDA</t>
  </si>
  <si>
    <t>FIIP ? FIND INNOVATION IN INDUSTRIAL PROCESS</t>
  </si>
  <si>
    <t>506811352</t>
  </si>
  <si>
    <t>FORMEFEITOS - COMÉRCIO DE MOBILIÁRIO E DECORAÇÃO LDA</t>
  </si>
  <si>
    <t>Internacionalização Formefeitos</t>
  </si>
  <si>
    <t>Qualificação Formefeitos</t>
  </si>
  <si>
    <t>502297930</t>
  </si>
  <si>
    <t>UDEX-IMPORTAÇÃO E REPRESENTAÇÕES, S.A.</t>
  </si>
  <si>
    <t>Expansão e diversificação de produtos e mercados com qualificação de euipa e suportes e recursos</t>
  </si>
  <si>
    <t>Design e Produção de Iluminação Arquitetural com tecnologia Led</t>
  </si>
  <si>
    <t>503828149</t>
  </si>
  <si>
    <t>SARIMÓVEIS - INDÚSTRIA DE MOBILIÁRIO LDA</t>
  </si>
  <si>
    <t>503466441</t>
  </si>
  <si>
    <t>MOLDIFLEX - INDÚSTRIA DE MOLDES E FLEXOGRÁFICOS LDA</t>
  </si>
  <si>
    <t>MOLDIFLEX &amp; Open FOAM</t>
  </si>
  <si>
    <t>500220433</t>
  </si>
  <si>
    <t>POLO - PRODUTOS ÓPTICOS S.A.</t>
  </si>
  <si>
    <t>Implementação de uma linha de fabrico de lentes minerais oftálmicas progressivas fabricadas pelo método freeform</t>
  </si>
  <si>
    <t>32501</t>
  </si>
  <si>
    <t>501171010</t>
  </si>
  <si>
    <t>NEVES &amp; COMPANHIA LDA</t>
  </si>
  <si>
    <t>iTechCoat .: Nova geração de estruturas flexíveis multifuncionais, inteligentes e de valorização estéticas por via de modificação superficial hot melt localizada</t>
  </si>
  <si>
    <t>13962</t>
  </si>
  <si>
    <t>506373975</t>
  </si>
  <si>
    <t>NS - MÁQUINAS INDUSTRIAIS LDA</t>
  </si>
  <si>
    <t>Inovação Produtiva</t>
  </si>
  <si>
    <t>505137364</t>
  </si>
  <si>
    <t>TEXTIL - ANDRÉ AMARAL LDA</t>
  </si>
  <si>
    <t>TAA - TÊXTEIS AVANÇADOS EM ALGODÃO</t>
  </si>
  <si>
    <t>510155332</t>
  </si>
  <si>
    <t>UTILCORTE, UNIPESSOAL LDA</t>
  </si>
  <si>
    <t>Estudo de mercado - França e Alemanha</t>
  </si>
  <si>
    <t>510753710</t>
  </si>
  <si>
    <t>PIRÂMIDEXÓTICA - DISTRIBUIDORA DE PEDRAS NATURAIS LDA</t>
  </si>
  <si>
    <t>Internacionalização da empresa Pirâmide Exótica</t>
  </si>
  <si>
    <t>Cabeceiras de Basto</t>
  </si>
  <si>
    <t>508309751</t>
  </si>
  <si>
    <t>CHEAPTRADE - LOJAS DE INFORMÁTICA, LDA</t>
  </si>
  <si>
    <t>Prospeçao internacional</t>
  </si>
  <si>
    <t>507455509</t>
  </si>
  <si>
    <t>BERD - PROJECTO, INVESTIGAÇÃO E ENGENHARIA DE PONTES S.A.</t>
  </si>
  <si>
    <t>Aumento da capacidade exportadora da BERD</t>
  </si>
  <si>
    <t>507387899</t>
  </si>
  <si>
    <t>TECNIFORJA - FORJAGEM E ESTAMPAGEM DE PEÇAS TÉCNICAS, LDA</t>
  </si>
  <si>
    <t>13.084Y</t>
  </si>
  <si>
    <t>500857130</t>
  </si>
  <si>
    <t>HELSAR - INDÚSTRIA DE CALÇADO S.A.</t>
  </si>
  <si>
    <t>APOSTA EM SEGMENTO DE NICHO (CALÇADO DE DANÇA)</t>
  </si>
  <si>
    <t>510243690</t>
  </si>
  <si>
    <t>LQP, LDA</t>
  </si>
  <si>
    <t>LQP mas longe</t>
  </si>
  <si>
    <t>56303</t>
  </si>
  <si>
    <t>513185917</t>
  </si>
  <si>
    <t>PORTO SECRETO - HOTELARIA E RESTAURAÇÃO, LDA</t>
  </si>
  <si>
    <t>THE BLINI - Criação de um novo restaurante especializado em SEAFOOD GOURMET de origem nacional e orientado para um segmento internacional de topo de gama</t>
  </si>
  <si>
    <t>56101</t>
  </si>
  <si>
    <t>501744991</t>
  </si>
  <si>
    <t>SUCOREMA - SUBCONTRATO, FABRICAÇÃO E REPARAÇÃO DE MÁQUINAS LDA</t>
  </si>
  <si>
    <t>Expansão internacional da atividade</t>
  </si>
  <si>
    <t>507672828</t>
  </si>
  <si>
    <t>IBERIANA TECHNICAL, LDA</t>
  </si>
  <si>
    <t>Desenvolvimento de um sistema de doseamento de fluídos com visão artificial</t>
  </si>
  <si>
    <t>507182090</t>
  </si>
  <si>
    <t>ATSO, UNIPESSOAL LDA</t>
  </si>
  <si>
    <t>Internacionalização da marca ATSO</t>
  </si>
  <si>
    <t>504056638</t>
  </si>
  <si>
    <t>CONCEITO VINHOS, LDA</t>
  </si>
  <si>
    <t>Consolidar e diversificar as exportações da Conceito</t>
  </si>
  <si>
    <t>Detergente de roupa com propriedades repelentes de insetos</t>
  </si>
  <si>
    <t>513300856</t>
  </si>
  <si>
    <t>GLYMTER, LDA</t>
  </si>
  <si>
    <t>Open2NewMarkets</t>
  </si>
  <si>
    <t>Constituição de Unidade de Produção de Discos de Polimento Taylor Made - Eagle Decade</t>
  </si>
  <si>
    <t>507502434</t>
  </si>
  <si>
    <t>ECOIBERIA - RECICLADOS IBÉRICOS, S.A.</t>
  </si>
  <si>
    <t>Estudo sobre processabilidade de PET reciclado obtido pelo processo de reciclagem mecânica</t>
  </si>
  <si>
    <t>503757730</t>
  </si>
  <si>
    <t>CADEINOR - MOBILIÁRIO DE ESCRITÓRIO INTEGRADO, LDA</t>
  </si>
  <si>
    <t>Prospeção de novos mercados e incremento das exportações</t>
  </si>
  <si>
    <t>500138613</t>
  </si>
  <si>
    <t>TROFICOLOR - TÊXTEIS S.A.</t>
  </si>
  <si>
    <t>Troficolor2020</t>
  </si>
  <si>
    <t>508591732</t>
  </si>
  <si>
    <t>DOURO PRIME, LDA</t>
  </si>
  <si>
    <t>Sistema de incentivo Internacionalização das PME</t>
  </si>
  <si>
    <t>47740</t>
  </si>
  <si>
    <t>503796026</t>
  </si>
  <si>
    <t>ARTUR VIEIRA - COMÉRCIO E FABRICAÇÃO DE COMPONENTES PARA CALÇADO LDA</t>
  </si>
  <si>
    <t>A excelência como meta</t>
  </si>
  <si>
    <t>506608255</t>
  </si>
  <si>
    <t>TAPA COSTURAS - PRODUÇÃO E COMÉRCIO DE VESTUÁRIO LDA</t>
  </si>
  <si>
    <t>Internacionalização da Tapa Costura</t>
  </si>
  <si>
    <t>501990283</t>
  </si>
  <si>
    <t>MANUEL DE OLIVEIRA &amp; MARTINS LDA</t>
  </si>
  <si>
    <t>GAS IN DIESEL - Uso de GPL e GN em pesados de mercadorias</t>
  </si>
  <si>
    <t>502178590</t>
  </si>
  <si>
    <t>SERRALHARIA MECANICA VILA NOVA LDA</t>
  </si>
  <si>
    <t>Therapheet - Dispositivo Mecatrónico de Apoio à Fisioterapia</t>
  </si>
  <si>
    <t>504286170</t>
  </si>
  <si>
    <t>A RECTIFICADORA DE GUIMARÃES - RECTIFICAÇÕES DE MOTORES LDA</t>
  </si>
  <si>
    <t>AIRFLOW TO POWER - Relação da melhoria no escoamento com o aumento de potência em motores de competição</t>
  </si>
  <si>
    <t>503187879</t>
  </si>
  <si>
    <t>FERNANDO QUEIROZ LDA</t>
  </si>
  <si>
    <t>Capacitação da empresa e qualificação dos ativos para a Internacionalização</t>
  </si>
  <si>
    <t>510095259</t>
  </si>
  <si>
    <t>ZERUS JEWELLERY, LDA</t>
  </si>
  <si>
    <t>Zerus - Internacionalização</t>
  </si>
  <si>
    <t>47770</t>
  </si>
  <si>
    <t>510036481</t>
  </si>
  <si>
    <t>WELLNUTRI LDA</t>
  </si>
  <si>
    <t>Estudo de condicionantes de exportação para o mercado Brasileiro</t>
  </si>
  <si>
    <t>505952661</t>
  </si>
  <si>
    <t>MARCUCCI &amp; GARCIA, LDA</t>
  </si>
  <si>
    <t>Marcucci &amp; Garcia - Internacionalização</t>
  </si>
  <si>
    <t>509876110</t>
  </si>
  <si>
    <t>ECOMOVIMENTO, LDA</t>
  </si>
  <si>
    <t>Produção de bio-aditivos para gasolina e gasóleo a partir de óleos e gorduras não adequados para a produção de biodiesel</t>
  </si>
  <si>
    <t>503609013</t>
  </si>
  <si>
    <t>ALTO - PERFIS PULTRUDIDOS LDA</t>
  </si>
  <si>
    <t>Sistema de Reforço em reabilitação</t>
  </si>
  <si>
    <t>510580637</t>
  </si>
  <si>
    <t>LAMEGOPALACE HOTEL &amp; SPA, LDA</t>
  </si>
  <si>
    <t>Internacionalizção - Lamego Palace</t>
  </si>
  <si>
    <t>Lamego</t>
  </si>
  <si>
    <t>513199152</t>
  </si>
  <si>
    <t>SIDERIDE, LDA</t>
  </si>
  <si>
    <t>SIDERIDE TOURS, SOCIEDADE UNIPESSOAL LDA   SIDERIDE TOURS, SOCIEDADE UNIPESSOAL LDA</t>
  </si>
  <si>
    <t>Inovação - Vales</t>
  </si>
  <si>
    <t>13/SI/2015</t>
  </si>
  <si>
    <t>513501525</t>
  </si>
  <si>
    <t>BEACHWISE, LDA</t>
  </si>
  <si>
    <t>BeachWise - Plano de Negócios</t>
  </si>
  <si>
    <t>503441430</t>
  </si>
  <si>
    <t>TRIALARMES - LDA</t>
  </si>
  <si>
    <t>Prospeção de mercados internacionais para continuar o crescimento da empresa</t>
  </si>
  <si>
    <t>513514058</t>
  </si>
  <si>
    <t>SPRING COSTUME LDA</t>
  </si>
  <si>
    <t>LE.MO.KE ? First step is Russia</t>
  </si>
  <si>
    <t>509220894</t>
  </si>
  <si>
    <t>ENLIGHT - INTELLIGENT ENERGY SAVING, LDA</t>
  </si>
  <si>
    <t>Subcontratação Estudo Mercado e Deslocação a Prospecionar Clientes mercados de Brasil; Chile; Equador; Estados Unidos e Russia</t>
  </si>
  <si>
    <t>509778860</t>
  </si>
  <si>
    <t>FERMENTUM - ENGENHARIA DAS FERMENTAÇÕES LDA</t>
  </si>
  <si>
    <t>LÚPULO - Novas técnicas de utilização para otimizar sensorialmente cervejas</t>
  </si>
  <si>
    <t>502584602</t>
  </si>
  <si>
    <t>JO AR CA ARMAZEM DE TECIDOS LDA</t>
  </si>
  <si>
    <t>Glocal - Conceder ao negócio local uma escala global</t>
  </si>
  <si>
    <t>509091571</t>
  </si>
  <si>
    <t>SUS - SKILL UTILITIES SYSTEMS, LDA</t>
  </si>
  <si>
    <t>Ir + Alem</t>
  </si>
  <si>
    <t>503976962</t>
  </si>
  <si>
    <t>CORREIA, SOUSA &amp; RIBEIRO LDA</t>
  </si>
  <si>
    <t>Sistema robotizado para auto alimentação CNC</t>
  </si>
  <si>
    <t>513617035</t>
  </si>
  <si>
    <t>OLG CONSULTING, LDA</t>
  </si>
  <si>
    <t>Plano de Negocios OLG</t>
  </si>
  <si>
    <t>500361169</t>
  </si>
  <si>
    <t>HIDROFER - FÁBRICA DE ALGODÃO HIDRÓFILO, S.A.</t>
  </si>
  <si>
    <t>Aumento e Diversificação da Capacidade Produtiva e Produtos da Hidrofer</t>
  </si>
  <si>
    <t>21202</t>
  </si>
  <si>
    <t>513581731</t>
  </si>
  <si>
    <t>NUNO LOPES FERNANDES, UNIPESSOAL LDA</t>
  </si>
  <si>
    <t>NLP - Tecnologia e Industria aliadas para o sucesso</t>
  </si>
  <si>
    <t>513353844</t>
  </si>
  <si>
    <t>ANDRÉ CORTINHAS, UNIPESSOAL LDA</t>
  </si>
  <si>
    <t>Desenvolvimento e estruturação serviços consultoria desporto automóvel de competição</t>
  </si>
  <si>
    <t>500122520</t>
  </si>
  <si>
    <t>FUNDIÇÃO NEIVA LDA</t>
  </si>
  <si>
    <t>Estudo de otimização das condições operacionais de fornos industriais e avaliação de estratégias para a valorização de resíduos</t>
  </si>
  <si>
    <t>24510</t>
  </si>
  <si>
    <t>504717529</t>
  </si>
  <si>
    <t>KALURCAP - INJECÇÃO DE PEÇAS EM PLÁSTICO LDA</t>
  </si>
  <si>
    <t>Desenvolvimento de novos produtos para penetração em novos nichos de mercados e reforço da capacidade operacional da Kalurcap</t>
  </si>
  <si>
    <t>513110585</t>
  </si>
  <si>
    <t>SCORPION ARROW - CONSULTORIA DE SEGURANÇA UNIPESSOAL LDA</t>
  </si>
  <si>
    <t>Projeto de Empreendedorismo Qualificado e Criativo da Scorpion Arrow</t>
  </si>
  <si>
    <t>503191116</t>
  </si>
  <si>
    <t>LUIPEX - INDÚSTRIA DE MALHAS E CONFECÇÕES LDA</t>
  </si>
  <si>
    <t>Estudo para a definição de requisitos técnicos e de informação para a solução informática específica de Gestão de Operações de Produção a partir de dispositivos móveis</t>
  </si>
  <si>
    <t>14190</t>
  </si>
  <si>
    <t>510062016</t>
  </si>
  <si>
    <t>SAFELAB ACADEMY, LDA</t>
  </si>
  <si>
    <t>SAFELAB 4 INTERNATIONAL FORMATION 2 ANGOLA</t>
  </si>
  <si>
    <t>85591</t>
  </si>
  <si>
    <t>503497568</t>
  </si>
  <si>
    <t>NORTERRA - NORTE TERRACOTA LDA</t>
  </si>
  <si>
    <t>Avaliação do potencial de remoção de contaminantes em solos contaminados</t>
  </si>
  <si>
    <t>510802915</t>
  </si>
  <si>
    <t>THE GETAWAY VAN LDA</t>
  </si>
  <si>
    <t>Internacionalização da The Getaway Van</t>
  </si>
  <si>
    <t>501416382</t>
  </si>
  <si>
    <t>COOPERATIVA AGRO-PECUÁRIA MIRANDESA CRL</t>
  </si>
  <si>
    <t>Internacionalização Mirandesa</t>
  </si>
  <si>
    <t>Vimioso</t>
  </si>
  <si>
    <t>500274789</t>
  </si>
  <si>
    <t>SOTECNEL-SOCIEDADE TECNICA DE ELECTRICIDADE LDA</t>
  </si>
  <si>
    <t>Subcontratação de Estudo de Mercado Argelino e Deslocação Mercado Frances para Contacto Potenciais Clientes</t>
  </si>
  <si>
    <t>509897606</t>
  </si>
  <si>
    <t>SHOELUTIONS, LDA</t>
  </si>
  <si>
    <t>Criação de nova Marca, novo segmento de produto, Internacionalização da empresas, novos mercados e reforço dos mercados existentes, TIC e Inovação Organizacional e Marketing</t>
  </si>
  <si>
    <t>507293606</t>
  </si>
  <si>
    <t>MARKET ACCESS - CONSULTORES EM NEGÓCIO INTERNACIONAL LDA</t>
  </si>
  <si>
    <t>Market Access - Novos Horizontes,  Inovação e Competência no apoio à internacionalização</t>
  </si>
  <si>
    <t>SUSTENTAR O CRESCIMENTO NO MERCADO GLOBAL</t>
  </si>
  <si>
    <t>MOGREMOTE PROD .: Plataforma cloud based para produção remota de TV Digital profissional em direto ou em offline</t>
  </si>
  <si>
    <t>501704922</t>
  </si>
  <si>
    <t>AVEL - ELECTRÓNICA LDA</t>
  </si>
  <si>
    <t>Acco-System</t>
  </si>
  <si>
    <t>500008841</t>
  </si>
  <si>
    <t>ADEGA COOPERATIVA DE TREVÕES CRL</t>
  </si>
  <si>
    <t>Trevões no Mundo</t>
  </si>
  <si>
    <t>513625631</t>
  </si>
  <si>
    <t>ULEX-SOLUÇÕES TECNOLÓGICAS, LDA</t>
  </si>
  <si>
    <t>Vale Empreendedorismo ULEX</t>
  </si>
  <si>
    <t>502798009</t>
  </si>
  <si>
    <t>TROTINETE, LDA</t>
  </si>
  <si>
    <t>TROTINETE 2020</t>
  </si>
  <si>
    <t>505795965</t>
  </si>
  <si>
    <t>VALENTE MARQUES - INDUSTRIAL, S.A.</t>
  </si>
  <si>
    <t>Crackies Inovation: Projeto de Inovação Produtiva para o desenvolvimento de novas gamas Crackies Caçarola</t>
  </si>
  <si>
    <t>10613</t>
  </si>
  <si>
    <t>508111927</t>
  </si>
  <si>
    <t>IBERIA ADVANCED HEALTH CARE, LDA</t>
  </si>
  <si>
    <t>Internacionalização do projeto AFRICA LIFE</t>
  </si>
  <si>
    <t>505986957</t>
  </si>
  <si>
    <t>JOSÉ ANTÓNIO ANDRADE LDA</t>
  </si>
  <si>
    <t>José António Interiors - Aposta no mercado Francês</t>
  </si>
  <si>
    <t>47593</t>
  </si>
  <si>
    <t>Reforço da internacionalização da empresa, consolidação dos atuais mercados e conquista de novos mercados e novos clientes</t>
  </si>
  <si>
    <t>501820582</t>
  </si>
  <si>
    <t>AZEMOLDES-MOLDES DE AZEMEIS LDA</t>
  </si>
  <si>
    <t>Reforço da capacidade produtiva e consolidação da penetração externa</t>
  </si>
  <si>
    <t>CR+</t>
  </si>
  <si>
    <t>500077606</t>
  </si>
  <si>
    <t>CORSAN - CORTICEIRA SANTIAGO, LIMITADA</t>
  </si>
  <si>
    <t>513529268</t>
  </si>
  <si>
    <t>MISHMASH, LDA</t>
  </si>
  <si>
    <t>Consultoria à Iniciação de Empresa: Consultoria na entrada no Mercado, Apoio ao Registo de Marca e Patentes, Assuntos Legais e Financeiros, Contratação de Estudos de Mercado, Elaboração de Planos de Negócios.</t>
  </si>
  <si>
    <t>508161320</t>
  </si>
  <si>
    <t>SKPRO LDA</t>
  </si>
  <si>
    <t>Investigação e Desenvolvimento de Formulações Cosméticas e Dispositivos Médicos</t>
  </si>
  <si>
    <t>513247408</t>
  </si>
  <si>
    <t>LGCORK-SOCIEDADE UNIPESSOAL LDA</t>
  </si>
  <si>
    <t>Campanha de Marketing Digital Inovador e Internacional + Otimização SEO e Mobile</t>
  </si>
  <si>
    <t>Cerveja Vadia Experience: Industria e Turismo a 360 graus</t>
  </si>
  <si>
    <t>513516638</t>
  </si>
  <si>
    <t>PINGUIM ATREVIDO LDA</t>
  </si>
  <si>
    <t>Desenvolvimento de um processo global/formal de workflow, intranet e extranet (via portal colaborativo WEB)</t>
  </si>
  <si>
    <t>507439384</t>
  </si>
  <si>
    <t>FLUIDINOVA, S.A.</t>
  </si>
  <si>
    <t>Desenvolvimento de substitutos ósseos de nanoHA</t>
  </si>
  <si>
    <t>502587865</t>
  </si>
  <si>
    <t>PLASTINOX-FERRAMENTAS E ACESSORIOS LDA</t>
  </si>
  <si>
    <t>Aumento da capacidade produtiva, alargando os segmentos de mercado</t>
  </si>
  <si>
    <t>510184901</t>
  </si>
  <si>
    <t>TECREAB II, UNIPESSOAL LDA</t>
  </si>
  <si>
    <t>TECREAB II - Internacionalização Alemanha</t>
  </si>
  <si>
    <t>503689963</t>
  </si>
  <si>
    <t>SEGURA - SOCIEDADE INDUSTRIAL DE CALÇADO LDA</t>
  </si>
  <si>
    <t>Projeção Internacional através de uma estratégia de Marketing Inovadora</t>
  </si>
  <si>
    <t>510224253</t>
  </si>
  <si>
    <t>BOM CACAU LDA</t>
  </si>
  <si>
    <t>Internacionalizar a Bom Cacau</t>
  </si>
  <si>
    <t>10821</t>
  </si>
  <si>
    <t>510942571</t>
  </si>
  <si>
    <t>XHOCKWARE, S.A.</t>
  </si>
  <si>
    <t>Xhockware ? ?International marketing plan?</t>
  </si>
  <si>
    <t>513567232</t>
  </si>
  <si>
    <t>JUPITERDREAM - LDA</t>
  </si>
  <si>
    <t>Plano de Negócios com plano estratégico</t>
  </si>
  <si>
    <t>507728084</t>
  </si>
  <si>
    <t>FLYMASTER AVIONICS, LDA</t>
  </si>
  <si>
    <t>FlyMaster goes Wearable and Live Tracking</t>
  </si>
  <si>
    <t>513601490</t>
  </si>
  <si>
    <t>CAPACITY FOREVER - CONSULTING LDA</t>
  </si>
  <si>
    <t>Inovar usando a Internet of Things</t>
  </si>
  <si>
    <t>70210</t>
  </si>
  <si>
    <t>503758124</t>
  </si>
  <si>
    <t>TRITACOBRE - METAIS LDA</t>
  </si>
  <si>
    <t>Recuperação de metais preciosos de poeiras de trituração de REEE</t>
  </si>
  <si>
    <t>38321</t>
  </si>
  <si>
    <t>509036228</t>
  </si>
  <si>
    <t>ADSALES, LDA</t>
  </si>
  <si>
    <t>Projecto de expansão internacional</t>
  </si>
  <si>
    <t>Flight Dynamics, LDA / Plano de negócios</t>
  </si>
  <si>
    <t>500048720</t>
  </si>
  <si>
    <t>BULHOSAS (IRMÃOS) S.A.</t>
  </si>
  <si>
    <t>Preparar a empresa para o mercado global e alargamento da oferta</t>
  </si>
  <si>
    <t>507280938</t>
  </si>
  <si>
    <t>TECREAB - TECNOLOGIAS DE REABILITAÇÃO DE EDIFÍCIOS E ESTRUTURAS, LDA</t>
  </si>
  <si>
    <t>Tecreab I - Internacionalização para mercado Alemão</t>
  </si>
  <si>
    <t>513595325</t>
  </si>
  <si>
    <t>AVESERVICES, S.A.</t>
  </si>
  <si>
    <t>AVE Business Plan</t>
  </si>
  <si>
    <t>503495026</t>
  </si>
  <si>
    <t>TERMOFEIRA - INSTALAÇÕES TÉRMICAS LDA</t>
  </si>
  <si>
    <t>Estudo de Internacionalização da Termofeira</t>
  </si>
  <si>
    <t>505168863</t>
  </si>
  <si>
    <t>QUINTA DO SAGRADO - VINHOS, S.A.</t>
  </si>
  <si>
    <t>Quinta do Sagrado - Projeto de Expansão da Atividade Económica Internacional</t>
  </si>
  <si>
    <t>508390370</t>
  </si>
  <si>
    <t>PAÇO NA FORMAÇÃO, LDA</t>
  </si>
  <si>
    <t>Internacionalização Angola</t>
  </si>
  <si>
    <t>513588086</t>
  </si>
  <si>
    <t>FILIPA SAMPAIO, UNIPESSOAL, LDA.</t>
  </si>
  <si>
    <t>Empreendedorismo- Plano de negócios</t>
  </si>
  <si>
    <t>508497540</t>
  </si>
  <si>
    <t>ALL4ENGENHARIA, LDA</t>
  </si>
  <si>
    <t>Desenvolvimento e validação de um sistema construtivo resistente em alvenaria de blocos de terra compactada (BTC) para ecoturismo.</t>
  </si>
  <si>
    <t>513072500</t>
  </si>
  <si>
    <t>RUI MIGUEL RODRIGUES, UNIPESSOAL LDA</t>
  </si>
  <si>
    <t>Rui Rodrigues - Plano de Negócios</t>
  </si>
  <si>
    <t>513214968</t>
  </si>
  <si>
    <t>GROUND CONTROL STUDIOS, LDA</t>
  </si>
  <si>
    <t>Consultoria para desenvolvimento de plano de negócios</t>
  </si>
  <si>
    <t>513586288</t>
  </si>
  <si>
    <t>TALENTOS E APONTAMENTOS LDA</t>
  </si>
  <si>
    <t>Infoschools</t>
  </si>
  <si>
    <t>500157774</t>
  </si>
  <si>
    <t>JOSE MANUEL DOS SANTOS &amp; FILHOS LDA</t>
  </si>
  <si>
    <t>Aquisição de serviços de consultoria: Guiné-Bissau, um novo mercado para a ?CASA SANTOS? ? JOSÉ MANUEL DOS SANTOS &amp; FILHOS, LDA.</t>
  </si>
  <si>
    <t>47523</t>
  </si>
  <si>
    <t>509643060</t>
  </si>
  <si>
    <t>SARKKIS - ROBOTICS, LDA</t>
  </si>
  <si>
    <t>CoopWeld .: Célula industrial de soldadura robotizada para fabricação de conjuntos de estruturas metálicas para edifícios (Demonstrador)</t>
  </si>
  <si>
    <t>09/SI/2015</t>
  </si>
  <si>
    <t>Porto, Vila Nova de Gaia, Vale de Cambra</t>
  </si>
  <si>
    <t>507466942</t>
  </si>
  <si>
    <t>WEDOTECH - COMPANHIA DE IDEIAS E DE TECNOLOGIAS LDA</t>
  </si>
  <si>
    <t>HBioS_DEMO .: Demonstração à escala real de biotecnologia de dessulfurização de biogás</t>
  </si>
  <si>
    <t>Demonstrador PEDDIR .: Demonstrador do projeto PEDDIR - PEsagem Dinâmica e Deteção de Irregularidades dos Rodados</t>
  </si>
  <si>
    <t>507621522</t>
  </si>
  <si>
    <t>SPIN.WORKS S.A.</t>
  </si>
  <si>
    <t>SAFE .: Sistema de Monitorização Rápida com base em Micro UAV</t>
  </si>
  <si>
    <t>10/SI/2015</t>
  </si>
  <si>
    <t>513211446</t>
  </si>
  <si>
    <t>NUMERDIAGONAL LDA</t>
  </si>
  <si>
    <t>Plano de Negócios, plano de Marketing e Economia Digital</t>
  </si>
  <si>
    <t>504527142</t>
  </si>
  <si>
    <t>PLÁSTICOS BUESO II LDA</t>
  </si>
  <si>
    <t>Vale Internacionalização Bueso II</t>
  </si>
  <si>
    <t>510575927</t>
  </si>
  <si>
    <t>BARCHEMICAL - UNIPESSOAL LDA</t>
  </si>
  <si>
    <t>Vale Internacionalização Mármores e Cantarias do Coronado</t>
  </si>
  <si>
    <t>Vale Internacionalização Amaralsteel</t>
  </si>
  <si>
    <t>510116400</t>
  </si>
  <si>
    <t>IBERODYE, S.A.</t>
  </si>
  <si>
    <t>Vale Internacionalização IBERODYE</t>
  </si>
  <si>
    <t>500751722</t>
  </si>
  <si>
    <t>VIARCO-INDUSTRIA DE LAPIS LDA</t>
  </si>
  <si>
    <t>Desenvolvimento de Produto Inovador</t>
  </si>
  <si>
    <t>32991</t>
  </si>
  <si>
    <t>501824472</t>
  </si>
  <si>
    <t>ANTÓNIO MARQUES RODRIGUES, S.A.</t>
  </si>
  <si>
    <t>Desenvolvimento de técnica de tratamento de banhos de ligas de latão alternativa às tradicionais, nomeadamente através da utilização de ultra-sons.</t>
  </si>
  <si>
    <t>24440</t>
  </si>
  <si>
    <t>508779405</t>
  </si>
  <si>
    <t>K2S LDA</t>
  </si>
  <si>
    <t>EasyTriturator ? desenvolvimento de um eletrodoméstico encastrável para reciclagem individual em casa de resíduos sólidos e líquidos</t>
  </si>
  <si>
    <t>513549315</t>
  </si>
  <si>
    <t>SORRISIMPECÁVEL - PRÓTESE DENTÁRIA UNIPESSOAL LDA</t>
  </si>
  <si>
    <t>Plano de Negócios - Próteses Dentárias</t>
  </si>
  <si>
    <t>510736556</t>
  </si>
  <si>
    <t>ANIMATIONSPIRIT II EVENTS, LDA</t>
  </si>
  <si>
    <t>Vale Empreendedorismo Qualificado</t>
  </si>
  <si>
    <t>503813702</t>
  </si>
  <si>
    <t>CORTIÇAS J. ALMEIDA &amp; SOARES LDA</t>
  </si>
  <si>
    <t>ValorRolha, Desenvolvimento de um protótipo para valorização de rolhas de cortiça natural</t>
  </si>
  <si>
    <t>513135537</t>
  </si>
  <si>
    <t>VÍRGULAS &amp; ARABESCOS - UNIPESSOAL LDA</t>
  </si>
  <si>
    <t>Virgulas &amp; Arabescos - Unipessoal Lda</t>
  </si>
  <si>
    <t>510784020</t>
  </si>
  <si>
    <t>PORTUGAL PLUS, LDA</t>
  </si>
  <si>
    <t>Portugal Plus New Plan</t>
  </si>
  <si>
    <t>513021396</t>
  </si>
  <si>
    <t>MANUEL TEIXEIRA - FOTOGRAFIA, UNIPESSOAL LDA</t>
  </si>
  <si>
    <t>MTFOTO MKT</t>
  </si>
  <si>
    <t>74200</t>
  </si>
  <si>
    <t>513396349</t>
  </si>
  <si>
    <t>SINALCASUAL, LDA</t>
  </si>
  <si>
    <t>DOCE PLANO</t>
  </si>
  <si>
    <t>506355080</t>
  </si>
  <si>
    <t>BEE - CONSULTING LDA</t>
  </si>
  <si>
    <t>BEE-INT</t>
  </si>
  <si>
    <t>505943565</t>
  </si>
  <si>
    <t>WORK YOUR NATURE - TRANSFORMAÇÃO E COMERCIALIZAÇÃO DE PEDRAS NATURAIS E OUTROS, LDA</t>
  </si>
  <si>
    <t>Internacionalizar o setor das pedras naturais para o mercado francofóno</t>
  </si>
  <si>
    <t>500912734</t>
  </si>
  <si>
    <t>FÁBRICA DE TINTAS KAR, LDA</t>
  </si>
  <si>
    <t>Consultoria no âmbito da performance térmica da nova gama de tintas refletoras Kar, com vista a completar e melhorar ficha técnica desta gama</t>
  </si>
  <si>
    <t>20301</t>
  </si>
  <si>
    <t>513570128</t>
  </si>
  <si>
    <t>WISEKEY TEAM CONSULTING, LDA</t>
  </si>
  <si>
    <t>Projeto empresarial - plano de negocios e economia digital</t>
  </si>
  <si>
    <t>513018140</t>
  </si>
  <si>
    <t>ENTALPIA - ENGENHARIA E SERVIÇOS, UNIPESSOAL LDA</t>
  </si>
  <si>
    <t>Elaboração de um plano de negócios (análise estratégica do negócio e elaboração de estudo de viabilidade económico-financeira)</t>
  </si>
  <si>
    <t>513138803</t>
  </si>
  <si>
    <t>MONINSPEC, LDA</t>
  </si>
  <si>
    <t>Plano Empresarial e Economia Digital</t>
  </si>
  <si>
    <t>Ponte da Barca</t>
  </si>
  <si>
    <t>901348856</t>
  </si>
  <si>
    <t>DOMINGOS FERNANDES RALHA, HERDEIROS</t>
  </si>
  <si>
    <t>MaisUmQuarto - design e prototipo de mobiliário e estrutura modular para um anexo habitacional</t>
  </si>
  <si>
    <t>513391649</t>
  </si>
  <si>
    <t>DROGARIA NA HORA, UNIPESSOAL LDA</t>
  </si>
  <si>
    <t>Impulso negocial e abordagem do mercado</t>
  </si>
  <si>
    <t>513501959</t>
  </si>
  <si>
    <t>CÓDIGO ESSENCIAL LDA</t>
  </si>
  <si>
    <t>DCT Têxteis Business Plan</t>
  </si>
  <si>
    <t>513500987</t>
  </si>
  <si>
    <t>PAULA MARTINS MOREIRA, UNIPESSOAL LDA</t>
  </si>
  <si>
    <t>Desenvolviemnto de Plano de Negócios e consultoria em Economia Digital</t>
  </si>
  <si>
    <t>47761</t>
  </si>
  <si>
    <t>513537910</t>
  </si>
  <si>
    <t>MEGATIC - TECNOLOGIAS DE INFORMAÇÃO E COMUNICAÇÃO, LDA</t>
  </si>
  <si>
    <t>108783162</t>
  </si>
  <si>
    <t>António Alberto Gonçalves Silva</t>
  </si>
  <si>
    <t>Desenvolvimento de Plano de Negócios e consultoria em Economia Digital</t>
  </si>
  <si>
    <t>513377352</t>
  </si>
  <si>
    <t>COORDENADA EXPOENTE - EXPLORAÇÃO FLORESTAL E FOGO CONTROLADO UNIPESSOAL LDA</t>
  </si>
  <si>
    <t>Estruturação do projeto empresarial - Elaboração do Plano de Negócio e Estudo de inclusão na Economia Digital</t>
  </si>
  <si>
    <t>202479943</t>
  </si>
  <si>
    <t>CARLOS ALBERTO PEREIRA MOUTINHO</t>
  </si>
  <si>
    <t>508950210</t>
  </si>
  <si>
    <t>N STEP, LDA</t>
  </si>
  <si>
    <t>desenvolvimento e prototipagem de novos produtos</t>
  </si>
  <si>
    <t>513483322</t>
  </si>
  <si>
    <t>FELISLUSA - GESTÃO AGRO RURAL, UNIPESSOAL LDA</t>
  </si>
  <si>
    <t>Consultoria em Plano de Negócios e Economia Digital</t>
  </si>
  <si>
    <t>510904149</t>
  </si>
  <si>
    <t>RUI LOPO, SOCIEDADE UNIPESSOAL LDA</t>
  </si>
  <si>
    <t>Novas Tecnologias de informação e comunicação: E-commerce</t>
  </si>
  <si>
    <t>510159192</t>
  </si>
  <si>
    <t>GLOPER - PRODUÇÃO DE CONTEÚDOS FORMATIVOS, LDA</t>
  </si>
  <si>
    <t>Colmatar a falha de mercado, sobretudo na aplicação de tecnologia para apoio à gestão de RH, em Angola e África do Sul.</t>
  </si>
  <si>
    <t>513521097</t>
  </si>
  <si>
    <t>ILUSTRAMEMÓRIAS - COMÉRCIO MERCHANDISING LDA</t>
  </si>
  <si>
    <t>IBEEmpreende</t>
  </si>
  <si>
    <t>513567909</t>
  </si>
  <si>
    <t>Sandra Isabel Barbosa Unipessoal, Lda.</t>
  </si>
  <si>
    <t>Desenvolvimento de Plano de Negócios e consutloria em Economia Digital</t>
  </si>
  <si>
    <t>01491</t>
  </si>
  <si>
    <t>513298193</t>
  </si>
  <si>
    <t>NEW CONCEPT SHOES LDA</t>
  </si>
  <si>
    <t>Prospeção de mercados externos: américa do norte</t>
  </si>
  <si>
    <t>513348026</t>
  </si>
  <si>
    <t>FEELVIANA - HOTELARIA, LDA</t>
  </si>
  <si>
    <t>513507779</t>
  </si>
  <si>
    <t>LEITE BASTOS &amp; CIA LDA</t>
  </si>
  <si>
    <t>TEBAS Business Plan</t>
  </si>
  <si>
    <t>513501606</t>
  </si>
  <si>
    <t>COMREDE, MARKETING E COMUNICAÇÃO, LDA</t>
  </si>
  <si>
    <t>Empreendedorismo ComRede</t>
  </si>
  <si>
    <t>510969593</t>
  </si>
  <si>
    <t>INÊS MORGADO GONÇALVES, UNIPESSOAL LDA</t>
  </si>
  <si>
    <t>302 - Beachwear</t>
  </si>
  <si>
    <t>58110</t>
  </si>
  <si>
    <t>513504966</t>
  </si>
  <si>
    <t>FAUSTO HENRIQUES TOMÁZ, UNIPESSOAL LDA</t>
  </si>
  <si>
    <t>Miranda do Douro</t>
  </si>
  <si>
    <t>502262885</t>
  </si>
  <si>
    <t>CENTRO DE ENSINO DE LINGUAS LDA</t>
  </si>
  <si>
    <t>Centro de Línguas GLOBAL</t>
  </si>
  <si>
    <t>85592</t>
  </si>
  <si>
    <t>503720950</t>
  </si>
  <si>
    <t>MAGALHÃES &amp; CA LDA</t>
  </si>
  <si>
    <t>Sistema para realização da leitura da contagem dos consumos de energia elétrica</t>
  </si>
  <si>
    <t>513498737</t>
  </si>
  <si>
    <t>PRAGMATIC LEVEL, LDA</t>
  </si>
  <si>
    <t>Planificar o negócio para aumentar a competitividade e a sustentabilidade.</t>
  </si>
  <si>
    <t>513224254</t>
  </si>
  <si>
    <t>GROWINTEL - GESTÃO OPERACIONAL, LDA</t>
  </si>
  <si>
    <t>Núcleo Desenvolvimento Software Growintel</t>
  </si>
  <si>
    <t>513013474</t>
  </si>
  <si>
    <t>COURTESYSEASON, LDA</t>
  </si>
  <si>
    <t>Courtesyseason Business Plan</t>
  </si>
  <si>
    <t>513576177</t>
  </si>
  <si>
    <t>ONLIMAGIC - INNOVATION</t>
  </si>
  <si>
    <t>Plano de negócios onlymagic-innovation</t>
  </si>
  <si>
    <t>513436367</t>
  </si>
  <si>
    <t>SOFIA PIRES &amp; SIMÕES, LDA</t>
  </si>
  <si>
    <t>Elaboração de Plano de Negócio</t>
  </si>
  <si>
    <t>SCAVA - Sistema de Controlo AntiVibrático Afinável</t>
  </si>
  <si>
    <t>513180516</t>
  </si>
  <si>
    <t>THIS CREATIVE AGENCY, LDA</t>
  </si>
  <si>
    <t>THIS IS DIGITAL</t>
  </si>
  <si>
    <t>505308460</t>
  </si>
  <si>
    <t>INOXARÕES - CONSTRUÇÕES EM AÇO INOX E AÇO MACIO LDA</t>
  </si>
  <si>
    <t>Otimização do desempenho energético de reservatórios de água quente</t>
  </si>
  <si>
    <t>513236325</t>
  </si>
  <si>
    <t>ENALTECESABOR LDA</t>
  </si>
  <si>
    <t>Enaltecesabor - Plano de Negócios</t>
  </si>
  <si>
    <t>JIRA Process Mining</t>
  </si>
  <si>
    <t>513023313</t>
  </si>
  <si>
    <t>VISION &amp; PARTNERSHIP, LDA</t>
  </si>
  <si>
    <t>Elaboração do modelo/ Plano de Negócio da V&amp;P</t>
  </si>
  <si>
    <t>A empresa Islandcosmos ? Unipessoal, Lda. pretende adquirir serviços de consultoria na área do empreendedorismo imprescindíveis ao arranque da empresa, nomeadamente a elaboração de um plano de negócios.</t>
  </si>
  <si>
    <t>513587357</t>
  </si>
  <si>
    <t>ANDRESO &amp; CUNHA - ANIMAÇÃO TURÍSTICA, LDA</t>
  </si>
  <si>
    <t>Start Up Plan</t>
  </si>
  <si>
    <t>221179917</t>
  </si>
  <si>
    <t>ANDREA MARIA PADROA DANTAS BARBOSA</t>
  </si>
  <si>
    <t>510974740</t>
  </si>
  <si>
    <t>EQUAÇÃO CONVERGENTE, UNIPESSOAL LDA</t>
  </si>
  <si>
    <t>Métodos e relações de trabalho</t>
  </si>
  <si>
    <t>513448390</t>
  </si>
  <si>
    <t>VERSÁTIL E INTEMPORAL, LDA</t>
  </si>
  <si>
    <t>Glamour online</t>
  </si>
  <si>
    <t>47722</t>
  </si>
  <si>
    <t>513416544</t>
  </si>
  <si>
    <t>ADTECHNOLOGIES, LDA</t>
  </si>
  <si>
    <t>Desenvolvimento de um sistema para melhorar a adaptação da prótese do membro inferior</t>
  </si>
  <si>
    <t>510359566</t>
  </si>
  <si>
    <t>FAVORITÍNDICE - TRADING &amp; CONSULTING LDA</t>
  </si>
  <si>
    <t>A economia digital no apoio ao trading em português</t>
  </si>
  <si>
    <t>506801144</t>
  </si>
  <si>
    <t>ABOTOA, S.A.</t>
  </si>
  <si>
    <t>I&amp;D de vestuário de trabalho inovador e de elevado valor acrescentado para companhias aéreas</t>
  </si>
  <si>
    <t>220632472</t>
  </si>
  <si>
    <t>JOSE CARLOS CARVALHO PEIXOTO</t>
  </si>
  <si>
    <t>47112</t>
  </si>
  <si>
    <t>510927149</t>
  </si>
  <si>
    <t>ANDRÉ SALOMÃO MAGALHÃES, UNIPESSOAL LDA</t>
  </si>
  <si>
    <t>Plano de Negócios Borda Fora</t>
  </si>
  <si>
    <t>56107</t>
  </si>
  <si>
    <t>500826811</t>
  </si>
  <si>
    <t>NICOLAU DE MACEDO, S.A.</t>
  </si>
  <si>
    <t>Sludge4Concret - Incorporação de lamas de pedreiras em formulações de betão</t>
  </si>
  <si>
    <t>08121</t>
  </si>
  <si>
    <t>513432825</t>
  </si>
  <si>
    <t>BUSHWICK, LDA</t>
  </si>
  <si>
    <t>Bushwick Empreendedora</t>
  </si>
  <si>
    <t>513560912</t>
  </si>
  <si>
    <t>Curious Mountain, Lda.</t>
  </si>
  <si>
    <t>Criatividade</t>
  </si>
  <si>
    <t>513390146</t>
  </si>
  <si>
    <t>MOBAPE, DESENVOLVIMENTO E CRIAÇÃO DE APS, LDA</t>
  </si>
  <si>
    <t>MOBAPE EMPREENDEDORA</t>
  </si>
  <si>
    <t>513019642</t>
  </si>
  <si>
    <t>ADVISER PRO, LDA</t>
  </si>
  <si>
    <t>Plano de Negócios com estudo de viabilidade económica e Website e reforço da divulgação e promoção de marketing digital.</t>
  </si>
  <si>
    <t>62030</t>
  </si>
  <si>
    <t>510827489</t>
  </si>
  <si>
    <t>KUALITYATTRIBUTE - TECNOLOGIAS DE INFORMAÇÃO LDA</t>
  </si>
  <si>
    <t>510908217</t>
  </si>
  <si>
    <t>BRUNO LUÍS COSTA MARTINS, UNIPESSOAL LDA</t>
  </si>
  <si>
    <t>Vale Empreendedorismo G3Tech</t>
  </si>
  <si>
    <t>MOBAPE INTERNACIONAL</t>
  </si>
  <si>
    <t>510738150</t>
  </si>
  <si>
    <t>COLARES DE ÁGUA - SOCIEDADE UNIPESSOAL, LDA</t>
  </si>
  <si>
    <t>BMB Jewels</t>
  </si>
  <si>
    <t>510896014</t>
  </si>
  <si>
    <t>ALL4YOURCAR, LDA</t>
  </si>
  <si>
    <t>Projeto de uma plataforma e-commerce de acessórios para automóveis</t>
  </si>
  <si>
    <t>513576487</t>
  </si>
  <si>
    <t>Lynx Advanced Composites Unipessoal Limitada</t>
  </si>
  <si>
    <t>Lynx - bicycle carbon frames - Fase I</t>
  </si>
  <si>
    <t>513379304</t>
  </si>
  <si>
    <t>TALENTOS E EMOÇÕES UNIPESSOAL LDA</t>
  </si>
  <si>
    <t>Plano de Negócios e Marketing Digital</t>
  </si>
  <si>
    <t>513176330</t>
  </si>
  <si>
    <t>ESSENTIAL APPROACH - LDA</t>
  </si>
  <si>
    <t>Dinamização e Expansão</t>
  </si>
  <si>
    <t>510999620</t>
  </si>
  <si>
    <t>GEOSITE, LIMITADA</t>
  </si>
  <si>
    <t>Planificar o negócio para aumentar a competitividade e a sustentabilidade</t>
  </si>
  <si>
    <t>MINHOFUMEIRO_AP</t>
  </si>
  <si>
    <t>513363700</t>
  </si>
  <si>
    <t>CONTRASTEMANIA UNIPESSOAL LDA</t>
  </si>
  <si>
    <t>Plano de Negócios e website da Contrastemania</t>
  </si>
  <si>
    <t>510803270</t>
  </si>
  <si>
    <t>SOFTAVAC INTERNATIONAL, LDA</t>
  </si>
  <si>
    <t>Projeto Empreendedorismo da empresa Softavac</t>
  </si>
  <si>
    <t>510747876</t>
  </si>
  <si>
    <t>ACROSSIMPACT - UNIPESSOAL LDA</t>
  </si>
  <si>
    <t>ACROSS PLAN - Expansão do Negócio</t>
  </si>
  <si>
    <t>93210</t>
  </si>
  <si>
    <t>510802400</t>
  </si>
  <si>
    <t>DASHBOARD TECHNOLOGIES, LDA</t>
  </si>
  <si>
    <t>Projeto Empreendedorismo da empresa Dashboard</t>
  </si>
  <si>
    <t>510947735</t>
  </si>
  <si>
    <t>XISOFF, UNIPESSOAL LDA</t>
  </si>
  <si>
    <t>Desenvolvimento da estrutura empresarial e afirmação no mercado</t>
  </si>
  <si>
    <t>LE.MO.KE BUSINESS PLAN</t>
  </si>
  <si>
    <t>510802290</t>
  </si>
  <si>
    <t>CLAIMS EFFECTIVE INTERNATIONAL, LDA</t>
  </si>
  <si>
    <t>Projeto Empreendedorismo da empresa Claims Effective</t>
  </si>
  <si>
    <t>513076085</t>
  </si>
  <si>
    <t>LGC - LAURASIA GONDWANA CONSULTING, LDA</t>
  </si>
  <si>
    <t>Uso de microorganismos e plantas na recuperação e concentração de metais</t>
  </si>
  <si>
    <t>Vila Pouca de Aguiar</t>
  </si>
  <si>
    <t>513555331</t>
  </si>
  <si>
    <t>IMPROXY II SOFTWARE, LDA</t>
  </si>
  <si>
    <t>Root - Improxxy II</t>
  </si>
  <si>
    <t>510781624</t>
  </si>
  <si>
    <t>ISSHO TECHNOLOGY, LDA</t>
  </si>
  <si>
    <t>Vale Empreendedorismo Issho Technology</t>
  </si>
  <si>
    <t>508146810</t>
  </si>
  <si>
    <t>GLOBFIVE - ASSESSORIA E SERVIÇOS DE GESTÃO LDA</t>
  </si>
  <si>
    <t>Promoção da Internacionalização da GlobFive</t>
  </si>
  <si>
    <t>513586954</t>
  </si>
  <si>
    <t>DOURADOVET - INOVAÇÃO E DESENVOLVIMENTO EM VETERINÁRIA, UNIPESSOAL LDA</t>
  </si>
  <si>
    <t>Desenvolvimento de formulações farmacêuticas personalizadas para diferentes espécies animais</t>
  </si>
  <si>
    <t>GEOIN +artic</t>
  </si>
  <si>
    <t>513214267</t>
  </si>
  <si>
    <t>ARTMOON.ARQ, UNIPESSOAL LDA</t>
  </si>
  <si>
    <t>Artmoon Arq</t>
  </si>
  <si>
    <t>510745989</t>
  </si>
  <si>
    <t>FRENETIKMOVE LDA</t>
  </si>
  <si>
    <t>FRENETIK PLAN</t>
  </si>
  <si>
    <t>508580471</t>
  </si>
  <si>
    <t>FASES DA VIDA, UNIPESSOAL LDA</t>
  </si>
  <si>
    <t>Projeto Internacionalizar Fases da Vida</t>
  </si>
  <si>
    <t>Arcos de Valdevez</t>
  </si>
  <si>
    <t>513249206</t>
  </si>
  <si>
    <t>SANDES DA PRAÇA, LDA</t>
  </si>
  <si>
    <t>Desenvolvimento de loja e-commerce</t>
  </si>
  <si>
    <t>56102</t>
  </si>
  <si>
    <t>513113720</t>
  </si>
  <si>
    <t>SALDANHA - ARQUITECTOS, LDA</t>
  </si>
  <si>
    <t>513452907</t>
  </si>
  <si>
    <t>VEDETA DIVERTIDA OPERADOR TURÍSTICO LDA</t>
  </si>
  <si>
    <t>Desenvolvimento e inovação das atividades turísticas</t>
  </si>
  <si>
    <t>510882820</t>
  </si>
  <si>
    <t>BIRDWATCHING PORTUGAL - TURISMO DE NATUREZA, LDA</t>
  </si>
  <si>
    <t>Desenvolvimento do Plano de Negócios da empresa e definição do Posicionamento Estratégico adequado, que fomente a competitividade e o crescimento sustentável do negócio</t>
  </si>
  <si>
    <t>513578358</t>
  </si>
  <si>
    <t>Mariana Pereira, Sociedade Unipessoal, Lda.</t>
  </si>
  <si>
    <t>Implementação do e-commerce na comercialização de vestuário à medida e de calçado em cortiça</t>
  </si>
  <si>
    <t>513234330</t>
  </si>
  <si>
    <t>OPEN PLAN LIVING, LDA</t>
  </si>
  <si>
    <t>OPEN2WEB</t>
  </si>
  <si>
    <t>503763837</t>
  </si>
  <si>
    <t>FERNANDES &amp; PIMENTA LDA</t>
  </si>
  <si>
    <t>Serviços online Internacionais</t>
  </si>
  <si>
    <t>513238441</t>
  </si>
  <si>
    <t>TURISMANO - ORGANIZAÇÃO DE ATIVIDADES DE ANIMAÇÃO TURÍSTICA, UNIPESSOAL LDA</t>
  </si>
  <si>
    <t>Plano de Negócios para projeto de Turismo</t>
  </si>
  <si>
    <t>510760384</t>
  </si>
  <si>
    <t>FILIPA LEÃO TELES, UNIPESSOAL LDA</t>
  </si>
  <si>
    <t>Portucare Vale Empreendedorismo</t>
  </si>
  <si>
    <t>510266320</t>
  </si>
  <si>
    <t>ALTA COMUNICAÇÃO, LDA</t>
  </si>
  <si>
    <t>EXPANSÃO VICTORI(OS)A</t>
  </si>
  <si>
    <t>513343741</t>
  </si>
  <si>
    <t>LKG PORTUGAL, UNIPESSOAL LDA</t>
  </si>
  <si>
    <t>LKG Portugal e o Empreendedorismo</t>
  </si>
  <si>
    <t>513553576</t>
  </si>
  <si>
    <t>SOMAS E VOGAIS CONSULTORIA E TECNOLOGIA LDA</t>
  </si>
  <si>
    <t>Plano de Negócio Digital, uma Estratégia de e-Business para a Somas e Vogais</t>
  </si>
  <si>
    <t>507809432</t>
  </si>
  <si>
    <t>3DC- INTELLIGENT NATURE, LDA</t>
  </si>
  <si>
    <t>Consultoria no âmbito da impermeabilização de materiais á base de cortiça, com vista à criação de novos produtos e entrada de novos mercados</t>
  </si>
  <si>
    <t>513202293</t>
  </si>
  <si>
    <t>NEWS MIND - EDIÇÕES, UNIPESSOAL LDA</t>
  </si>
  <si>
    <t>News Mind Vale Empreededorismo Economia Digital</t>
  </si>
  <si>
    <t>513007440</t>
  </si>
  <si>
    <t>CSGF, RESTAURANTES GOURMET, UNIPESSOAL LDA</t>
  </si>
  <si>
    <t>Comunicação Digital</t>
  </si>
  <si>
    <t>501242147</t>
  </si>
  <si>
    <t>MANUEL MACHADO FERNANDES &amp; COMPANHIA, LIMITADA</t>
  </si>
  <si>
    <t>Vizetêxtil internacional</t>
  </si>
  <si>
    <t>513403949</t>
  </si>
  <si>
    <t>INTENSITYCODE LDA</t>
  </si>
  <si>
    <t>513171096</t>
  </si>
  <si>
    <t>GOODCASA - CONSTRUÇÃO E REABILITAÇÃO, UNIPESSOAL LDA</t>
  </si>
  <si>
    <t>Desenvolvimento de Plataforma de Comunicação Digital Integrada</t>
  </si>
  <si>
    <t>513400419</t>
  </si>
  <si>
    <t>NOMADMOVEMENT, LDA</t>
  </si>
  <si>
    <t>Plano de Marketing e Comunicação da Nomadmovement, Lda</t>
  </si>
  <si>
    <t>510798330</t>
  </si>
  <si>
    <t>COMIKWAY UNIPESSOAL LDA</t>
  </si>
  <si>
    <t>Serviço de consultoria para a inserção da empresa na economia digital.</t>
  </si>
  <si>
    <t>500099030</t>
  </si>
  <si>
    <t>ERNESTO SÃO SIMÃO LDA</t>
  </si>
  <si>
    <t>Avaliação de tecnologias avançadas de EDM</t>
  </si>
  <si>
    <t>508919061</t>
  </si>
  <si>
    <t>LUSOINFO II - MULTIMÉDIA LDA</t>
  </si>
  <si>
    <t>Sistema de Diagnóstico da Aprendizagem</t>
  </si>
  <si>
    <t>510674801</t>
  </si>
  <si>
    <t>CARTAGO, LDA</t>
  </si>
  <si>
    <t>Conquistar Mercados</t>
  </si>
  <si>
    <t>509950540</t>
  </si>
  <si>
    <t>ELECTROCIG - IMPORTAÇÃO E EXPORTAÇÃO, LDA</t>
  </si>
  <si>
    <t>2 Smoke</t>
  </si>
  <si>
    <t>15/SI/2015</t>
  </si>
  <si>
    <t>510437800</t>
  </si>
  <si>
    <t>CAMPOS &amp; CÔTO, LDA</t>
  </si>
  <si>
    <t>SCL - Smart Client Link</t>
  </si>
  <si>
    <t>BSC@CMOFREITA</t>
  </si>
  <si>
    <t>Consultadoria de Implementação CRM</t>
  </si>
  <si>
    <t>510914268</t>
  </si>
  <si>
    <t>TENDER VANILLA RESTAURAÇÃO UNIPESSOAL LDA</t>
  </si>
  <si>
    <t>TENDER PLAN</t>
  </si>
  <si>
    <t>502332174</t>
  </si>
  <si>
    <t>VINCO VÁLVULAS S.A.</t>
  </si>
  <si>
    <t>Reorganização Industrial</t>
  </si>
  <si>
    <t>28140</t>
  </si>
  <si>
    <t>513010106</t>
  </si>
  <si>
    <t>MIRANDA MARQUES, LDA</t>
  </si>
  <si>
    <t>Branding e Website</t>
  </si>
  <si>
    <t>ITOUCH@WEB</t>
  </si>
  <si>
    <t>513040498</t>
  </si>
  <si>
    <t>CIBERESULT, LDA</t>
  </si>
  <si>
    <t>Elaboração de Plano de Marketing e Comunicação Digital.</t>
  </si>
  <si>
    <t>Organigráfica - Inovação nas TIC</t>
  </si>
  <si>
    <t>510359418</t>
  </si>
  <si>
    <t>XPLOR-IT, CONSULTING, LDA</t>
  </si>
  <si>
    <t>XPLOR-MKT</t>
  </si>
  <si>
    <t>513558306</t>
  </si>
  <si>
    <t>ENGLER - ENGENHARIA E REABILITAÇÃO URBANA, UNIPESSOAL LDA</t>
  </si>
  <si>
    <t>ENGLER Plano Negocios</t>
  </si>
  <si>
    <t>513373179</t>
  </si>
  <si>
    <t>RÁPIDA VERTENTE UNIPESSOAL LDA</t>
  </si>
  <si>
    <t>Plataforma Tecnológica com loja virtual, back office interno e para B2B em formato multi-canal mobile</t>
  </si>
  <si>
    <t>Volper II Internacional</t>
  </si>
  <si>
    <t>513173994</t>
  </si>
  <si>
    <t>NET PET , LDA</t>
  </si>
  <si>
    <t>513565752</t>
  </si>
  <si>
    <t>PRODIGY BEHAVIOR - CONSULTING, LDA.</t>
  </si>
  <si>
    <t>PRODIGY WEB</t>
  </si>
  <si>
    <t>501264450</t>
  </si>
  <si>
    <t>SOCIEDADE AGRICOLA CASAL DE VENTOZELA S.A.</t>
  </si>
  <si>
    <t>WWT ? WEB WINE TASTING</t>
  </si>
  <si>
    <t>513417842</t>
  </si>
  <si>
    <t>COURAGETENDENCY - UNIPESSOAL LDA</t>
  </si>
  <si>
    <t>A modernização do comércio na Era Digital</t>
  </si>
  <si>
    <t>513547100</t>
  </si>
  <si>
    <t>CONNECT SPACES, LDA</t>
  </si>
  <si>
    <t>Plano de Negócio - Space 2 Business</t>
  </si>
  <si>
    <t>506824284</t>
  </si>
  <si>
    <t>TRIVET - IMPORTAÇÃO E EXPORTAÇÃO DE PRODUTOS PARA ANIMAIS LDA</t>
  </si>
  <si>
    <t>46211</t>
  </si>
  <si>
    <t>501760938</t>
  </si>
  <si>
    <t>INVITECNICA-MATERIAL ELECTROTECNICO LDA</t>
  </si>
  <si>
    <t>Criação de marca, design, desenvolvimento de website e catálogo digital</t>
  </si>
  <si>
    <t>502533072</t>
  </si>
  <si>
    <t>AMERTRADE - TÊXTEIS LDA</t>
  </si>
  <si>
    <t>Técnicas e Ferramentas sofisticadas no caminho dos têxteis portugueses</t>
  </si>
  <si>
    <t>510769616</t>
  </si>
  <si>
    <t>IMPROVEAT, LDA</t>
  </si>
  <si>
    <t>Potenciar o negócio através do marketing para aumentar a notoriedade e o mercado!</t>
  </si>
  <si>
    <t>510242421</t>
  </si>
  <si>
    <t>DOURO INVICTO - ENGENHARIA E CONSTRUÇÃO, LDA</t>
  </si>
  <si>
    <t>Projeto para melhoria da qualidade de vida as pessoas com mobilidade condicionada</t>
  </si>
  <si>
    <t>513545867</t>
  </si>
  <si>
    <t>EXPOENTE D'INSPIRAÇÃO, LDA</t>
  </si>
  <si>
    <t>Expoente D'Inspiração - Economia Digital</t>
  </si>
  <si>
    <t>513473335</t>
  </si>
  <si>
    <t>SEASONSTORIES UNIPESSOAL LDA</t>
  </si>
  <si>
    <t>SEASONSTORIES Digital</t>
  </si>
  <si>
    <t>513543724</t>
  </si>
  <si>
    <t>99SALES , UNIPESSOAL LDA</t>
  </si>
  <si>
    <t>508756537</t>
  </si>
  <si>
    <t>PETRO BOX LDA</t>
  </si>
  <si>
    <t>Inovar na Rede</t>
  </si>
  <si>
    <t>509936628</t>
  </si>
  <si>
    <t>YOUON CONSULTING, LDA</t>
  </si>
  <si>
    <t>Iniciar processo de internacionalização da YouOn</t>
  </si>
  <si>
    <t>513310959</t>
  </si>
  <si>
    <t>CR AUTOMOVEIS, UNIPESSOAL LDA</t>
  </si>
  <si>
    <t>Consultoria para o Desenvolvimento de Plataforma Web (Economia Digital)</t>
  </si>
  <si>
    <t>45110</t>
  </si>
  <si>
    <t>513573283</t>
  </si>
  <si>
    <t>BETWEEN CELLS UNIPESSOAL, LDA</t>
  </si>
  <si>
    <t>Between Cells</t>
  </si>
  <si>
    <t>513334920</t>
  </si>
  <si>
    <t>LEVEL IN ACTION CONSULTORIA, UNIPESSOAL LDA</t>
  </si>
  <si>
    <t>Level In Action no Empreendedorismo</t>
  </si>
  <si>
    <t>513310614</t>
  </si>
  <si>
    <t>AGGREGATOMORROW - CONSULTING LDA</t>
  </si>
  <si>
    <t>Aggregatetomorrow Digital Economy Strategy</t>
  </si>
  <si>
    <t>510861504</t>
  </si>
  <si>
    <t>KEY ENERGY TARGET LDA</t>
  </si>
  <si>
    <t>Aquisição de serviços de consultoria de inovação na área da certificação</t>
  </si>
  <si>
    <t>Elaboração de plano de negócios</t>
  </si>
  <si>
    <t>510855954</t>
  </si>
  <si>
    <t>SOFIA GODINHO FASHION, LDA</t>
  </si>
  <si>
    <t>Sofia Godinho Online</t>
  </si>
  <si>
    <t>509061648</t>
  </si>
  <si>
    <t>RODIMÉRITO - CONSTRUÇÕES, LDA</t>
  </si>
  <si>
    <t>Rodimérito - Inovação e Competitividade</t>
  </si>
  <si>
    <t>502316330</t>
  </si>
  <si>
    <t>SILMALUX-MONTAGENS ELECTRICAS LDA</t>
  </si>
  <si>
    <t>Serviços de consultoria para implementação de novos práticas ao nível da economia digital</t>
  </si>
  <si>
    <t>502218207</t>
  </si>
  <si>
    <t>TRANSPORTES RODOVIARIOS DE MERCADORIAS CENTRAIS DO CANIDELO LDA</t>
  </si>
  <si>
    <t>Serviços de consultoria para o alargamento do âmbito da certificação da qualidade para o Transporte de Resíduos Perigosos</t>
  </si>
  <si>
    <t>507640780</t>
  </si>
  <si>
    <t>LASERMAQ, UNIPESSOAL LDA</t>
  </si>
  <si>
    <t>Lasermaq- Inovação e Competitividade</t>
  </si>
  <si>
    <t>513441328</t>
  </si>
  <si>
    <t>TEWS COMPANY, LDA</t>
  </si>
  <si>
    <t>Implementação do Sistema de Gestão da Qualidade</t>
  </si>
  <si>
    <t>513364510</t>
  </si>
  <si>
    <t>PÁGINAS DE SONHO - UNIPESSOAL LDA</t>
  </si>
  <si>
    <t>510897231</t>
  </si>
  <si>
    <t>BARRACINZA - ESTUDOS E PROJETOS DE ARQUITETURA, LDA</t>
  </si>
  <si>
    <t>A empresa Barracinza pretende contratar o serviço de consultadoria para a elaboração de um Plano de Negócios. Pretende-se com este serviço, sistematizar a informação sobre qual é a estratégia de negócio, como tencionamos implementá-la e quais os resultado</t>
  </si>
  <si>
    <t>507411072</t>
  </si>
  <si>
    <t>VISIONWARE - SISTEMAS DE INFORMAÇÃO S.A.</t>
  </si>
  <si>
    <t>513524606</t>
  </si>
  <si>
    <t>BEHIND, LDA</t>
  </si>
  <si>
    <t>Behind - a new design culture</t>
  </si>
  <si>
    <t>206509308</t>
  </si>
  <si>
    <t>Noemia Cristina da Herdade Gomes dos Santos Ferreira</t>
  </si>
  <si>
    <t>Inovar os Materiais</t>
  </si>
  <si>
    <t>510712002</t>
  </si>
  <si>
    <t>PORTO RECCUA VINHOS, S.A.</t>
  </si>
  <si>
    <t>Plano de Marketing Operacional -  Porto Réccua Vinhos</t>
  </si>
  <si>
    <t>504461796</t>
  </si>
  <si>
    <t>STYLE CONCEPT - TÊXTEIS, LDA</t>
  </si>
  <si>
    <t>A economia digital ao serviço dos texteis portugueses</t>
  </si>
  <si>
    <t>507875974</t>
  </si>
  <si>
    <t>MAXIPC - SISTEMAS INFORMÁTICOS, LDA</t>
  </si>
  <si>
    <t>Benchmarking Maxipc</t>
  </si>
  <si>
    <t>Moimenta da Beira</t>
  </si>
  <si>
    <t>500532273</t>
  </si>
  <si>
    <t>ISIDRO &amp; ISIDRO LDA</t>
  </si>
  <si>
    <t>Isidro &amp; Isidro - Internacionalização</t>
  </si>
  <si>
    <t>505633132</t>
  </si>
  <si>
    <t>A.F.VILAS BOAS - MALHAS E BORDADOS LDA</t>
  </si>
  <si>
    <t>Implementação de Sistema de Gestão da Qualidade pelo referencial ISO 9001</t>
  </si>
  <si>
    <t>503263907</t>
  </si>
  <si>
    <t>COMPAGEL - COMÉRCIO DE PRODUTOS DE PASTELARIA E GELADOS LDA</t>
  </si>
  <si>
    <t>Otimização de Processos Organizacionais</t>
  </si>
  <si>
    <t>510789595</t>
  </si>
  <si>
    <t>O'PORTO 581 - GUEST HOUSE, LDA</t>
  </si>
  <si>
    <t>Desenvolvimento de website com reservas (formulários) e catálogo digital</t>
  </si>
  <si>
    <t>55122</t>
  </si>
  <si>
    <t>508436508</t>
  </si>
  <si>
    <t>MARKAMOS, COMUNICAÇÃO GLOBAL LDA</t>
  </si>
  <si>
    <t>Desenvolvimento de website com catálogo (Base de dados) de produtos e catálogo digital</t>
  </si>
  <si>
    <t>510025668</t>
  </si>
  <si>
    <t>QUINTA DO GULHE, LDA</t>
  </si>
  <si>
    <t>Implementação de Estratégia de comunicação e marketing</t>
  </si>
  <si>
    <t>510252540</t>
  </si>
  <si>
    <t>CONFECÇÕES GRANDINHO, UNIPESSOAL LDA</t>
  </si>
  <si>
    <t>ByAmare - Desenvolvimento de uma coleção de vestuário de senhora com base em tecidos com capacidade de estimulação de sentidos.</t>
  </si>
  <si>
    <t>502343370</t>
  </si>
  <si>
    <t>M.CAETANO &amp; CA LDA</t>
  </si>
  <si>
    <t>503355542</t>
  </si>
  <si>
    <t>O VARANDÃO, LDA</t>
  </si>
  <si>
    <t>Inov Varandão</t>
  </si>
  <si>
    <t>503851477</t>
  </si>
  <si>
    <t>AECONSULT - ACTIVIDADES DE ENGENHARIA LDA</t>
  </si>
  <si>
    <t>507525825</t>
  </si>
  <si>
    <t>NIENOR - INDÚSTRIA DE ACESSÓRIOS PARA ALUMÍNIO LDA</t>
  </si>
  <si>
    <t>Desenvolvimento do posicionamento da Empresa na economia digital</t>
  </si>
  <si>
    <t>510545084</t>
  </si>
  <si>
    <t>STEAMPOWER- SOLUÇOES ENERGETICAS, LDA</t>
  </si>
  <si>
    <t>Portal Web e Marketing Digital</t>
  </si>
  <si>
    <t>505633884</t>
  </si>
  <si>
    <t>A. J. FREITAS &amp; OLIVEIRA - SERRALHARIA MECANICA LDA</t>
  </si>
  <si>
    <t>Implementação do Sistema de Gestão da Qualidade e criação de site</t>
  </si>
  <si>
    <t>28910</t>
  </si>
  <si>
    <t>510475914</t>
  </si>
  <si>
    <t>TRENDYMYSTERY UNIPESSOAL LDA</t>
  </si>
  <si>
    <t>Criação e promoção de loja online</t>
  </si>
  <si>
    <t>505626780</t>
  </si>
  <si>
    <t>PORTANCORA - PAINEIS DE ALUMINIO LDA</t>
  </si>
  <si>
    <t>Consultoria para reengenharia dos processos do Ssistema Gestão de Qualidade</t>
  </si>
  <si>
    <t>502488433</t>
  </si>
  <si>
    <t>JAIME OCULISTA, UNIPESSOAL LDA</t>
  </si>
  <si>
    <t>Qualidade - consultoria relativa à utilização de normas e serviços de ensaios e certificação</t>
  </si>
  <si>
    <t>513042938</t>
  </si>
  <si>
    <t>ARTUR FONTINHA - ARQUEOLOGIA, UNIPESSOAL LDA</t>
  </si>
  <si>
    <t>Elaboração do plano de negócios</t>
  </si>
  <si>
    <t>Inovação Digital Tintas Kar</t>
  </si>
  <si>
    <t>509034357</t>
  </si>
  <si>
    <t>KARTEL - DISTRIBUIÇÃO E LOGISTICA, LDA</t>
  </si>
  <si>
    <t>Inov Kartel</t>
  </si>
  <si>
    <t>513082689</t>
  </si>
  <si>
    <t>RFX, LDA</t>
  </si>
  <si>
    <t>Reflexos do futuro: o digital como complemento e substiuição do papel</t>
  </si>
  <si>
    <t>58130</t>
  </si>
  <si>
    <t>509844456</t>
  </si>
  <si>
    <t>ALFAMIND - INNOVATION SYSTEMS, LDA</t>
  </si>
  <si>
    <t>Serviços de consultoria para a implementação do sistema de Gestão da Qualidade</t>
  </si>
  <si>
    <t>510545793</t>
  </si>
  <si>
    <t>NEAR, LDA</t>
  </si>
  <si>
    <t>Internacionalização da empresa</t>
  </si>
  <si>
    <t>Serralharia Bífura - Inovação organizacional 2015</t>
  </si>
  <si>
    <t>507688945</t>
  </si>
  <si>
    <t>CAMINHAR - COMFORT SHOES, UNIPESSOAL LDA</t>
  </si>
  <si>
    <t>Implementação e gestão da metodologia Lean</t>
  </si>
  <si>
    <t>508286697</t>
  </si>
  <si>
    <t>KIMIPLAN, LDA</t>
  </si>
  <si>
    <t>KIMIPLAN - Economia Digital</t>
  </si>
  <si>
    <t>47522</t>
  </si>
  <si>
    <t>503463922</t>
  </si>
  <si>
    <t>CAPNET - CAPITAL NETWORK , LDA.</t>
  </si>
  <si>
    <t>Internacionalização da CAPNET</t>
  </si>
  <si>
    <t>510864376</t>
  </si>
  <si>
    <t>GERAÇÃO À DESCOBERTA CONSULTORIA E GESTÃO LDA</t>
  </si>
  <si>
    <t>Plano de Marketing Internacional</t>
  </si>
  <si>
    <t>505192586</t>
  </si>
  <si>
    <t>ONDA TÉCNICA - SOLUÇÕES DE INFORMAÇÃO LDA</t>
  </si>
  <si>
    <t>Plataforma de Gestão Documental</t>
  </si>
  <si>
    <t>501200274</t>
  </si>
  <si>
    <t>HABITILIMA - SOCIEDADE DE CONSTRUÇÕES S.A.</t>
  </si>
  <si>
    <t>Consultoria para a Definição da Arquitectura e Especificação das TIC de apoio ao Negócio</t>
  </si>
  <si>
    <t>508132355</t>
  </si>
  <si>
    <t>BKAM - BIOKIMICA, LDA</t>
  </si>
  <si>
    <t>Biokimica - Inovação</t>
  </si>
  <si>
    <t>510991033</t>
  </si>
  <si>
    <t>EHVS, LDA</t>
  </si>
  <si>
    <t>EHVS - No Mundo Digital</t>
  </si>
  <si>
    <t>Serviços de consultoria para a implementação do sistema de gestão da qualidade</t>
  </si>
  <si>
    <t>502424591</t>
  </si>
  <si>
    <t>NEWTON-C-CONSULTORES DE ENGENHARIA LDA</t>
  </si>
  <si>
    <t>Conceção de metodologias e ferramentas para viabilização de novo produto: elementos escultóricos em reticulado metálico de grande dimensão.</t>
  </si>
  <si>
    <t>508613159</t>
  </si>
  <si>
    <t>SPAWN STUDIOS LDA</t>
  </si>
  <si>
    <t>Spawn Studios - Vale Inovação</t>
  </si>
  <si>
    <t>504637037</t>
  </si>
  <si>
    <t>FLOW SYSTEMS - SISTEMAS DE MEDIÇÃO DE FLUÍDOS UNIPESSOAL LDA</t>
  </si>
  <si>
    <t>Consultoria para a implementação das normas pela iso 14.0001 (ambiente)</t>
  </si>
  <si>
    <t>26511</t>
  </si>
  <si>
    <t>504223771</t>
  </si>
  <si>
    <t>MÓVEIS SAN MIGUEL - MOBILIÁRIO E DECORAÇÕES UNIPESSOAL LDA</t>
  </si>
  <si>
    <t>Moveis San Miguel, Lda. - Marketing Digital</t>
  </si>
  <si>
    <t>513308075</t>
  </si>
  <si>
    <t>INOVABANHO, LDA</t>
  </si>
  <si>
    <t>Inovabanho - Portal Web + Marketing Digital </t>
  </si>
  <si>
    <t>504470086</t>
  </si>
  <si>
    <t>ABELIMOVEIS - IMOBILIÁRIA S.A.</t>
  </si>
  <si>
    <t>Abelimóveis - Imobiliária, S.A. - Balanced ScoreCard</t>
  </si>
  <si>
    <t>513553584</t>
  </si>
  <si>
    <t>SECRET DECADE - UNIPESSOAL LDA</t>
  </si>
  <si>
    <t>Secret Decade - Portal Web e Marketing Digital</t>
  </si>
  <si>
    <t>513568557</t>
  </si>
  <si>
    <t>PURESECURITY, LDA</t>
  </si>
  <si>
    <t>Inovar usando a Internet Das Coisas (IoT)</t>
  </si>
  <si>
    <t>510955185</t>
  </si>
  <si>
    <t>NCS - COMÉRCIO INTERNACIONAL, S.A.</t>
  </si>
  <si>
    <t>Planear o futuro com os desafios da globalização e economia digital</t>
  </si>
  <si>
    <t>503767441</t>
  </si>
  <si>
    <t>YOURIT ACADEMY - FORMAÇÃO E SISTEMAS DE INFORMAÇÃO, S.A.</t>
  </si>
  <si>
    <t>RENOVAR, ESTRUTURAR, CAPACITAR E DESENVOLVER</t>
  </si>
  <si>
    <t>508104890</t>
  </si>
  <si>
    <t>ADIRQUAL - MATERIAIS DE CONSTRUÇÃO, UNIPESSOAL LDA</t>
  </si>
  <si>
    <t>Estudo para a definição de requisitos técnicos e de informação para solução informática apoio ao serviço comercial</t>
  </si>
  <si>
    <t>503839175</t>
  </si>
  <si>
    <t>F.P.H.T. - FORMAÇÃO PROFISSIONAL DE HOTELARIA E TURISMO, S.A.</t>
  </si>
  <si>
    <t>CAPACITAR E DESENVOLVER PARA O SECTOR DO TURISM</t>
  </si>
  <si>
    <t>MCM em Crescimento</t>
  </si>
  <si>
    <t>507357795</t>
  </si>
  <si>
    <t>CPURB - CONSULTORIA E PERITAGENS, UNIPESSOAL LDA</t>
  </si>
  <si>
    <t>Desenvolvimento Aplicação Avaliação de Imóveis</t>
  </si>
  <si>
    <t>513571442</t>
  </si>
  <si>
    <t>F. TWO SPACE, LDA</t>
  </si>
  <si>
    <t>Estudo para a definição de requisitos técnicos e de informação para o desenvolvimento de uma aplicação web based de suporte à atividade da empresa</t>
  </si>
  <si>
    <t>500843422</t>
  </si>
  <si>
    <t>SOARES &amp; SOARES, LIMITADA</t>
  </si>
  <si>
    <t>Implementação, utilização e certificação dos Sistemas de Gestão de Qualidade ISO 9001, Gestão de Ambiental 14001 e OHSAS 18001</t>
  </si>
  <si>
    <t>43390</t>
  </si>
  <si>
    <t>504888986</t>
  </si>
  <si>
    <t>INTERZONA - TRANSPORTES E DISTRIBUIÇÃO DE MERCADORIAS LDA</t>
  </si>
  <si>
    <t>Implementação de um Sistema de Gestão de Qualidade - Interzona - Transportes e Distribuição de Mercadorias, Lda</t>
  </si>
  <si>
    <t>501210148</t>
  </si>
  <si>
    <t>A. RAFAEL &amp; CA LDA</t>
  </si>
  <si>
    <t>SeaPolo by Tributo ? Desenvolvimento de estruturas têxteis em malha com capacidade de isolamento térmico, impermeabilizaçãoe proteção UV para utilização em polos</t>
  </si>
  <si>
    <t>510863833</t>
  </si>
  <si>
    <t>HAPPINESS ANNOUNCE - UNIPESSOAL LDA</t>
  </si>
  <si>
    <t>The Psychological Effect</t>
  </si>
  <si>
    <t>508090997</t>
  </si>
  <si>
    <t>COSTA &amp; MESQUITA LDA</t>
  </si>
  <si>
    <t>Costa &amp; Mesquita - Plataforma web de e-commerce e estratégia de marketing digital</t>
  </si>
  <si>
    <t>501364404</t>
  </si>
  <si>
    <t>GOMES ALVES, LIMITADA</t>
  </si>
  <si>
    <t>Portal Web e Marketing Digital </t>
  </si>
  <si>
    <t>504365827</t>
  </si>
  <si>
    <t>ALABAMA, INDÚSTRIA DE CALÇADO, S. A.</t>
  </si>
  <si>
    <t>Implementação de um Sistema de Gestão da Qualidade pela Norma Iso 9001: 2008</t>
  </si>
  <si>
    <t>502974443</t>
  </si>
  <si>
    <t>TECPRESS-TECNICAS DE IMPRESSÃO LDA</t>
  </si>
  <si>
    <t>I&amp;D de transferes termocolantes para a estampagem de substratos têxteis de elevada complexidade</t>
  </si>
  <si>
    <t>503617555</t>
  </si>
  <si>
    <t>SERRALHARIA VIEIRENSE - JOSÉ VIEIRA GONÇALVES LDA</t>
  </si>
  <si>
    <t>Aquisição de serviços de consultoria para inovação de processo e inovação organizacional da SERRALHARIA VIEIRENSE ? JOSÉ VIEIRA GONÇALVES, LDA.</t>
  </si>
  <si>
    <t>Vieira do Minho</t>
  </si>
  <si>
    <t>508754909</t>
  </si>
  <si>
    <t>GOFREY, SILVER JEWELERY, LDA</t>
  </si>
  <si>
    <t>Gofrey- Inovação e Competitividade</t>
  </si>
  <si>
    <t>510811310</t>
  </si>
  <si>
    <t>FRONTEIRALIDERRENT,LDA</t>
  </si>
  <si>
    <t>FronteiraliderRent - plataforma digital de promoção e apoio a clientes</t>
  </si>
  <si>
    <t>77390</t>
  </si>
  <si>
    <t>510734740</t>
  </si>
  <si>
    <t>ONETRANSLATING UNIPESSOAL LDA</t>
  </si>
  <si>
    <t>Pretende-se contratar o serviço de consultadoria para a elaboração de um Plano de Negócios. Pretende-se com este serviço, sistematizar a informação sobre qual é a ideia de negócio, como tencionamos implementá-la e quais os resultados que esperamos obter.</t>
  </si>
  <si>
    <t>513529306</t>
  </si>
  <si>
    <t>BBM PESAGEM, UNIPESSOAL LDA</t>
  </si>
  <si>
    <t>BBM Pesagem- Plano de negócios</t>
  </si>
  <si>
    <t>508898102</t>
  </si>
  <si>
    <t>VICTOR AMADEU SILVA - INSTALAÇÕES E COMÉRCIO DE MATERIAL ELÉCTRICO, UNIPESSOAL LDA</t>
  </si>
  <si>
    <t>508080851</t>
  </si>
  <si>
    <t>SIPV- UNIPESSOAL, LDA</t>
  </si>
  <si>
    <t>Implementação de um Sistema de Gestão de Qualidade na SIPV - Unipessoal, Lda.</t>
  </si>
  <si>
    <t>28292</t>
  </si>
  <si>
    <t>509771572</t>
  </si>
  <si>
    <t>INOVAFIL FIAÇÃO, S.A.</t>
  </si>
  <si>
    <t>Implementação de Sistema de Gestão Integrado IDI&amp;Qualidade</t>
  </si>
  <si>
    <t>513369724</t>
  </si>
  <si>
    <t>KCS - KEEP COLD SYSTEM, UNIPESSOAL LDA</t>
  </si>
  <si>
    <t>Consultoria de Gestão para Elaboração de um Plano de negócios</t>
  </si>
  <si>
    <t>505197391</t>
  </si>
  <si>
    <t>HIGIDOURO - ARTIGOS DE HIGIENE E LIMPEZA, SOCIEDADE UNIPESSOAL LDA</t>
  </si>
  <si>
    <t>CleanMan</t>
  </si>
  <si>
    <t>503374105</t>
  </si>
  <si>
    <t>LARANJINHA - COMÉRCIO DE VESTUÁRIO INFANTIL LDA</t>
  </si>
  <si>
    <t>REORGANIZAÇÃO DOS PROCESSOS COMERCIAL, LOGÍSTICO E ADMINISTRATIVO</t>
  </si>
  <si>
    <t>510800149</t>
  </si>
  <si>
    <t>AMAZINGVELVET, LDA</t>
  </si>
  <si>
    <t>A inovação e desenvolvimento ao serviço da haute cuisine e cake design</t>
  </si>
  <si>
    <t>47240</t>
  </si>
  <si>
    <t>508496870</t>
  </si>
  <si>
    <t>KEEP SOLUTIONS LDA</t>
  </si>
  <si>
    <t>Implementação de um Sistema de Gestão da Qualidade</t>
  </si>
  <si>
    <t>513316760</t>
  </si>
  <si>
    <t>INFO-EXE, UNIPESSOAL LDA</t>
  </si>
  <si>
    <t>Elaboração do Plano de Negócios da info.eXe</t>
  </si>
  <si>
    <t>500266743</t>
  </si>
  <si>
    <t>SOCIEDADE INDUSTRIAL DE CUCUJÃES S.A.</t>
  </si>
  <si>
    <t>Estudo da Conformidade dos produtos</t>
  </si>
  <si>
    <t>501915354</t>
  </si>
  <si>
    <t>FAMIKRON - FÁBRICA DE CORTANTES, MOLDES E PEÇAS DE PRECISÃO, S.A.</t>
  </si>
  <si>
    <t>Inovação Organizacional e Gestão na Famikron - Fábrica de Cortantes, Moldes e Peças de Precisão, S.A.</t>
  </si>
  <si>
    <t>513274570</t>
  </si>
  <si>
    <t>DIALUGUS COMUNICAÇÃO, LDA</t>
  </si>
  <si>
    <t>Dialugus- Elaboração de um Plano de negócios</t>
  </si>
  <si>
    <t>504975862</t>
  </si>
  <si>
    <t>WHITE PORTUGAL BUSINESS SOLUTIONS, UNIPESSOAL LDA</t>
  </si>
  <si>
    <t>Implementação de Sistema de Gestão Integrado da Qualidade e Ambiente</t>
  </si>
  <si>
    <t>501466398</t>
  </si>
  <si>
    <t>FERCANORTE-ESTRUTURAS,LAJES E COFRAGENS LDA</t>
  </si>
  <si>
    <t>Otimização de sistemas de lajes fungiformes aligeiradas em betão armado para desempenho melhorado à ação do fogo.</t>
  </si>
  <si>
    <t>507086546</t>
  </si>
  <si>
    <t>SILSAFE, LDA</t>
  </si>
  <si>
    <t>Estudo para a definição de requisitos técnicos e de informação para solução informática específica de gestão de extintores</t>
  </si>
  <si>
    <t>502382678</t>
  </si>
  <si>
    <t>LETRATEC-SISTEMAS DE INFORMAÇÃO GRAFICA LDA</t>
  </si>
  <si>
    <t>Diagnóstico de Análise Estratégica</t>
  </si>
  <si>
    <t>508047935</t>
  </si>
  <si>
    <t>NORTESTOJO, LDA</t>
  </si>
  <si>
    <t>Nortestojo- Inovação e Competitividade</t>
  </si>
  <si>
    <t>502122072</t>
  </si>
  <si>
    <t>PEBALI-COMÉRCIO E EXPORTAÇÃO, LDA</t>
  </si>
  <si>
    <t>501763570</t>
  </si>
  <si>
    <t>P.P.T. DISTRIBUIÇÃO LDA</t>
  </si>
  <si>
    <t>Implementação de Metodologias de Inovação Organizacional e de Gestão na PPT- Distribuição</t>
  </si>
  <si>
    <t>506863972</t>
  </si>
  <si>
    <t>YESTERDAY AND TOMORROW - REPRESENTAÇÕES DE VESTUÁRIO LDA</t>
  </si>
  <si>
    <t>YT</t>
  </si>
  <si>
    <t>504633309</t>
  </si>
  <si>
    <t>ALPI - ADOLFO ALVES DE PINHO, LDA</t>
  </si>
  <si>
    <t>INOVAÇÃO E MELHORIA DOS PRODUTOS COM VISTA AO CUMPRIMENTO DOS REQUISITOS DO ECODESIGN</t>
  </si>
  <si>
    <t>27520</t>
  </si>
  <si>
    <t>509669018</t>
  </si>
  <si>
    <t>MATERIAIS-TRAVESSAS DOS SANTOS, LDA</t>
  </si>
  <si>
    <t>509350038</t>
  </si>
  <si>
    <t>CERTOS HÁBITOS - TORREFACÇÃO DE CAFÉS LDA</t>
  </si>
  <si>
    <t>Certos Hábitos - Implementação de um Sistema de Gestão de Qualidade</t>
  </si>
  <si>
    <t>Implementação do sistema de gestão da qualidade ISO 9001:2015 e LEAN Management</t>
  </si>
  <si>
    <t>503502820</t>
  </si>
  <si>
    <t>A. P. FREITAS LDA</t>
  </si>
  <si>
    <t>AP Freitas - Implementação de Metodologias de Inovação Organizacional e de Gestão</t>
  </si>
  <si>
    <t>505914115</t>
  </si>
  <si>
    <t>MAXIFARDAS - VESTUÁRIO PARA TRABALHO LDA</t>
  </si>
  <si>
    <t>Implementação de um Sistema de Gestão de Qualidade na Maxifardas</t>
  </si>
  <si>
    <t>510366872</t>
  </si>
  <si>
    <t>CLOTHE-UP DESENVOLVIMENTO TEXTIL UNIPESSOAL LDA</t>
  </si>
  <si>
    <t>PROJETO DE VALE INOVAÇÃO CLOTHE UP</t>
  </si>
  <si>
    <t>504379828</t>
  </si>
  <si>
    <t>BARCELBAL - BALANÇAS E BÁSCULAS, S.A.</t>
  </si>
  <si>
    <t>Implementação de Metodologias de Inovação Organizacional e de Gestão na Barcelbal</t>
  </si>
  <si>
    <t>510083072</t>
  </si>
  <si>
    <t>ASSISDRIVE II - TECNOLOGIA INDUSTRIAL, LDA</t>
  </si>
  <si>
    <t>Assisdrive no caminho da Inovação</t>
  </si>
  <si>
    <t>513257721</t>
  </si>
  <si>
    <t>MAGNA SHOP, LDA</t>
  </si>
  <si>
    <t>MagnaShop- Elaboração de um Plano de negócios</t>
  </si>
  <si>
    <t>510971164</t>
  </si>
  <si>
    <t>ITERAR - SOFTWARE CIENTÍFICO DE QUALIDADE, LDA</t>
  </si>
  <si>
    <t>Modelação de negócio e posicionamento estratégico</t>
  </si>
  <si>
    <t>505585049</t>
  </si>
  <si>
    <t>LIMPINOX - LIMPEZAS E EQUIPAMENTOS EM AÇO INOX LDA</t>
  </si>
  <si>
    <t>500146586</t>
  </si>
  <si>
    <t>J.R.FONTES &amp; FILHOS LDA</t>
  </si>
  <si>
    <t>GoVegy</t>
  </si>
  <si>
    <t>510704387</t>
  </si>
  <si>
    <t>PONTELUX, LDA</t>
  </si>
  <si>
    <t>Estudo dos requisitos de informação para umaSolução específica de Orçamentação, constituída por uma plataforma tecnológica de gestão e conteúdos com informação de BackOffice, nomeadamente com Ligação ERP</t>
  </si>
  <si>
    <t>502051930</t>
  </si>
  <si>
    <t>LOURENÇO &amp; DIAS LDA</t>
  </si>
  <si>
    <t>Inovação e Qualidade para a melhoria da Competitividade</t>
  </si>
  <si>
    <t>20144</t>
  </si>
  <si>
    <t>505325055</t>
  </si>
  <si>
    <t>KIUBO - CONSULTORIA INFORMÁTICA LDA</t>
  </si>
  <si>
    <t>Kiubo - Plataforma web de e-commerce e estratégia de marketing digital</t>
  </si>
  <si>
    <t>505451662</t>
  </si>
  <si>
    <t>AGROPEIXOTO - COMÉRCIO DE MÁQUINAS AGRÍCOLAS E INDUSTRIAIS LDA</t>
  </si>
  <si>
    <t>Estudo para a definição de requisitos técnicos e de informação para solução informática apoio à gestão de pós-venda</t>
  </si>
  <si>
    <t>46610</t>
  </si>
  <si>
    <t>503718980</t>
  </si>
  <si>
    <t>MARMOCAIMA - MÁRMORES E GRANITOS LDA</t>
  </si>
  <si>
    <t>513076204</t>
  </si>
  <si>
    <t>SEMENTEVERTICAL - UNIPESSOAL LDA</t>
  </si>
  <si>
    <t>Estudo/Prospeção de mercado - Apoio à internacionalização</t>
  </si>
  <si>
    <t>513348700</t>
  </si>
  <si>
    <t>JOSÉ SANCHES - CLIMATIZAÇÃO, LDA</t>
  </si>
  <si>
    <t>Realização de estudo de plano de negócios, consultoria em imagem e consultoria na economia digital</t>
  </si>
  <si>
    <t>501874887</t>
  </si>
  <si>
    <t>MICROPACK - PACKING &amp; IMAGE, S.A.</t>
  </si>
  <si>
    <t>Micropack vs lean Manafaturing</t>
  </si>
  <si>
    <t>513525815</t>
  </si>
  <si>
    <t>UNIVERSE ADVICE</t>
  </si>
  <si>
    <t>Plano de Negócios Universe Advice</t>
  </si>
  <si>
    <t>513429298</t>
  </si>
  <si>
    <t>FIVECORP, S.A.</t>
  </si>
  <si>
    <t>Plano de Negócios</t>
  </si>
  <si>
    <t>505727757</t>
  </si>
  <si>
    <t>FRINUNO - EQUIPAMENTOS HOTELEIROS E DE REFRIGERAÇÃO, LDA</t>
  </si>
  <si>
    <t>Implementação de Sistema de Gestão da Qualidade</t>
  </si>
  <si>
    <t>500663645</t>
  </si>
  <si>
    <t>TORNEIRAS MONTEIRO LDA</t>
  </si>
  <si>
    <t>510094937</t>
  </si>
  <si>
    <t>JOSÉ MANCIO COSTA, UNIPESSOAL LDA</t>
  </si>
  <si>
    <t>José Mâncio Costa, Unipessoal, Lda., incremento da notoriedade e desenvolvimento da inovação.</t>
  </si>
  <si>
    <t>47220</t>
  </si>
  <si>
    <t>503637254</t>
  </si>
  <si>
    <t>JOIBARCA - OURIVESARIA LDA</t>
  </si>
  <si>
    <t>Estudo para a definição de requisitos técnicos e de informação para solução de website incorporando funcionalidade de E-commerce</t>
  </si>
  <si>
    <t>510813143</t>
  </si>
  <si>
    <t>ADIGENCY - DIGITAL AGENCY, LDA</t>
  </si>
  <si>
    <t>Adigempreende</t>
  </si>
  <si>
    <t>507650387</t>
  </si>
  <si>
    <t>SKILLMIND - CONSULTORIA E SISTEMAS DE INFORMAÇÃO, LDA</t>
  </si>
  <si>
    <t>Alem do Bojador</t>
  </si>
  <si>
    <t>504772074</t>
  </si>
  <si>
    <t>INÊS BARBOSA LDA</t>
  </si>
  <si>
    <t>509357350</t>
  </si>
  <si>
    <t>AGILFRIO, EQUIPAMENTOS PARA HOTELARIA E CLIMATIZAÇÃO, LDA</t>
  </si>
  <si>
    <t>Consultoria para a implementação das normas da marcação CE e declaração de conformidade</t>
  </si>
  <si>
    <t>505775700</t>
  </si>
  <si>
    <t>SOURANÇOS - TRANSPORTES, S.A.</t>
  </si>
  <si>
    <t>Implementação da ISO 9001</t>
  </si>
  <si>
    <t>507204565</t>
  </si>
  <si>
    <t>EMPIPHONE - COMÉRCIO DE TELECOMUNICAÇÕES, UNIPESSOAL LDA</t>
  </si>
  <si>
    <t>47420</t>
  </si>
  <si>
    <t>503103446</t>
  </si>
  <si>
    <t>CHATRON , LDA</t>
  </si>
  <si>
    <t>Desenvolvimento de um coletor solar térmico Ar-Ar</t>
  </si>
  <si>
    <t>222197110</t>
  </si>
  <si>
    <t>NUNO MIGUEL RODRIGUES ANDRADE</t>
  </si>
  <si>
    <t>Website + Mobile Rental Villas</t>
  </si>
  <si>
    <t>79900</t>
  </si>
  <si>
    <t>506007243</t>
  </si>
  <si>
    <t>IDENTIPOR - SISTEMAS DE GESTÃO INDUSTRIAL LDA</t>
  </si>
  <si>
    <t>Consultoria para a implementação das normas de qualidade pelo referencial NP Iso 9.001</t>
  </si>
  <si>
    <t>Implementação Sistema de Gestão da Qualidade ISO 9001</t>
  </si>
  <si>
    <t>508587514</t>
  </si>
  <si>
    <t>JAPEL - MONTAGENS ELÉCTRICAS LDA</t>
  </si>
  <si>
    <t>513567534</t>
  </si>
  <si>
    <t>ADAPTINSTANTE, LDA</t>
  </si>
  <si>
    <t>Elaboração de Plano de Negócios para a Atividade da Empresa</t>
  </si>
  <si>
    <t>Implementação do Sistema de Gestão da Qualidade e diagnóstico de necessidades de formação</t>
  </si>
  <si>
    <t>504823345</t>
  </si>
  <si>
    <t>COMBINED TEX - COMÉRCIO DE MALHAS LDA</t>
  </si>
  <si>
    <t>A melhoria da competitividade dos texteis portugueses</t>
  </si>
  <si>
    <t>506461807</t>
  </si>
  <si>
    <t>OLIVEIROBRA - CONSTRUÇÕES METÁLICAS, LDA</t>
  </si>
  <si>
    <t>Implementação de um Sistema de Gestão da Qualidade, de acordo com a Norma NP EN ISO 9001.</t>
  </si>
  <si>
    <t>513566759</t>
  </si>
  <si>
    <t>NORTHERN GANNET, LDA</t>
  </si>
  <si>
    <t>Northern Gannet, Plano de Negócios 2015-2020</t>
  </si>
  <si>
    <t>503169773</t>
  </si>
  <si>
    <t>FACE-FISCALIZAÇÃO,ARQUITECTURA,CONSULTORIA E ENGENHARIA LDA</t>
  </si>
  <si>
    <t>Definição de Sistema de Gestão de Inovação</t>
  </si>
  <si>
    <t>509898050</t>
  </si>
  <si>
    <t>ÂNGULO INFINITO UNIPESSOAL LDA</t>
  </si>
  <si>
    <t>Implementação de Sistema de Gestão da Qualidade e Marcação CE de produtos</t>
  </si>
  <si>
    <t>513469290</t>
  </si>
  <si>
    <t>MANUEL BORGES PEREIRA - CONSULTORIA, UNIPESSOAL LDA</t>
  </si>
  <si>
    <t>Aplicação móvel para controlo parental</t>
  </si>
  <si>
    <t>510691137</t>
  </si>
  <si>
    <t>BOTTON, LDA</t>
  </si>
  <si>
    <t>504539507</t>
  </si>
  <si>
    <t>WARELOG - GESTÃO DE SERVIÇOS LOGÍSTICOS, LDA</t>
  </si>
  <si>
    <t>52102</t>
  </si>
  <si>
    <t>508535719</t>
  </si>
  <si>
    <t>DESTINOS &amp; TRADIÇÕES-UNIPESSOAL, LDA</t>
  </si>
  <si>
    <t>Especificação de sistema de Gestão de Clientes e serviços de Web marketing</t>
  </si>
  <si>
    <t>513432183</t>
  </si>
  <si>
    <t>DOURO LEGACIES, LDA</t>
  </si>
  <si>
    <t>Plano de Negócios: Nova Linha de Corpo com Água Termal Caldas de Aregos</t>
  </si>
  <si>
    <t>501247203</t>
  </si>
  <si>
    <t>DOMINGOS PEDROSA BARRETO LDA</t>
  </si>
  <si>
    <t>513204946</t>
  </si>
  <si>
    <t>CODELINE, UNIPESSOAL LDA</t>
  </si>
  <si>
    <t>Plano de Negócios. CODELINE Digital</t>
  </si>
  <si>
    <t>509878644</t>
  </si>
  <si>
    <t>RICO OURO - COMÉRCIO DE OURO, LDA</t>
  </si>
  <si>
    <t>513342524</t>
  </si>
  <si>
    <t>MODMOOD, LDA</t>
  </si>
  <si>
    <t>Plano de Negócios da ModMood</t>
  </si>
  <si>
    <t>193740397</t>
  </si>
  <si>
    <t>ANTONIO JOSE RODRIGUES</t>
  </si>
  <si>
    <t>Implementação do programa Chave Verde</t>
  </si>
  <si>
    <t>505472295</t>
  </si>
  <si>
    <t>CONFECÇÕES MARIA AMÁLIA GOMES LDA</t>
  </si>
  <si>
    <t>Camaleon - Design de vestuário desportivo de dupla face inovador em termos de conforto e estética</t>
  </si>
  <si>
    <t>502543094</t>
  </si>
  <si>
    <t>SOCIEDADE ALBINO MATOS FERNANDES - ENGENHARIA &amp; CONSTRUÇÃO, LDA</t>
  </si>
  <si>
    <t>508164672</t>
  </si>
  <si>
    <t>LUSOCLIMA - SOLUÇÕES DE ENGENHARIA, S.A.</t>
  </si>
  <si>
    <t>Implementação de uma ferramenta de CRM</t>
  </si>
  <si>
    <t>510634141</t>
  </si>
  <si>
    <t>ÂNCORASFALTO ENGENHARIA E CONSTRUÇÃO, LDA</t>
  </si>
  <si>
    <t>Internacionalização da Ancorasfalto</t>
  </si>
  <si>
    <t>Teamwork@MariaAmalia - Implementação de um sistema flexível de resposta rápida - Grupos de Trabalho - como sistema de organização da produção e engenharia de métodos de trabalho</t>
  </si>
  <si>
    <t>510683509</t>
  </si>
  <si>
    <t>ANGELUS MOBILIÁRIO INTERIORES LDA</t>
  </si>
  <si>
    <t>Vale Inovação - Projeto para o desenvolvimento estratégico e para a certificação pela Qualidade</t>
  </si>
  <si>
    <t>502130326</t>
  </si>
  <si>
    <t>BALANÇAS MARQUES DE JOSÉ PIMENTA MARQUES LDA</t>
  </si>
  <si>
    <t>Controlo de gestão</t>
  </si>
  <si>
    <t>509431062</t>
  </si>
  <si>
    <t>MAIN ENERGY- MANUTENÇÃO E INSTALAÇÕES ELÉCTRICAS, LDA</t>
  </si>
  <si>
    <t>Elaboração Plano de Marketing e Comunicação</t>
  </si>
  <si>
    <t>510755305</t>
  </si>
  <si>
    <t>WELCOMEJUNGLE - LDA</t>
  </si>
  <si>
    <t>56305</t>
  </si>
  <si>
    <t>503081213</t>
  </si>
  <si>
    <t>GEONATURA - ESTUDOS E PROJECTOS DO AMBIENTE, LIMITADA</t>
  </si>
  <si>
    <t>Plataforma de Gestão Geonatura</t>
  </si>
  <si>
    <t>507952146</t>
  </si>
  <si>
    <t>REVDESPORTIVA, LDA</t>
  </si>
  <si>
    <t>Inovar e globalizar pelo digital a publicação dos conteúdos de uma das melhores revistas desportivas do mundo</t>
  </si>
  <si>
    <t>501995269</t>
  </si>
  <si>
    <t>ARCELINO CARDOSO DA COSTA LDA</t>
  </si>
  <si>
    <t>Implementação do BSC</t>
  </si>
  <si>
    <t>Tarouca</t>
  </si>
  <si>
    <t>509320236</t>
  </si>
  <si>
    <t>ENGISTRONG - ENGENHARIA E CONSTRUÇÃO, S.A.</t>
  </si>
  <si>
    <t>Certificação da Qualidade - consultoria para a utilização de normas e serviços de ensaios e certificação</t>
  </si>
  <si>
    <t>502437537</t>
  </si>
  <si>
    <t>JRTORRES - CONSULTORES DE ENGENHARIA, LDA</t>
  </si>
  <si>
    <t>509574610</t>
  </si>
  <si>
    <t>TÍTULO DE CURIOSIDADE, LDA</t>
  </si>
  <si>
    <t>PLANO DE NEGÓCIOS</t>
  </si>
  <si>
    <t>507144341</t>
  </si>
  <si>
    <t>AH CONSULTING - CONSULTADORIA E FORMAÇÃO, UNIPESSOAL LDA</t>
  </si>
  <si>
    <t>Desenvolvimento Estratégico da Marca</t>
  </si>
  <si>
    <t>513468358</t>
  </si>
  <si>
    <t>HORIZONTE MEDIEVAL LDA</t>
  </si>
  <si>
    <t>Projeto empreendedor Horizonte</t>
  </si>
  <si>
    <t>501840877</t>
  </si>
  <si>
    <t>ATILA - A. TRIGUEIRA &amp; IRMÃO, LDA.</t>
  </si>
  <si>
    <t>Serviços de consultoria com vista à implementação de processos e sistemas de gestão integrados</t>
  </si>
  <si>
    <t>501870881</t>
  </si>
  <si>
    <t>COSTA &amp; SA LDA</t>
  </si>
  <si>
    <t>Conquista de novos mercados por via da economia digital</t>
  </si>
  <si>
    <t>502188871</t>
  </si>
  <si>
    <t>MUROPLÁS-INDUSTRIA DE PLÁSTICOS, S.A.</t>
  </si>
  <si>
    <t>Estudo de Benchmarking</t>
  </si>
  <si>
    <t>510480691</t>
  </si>
  <si>
    <t>M.A.PINHO,LDA</t>
  </si>
  <si>
    <t>Marcação CE de produtos e Organização do processo comercial</t>
  </si>
  <si>
    <t>503126306</t>
  </si>
  <si>
    <t>METALOTROFA-SERRALHARIA MECANICA DA TROFA LDA</t>
  </si>
  <si>
    <t>Inovar na organização para serviço ao cliente</t>
  </si>
  <si>
    <t>513553711</t>
  </si>
  <si>
    <t>CONSTANT ANALOGY - CONSULTING LDA</t>
  </si>
  <si>
    <t>O empreendedorismo no desenvolvimento do negócio</t>
  </si>
  <si>
    <t>510646662</t>
  </si>
  <si>
    <t>2J2F PAPÉIS, LDA</t>
  </si>
  <si>
    <t>EnergCambra - Inovação pela Qualidade</t>
  </si>
  <si>
    <t>Vale Caimalider</t>
  </si>
  <si>
    <t>501812466</t>
  </si>
  <si>
    <t>OVNITUR - VIAGENS E TURISMO LDA</t>
  </si>
  <si>
    <t>Reestruturação do Sistema de Informação da OVNITUR</t>
  </si>
  <si>
    <t>49392</t>
  </si>
  <si>
    <t>502699132</t>
  </si>
  <si>
    <t>MARCAVADO - COMÉRCIO E INDÚSTRIA DE PRODUTOS ALIMENTARES LDA</t>
  </si>
  <si>
    <t>Otimização e Inovação de Processos</t>
  </si>
  <si>
    <t>504133799</t>
  </si>
  <si>
    <t>UTS - VIAGENS E SERVIÇOS, S.A.</t>
  </si>
  <si>
    <t>Reestruturação do Sistema de Informação da UTS</t>
  </si>
  <si>
    <t>500744211</t>
  </si>
  <si>
    <t>HEITOR DE CAMPOS AMOEDO LDA</t>
  </si>
  <si>
    <t>Conquistar pela Inovação</t>
  </si>
  <si>
    <t>500741522</t>
  </si>
  <si>
    <t>EDGAR PRAÇA, LDA</t>
  </si>
  <si>
    <t>Edgar Praça Digital</t>
  </si>
  <si>
    <t>513532196</t>
  </si>
  <si>
    <t>RITMOS DA PRIMAVERA LDA</t>
  </si>
  <si>
    <t>Rebranding da empresa Ritmos da Primavera, Lda e elaboração de site institucional</t>
  </si>
  <si>
    <t>503767301</t>
  </si>
  <si>
    <t>JAMARFEL - COMPRA E TRANSFORMAÇÃO DE FERRO, S.A.</t>
  </si>
  <si>
    <t>Qualidade e Rigor ? Otimização de Processos</t>
  </si>
  <si>
    <t>508024692</t>
  </si>
  <si>
    <t>CRA - CONSULTORES, LDA</t>
  </si>
  <si>
    <t>Inovação de Processos</t>
  </si>
  <si>
    <t>509890296</t>
  </si>
  <si>
    <t>INSÓLITO RUMO LDA</t>
  </si>
  <si>
    <t>Apoio à Internacionalização da Insólito Rumo Lda</t>
  </si>
  <si>
    <t>505340739</t>
  </si>
  <si>
    <t>SEGURAJA - COMÉRCIO DE EQUIPAMENTOS DE SEGURANÇA LDA</t>
  </si>
  <si>
    <t>Sistema de Apoio à Orçamentação e Controlo de custos</t>
  </si>
  <si>
    <t>501941088</t>
  </si>
  <si>
    <t>BERNARDO PEIXOTO DA MOTA &amp; FILHOS, LDA</t>
  </si>
  <si>
    <t>Estudo do uso das TIC's na organização</t>
  </si>
  <si>
    <t>510632971</t>
  </si>
  <si>
    <t>GENERICWAYS - SOCIEDADE DE CONSTRUÇÃO, LDA</t>
  </si>
  <si>
    <t>Internacionalização: Genericways - Sociedade de Construção, Lda</t>
  </si>
  <si>
    <t>506867218</t>
  </si>
  <si>
    <t>PENTALINE - EQUIPAMENTOS INDUSTRIAIS LDA</t>
  </si>
  <si>
    <t>Inov Pentaline</t>
  </si>
  <si>
    <t>510029094</t>
  </si>
  <si>
    <t>FLUXO SINGULAR LDA</t>
  </si>
  <si>
    <t>Consultoria de apoio à internacionalização - Fluxo Singular</t>
  </si>
  <si>
    <t>Estudo para a definição de requisitos técnicos e de informação para solução informática específica de gestão de operações de produção</t>
  </si>
  <si>
    <t>510851444</t>
  </si>
  <si>
    <t>AGROMOTION, LDA</t>
  </si>
  <si>
    <t>Consultoria na Economia Digital</t>
  </si>
  <si>
    <t>502646047</t>
  </si>
  <si>
    <t>ANGLOTEX-CONFECÇÕES LDA</t>
  </si>
  <si>
    <t>500302081</t>
  </si>
  <si>
    <t>XAVIER FERREIRA &amp; FILHOS S.A.</t>
  </si>
  <si>
    <t>Aquisição e Implementação de Sistema de Informação e Comunicação</t>
  </si>
  <si>
    <t>504315170</t>
  </si>
  <si>
    <t>AGOSTINHO SANTOS CAMPOS, HERDEIROS LDA</t>
  </si>
  <si>
    <t>A Inovação da Gestão da ASCampos</t>
  </si>
  <si>
    <t>509399231</t>
  </si>
  <si>
    <t>PERFIL ENIGMÁTICO - ENGENHARIA E CONSTRUÇÃO LDA</t>
  </si>
  <si>
    <t>Consultoria de apoio à internacionalização da Perfil Enigmático - Engenharia e Construção Lda</t>
  </si>
  <si>
    <t>503823554</t>
  </si>
  <si>
    <t>TAÍDE CONFECÇÕES LDA</t>
  </si>
  <si>
    <t>MiaPele - Desenvolvimento de uma coleção de vestuário de proteção a baixas temperaturas, inovador no design e na funcionalidade</t>
  </si>
  <si>
    <t>503786691</t>
  </si>
  <si>
    <t>TEP - DISTRIBUIÇÃO PRODUTOS ALIMENTARES LDA</t>
  </si>
  <si>
    <t>46331</t>
  </si>
  <si>
    <t>502244585</t>
  </si>
  <si>
    <t>JOAQUIM PEIXOTO AZEVEDO &amp; FILHOS LDA</t>
  </si>
  <si>
    <t>502161299</t>
  </si>
  <si>
    <t>CROFIL-COMERCIO DE ROLAMENTOS E FERRAMENTAS INDUSTRIAIS LDA</t>
  </si>
  <si>
    <t>Assistência Tecnológica para optimização dos processos internos</t>
  </si>
  <si>
    <t>505115093</t>
  </si>
  <si>
    <t>HABIROBIM - CONSTRUÇÃO E REABILITAÇÃO LDA</t>
  </si>
  <si>
    <t>Implementação do sistema de Gestão da Qualidade ISO 9001:2015 e desenvolvimento da plataforma de apoio</t>
  </si>
  <si>
    <t>508435900</t>
  </si>
  <si>
    <t>NASCEKONF LDA</t>
  </si>
  <si>
    <t>LargeFashion - Estudo antropométrico e desenvolvimento de uma coleção de vestuário para jovens obesos</t>
  </si>
  <si>
    <t>510742394</t>
  </si>
  <si>
    <t>BIOREV - CONSTRUÇÃO E REVESTIMENTOS, LDA</t>
  </si>
  <si>
    <t>501413944</t>
  </si>
  <si>
    <t>ABEL NARCISO JORGE, S.A.</t>
  </si>
  <si>
    <t>Aquisição e Implementação de Sistema de Informação e Comunicação.</t>
  </si>
  <si>
    <t>509690521</t>
  </si>
  <si>
    <t>FAROL DO VENTO - CONSULTORIA EM ENGENHARIA, AMBIENTE E ENERGIA LDA</t>
  </si>
  <si>
    <t>Plano de Inovac?a?o e novo design</t>
  </si>
  <si>
    <t>503595519</t>
  </si>
  <si>
    <t>A. J. BEM, LDA</t>
  </si>
  <si>
    <t>Implementação, utilização e certificação em gestão de Qualidade ISO 9001 e Segurança Alimentar  ISO 22000</t>
  </si>
  <si>
    <t>500871582</t>
  </si>
  <si>
    <t>M. VIDE &amp; IRMÃO LDA</t>
  </si>
  <si>
    <t>504211668</t>
  </si>
  <si>
    <t>XISTO AZUL - COMERCIALIZAÇÃO DE PRODUTOS PARA AGRICULTURA LDA</t>
  </si>
  <si>
    <t>Implementação da Norma NP EN ISO/IEC 17025</t>
  </si>
  <si>
    <t>503705756</t>
  </si>
  <si>
    <t>CAMILO TEIXEIRA LDA</t>
  </si>
  <si>
    <t>Inov Camartex</t>
  </si>
  <si>
    <t>505021919</t>
  </si>
  <si>
    <t>BEIROPOMAR - SOCIEDADE DE COMERCIALIZAÇÃO DE FRUTAS DA BEIRA ALTA LDA</t>
  </si>
  <si>
    <t>Implementação do Sistema de Gestão da Qualidade ISO 9001:2015</t>
  </si>
  <si>
    <t>502556382</t>
  </si>
  <si>
    <t>AGROZIM-COMERCIO DE PRODUTOS PARA A AGRICULTURA LDA</t>
  </si>
  <si>
    <t>Implementação do Sistema de Gestão da Qualidade - NP EN ISO 9001</t>
  </si>
  <si>
    <t>505555131</t>
  </si>
  <si>
    <t>SUCATAS DE RAMIL, S.A.</t>
  </si>
  <si>
    <t>Inov Ramil</t>
  </si>
  <si>
    <t>507041755</t>
  </si>
  <si>
    <t>BIOENO - COMÉRCIO E SERVIÇOS EM ENOLOGIA, LDA</t>
  </si>
  <si>
    <t>513376364</t>
  </si>
  <si>
    <t>ALDEIA DO FUTURO, LDA</t>
  </si>
  <si>
    <t>Plano de Negócios para a construção de uma Aldeia do Futuro</t>
  </si>
  <si>
    <t>513300538</t>
  </si>
  <si>
    <t>PARCELÓDROMO LDA</t>
  </si>
  <si>
    <t>Elaboração de plano de negócios para a atividade da empresa</t>
  </si>
  <si>
    <t>513567488</t>
  </si>
  <si>
    <t>COTTON ROOF - LDA</t>
  </si>
  <si>
    <t>510922260</t>
  </si>
  <si>
    <t>QUINTA ALTO DO RIO - SOCIEDADE AGRÍCOLA E TURÍSTICA , LDA</t>
  </si>
  <si>
    <t>Plano de Negócios para Turismo em Espaço Rural</t>
  </si>
  <si>
    <t>Cinfães</t>
  </si>
  <si>
    <t>501548084</t>
  </si>
  <si>
    <t>M.T.BRANDÃO LDA</t>
  </si>
  <si>
    <t>Desenvolvimento de negócios para o mercado externo e em particular para mercado angolano</t>
  </si>
  <si>
    <t>509679358</t>
  </si>
  <si>
    <t>AGGELOS - TORNEIRAS UNIPESSOAL LIMITADA</t>
  </si>
  <si>
    <t>513185097</t>
  </si>
  <si>
    <t>SURPRISEME, LDA</t>
  </si>
  <si>
    <t>Introdução da empresa na economia digital</t>
  </si>
  <si>
    <t>513566163</t>
  </si>
  <si>
    <t>INSPIRED IMPACT - UNIPESSOAL LDA</t>
  </si>
  <si>
    <t>513546677</t>
  </si>
  <si>
    <t>EMBRACE TACTICS DESIGN E PUBLICIDADE UNIPESSOAL LDA</t>
  </si>
  <si>
    <t>RHDecho .: Sistema de análise de imagens ecocardiográficas do aparelho valvular mitral para triagem de defeitos na válvula mitral/da doença cardíaca reumática subclínica</t>
  </si>
  <si>
    <t>08/SI/2015</t>
  </si>
  <si>
    <t>Braga, Porto</t>
  </si>
  <si>
    <t>Cávado, Área Metropolitana do Porto</t>
  </si>
  <si>
    <t>NEXA-Q .: Qualificação para voo de mecanismo HDRM</t>
  </si>
  <si>
    <t>São João da Madeira, Porto</t>
  </si>
  <si>
    <t>503842060</t>
  </si>
  <si>
    <t>EGITRON - ENGENHARIA E AUTOMAÇÃO INDUSTRIAL LDA</t>
  </si>
  <si>
    <t>PRECISIONcork .: PRECISIONcork - Medida e Controlo em Linha de Parâmetros Chave de Processo e de Qualidade de Produto</t>
  </si>
  <si>
    <t>Santa Maria da Feira, Porto</t>
  </si>
  <si>
    <t>QVida+ .: Estimação Contínua de Qualidade de Vida para Auxílio Eficaz à Decisão Clínica</t>
  </si>
  <si>
    <t>Porto, Guimarães, Braga</t>
  </si>
  <si>
    <t>Área Metropolitana do Porto, Ave, Cávado</t>
  </si>
  <si>
    <t>510773303</t>
  </si>
  <si>
    <t>SATISFIBRE, S.A.</t>
  </si>
  <si>
    <t>BUILD .: BUILD - BacterIal cellulose Leather</t>
  </si>
  <si>
    <t>Guimarães, Braga, São João da Madeira</t>
  </si>
  <si>
    <t>Ave, Cávado, Área Metropolitana do Porto</t>
  </si>
  <si>
    <t>509377220</t>
  </si>
  <si>
    <t>SILICOLIFE LDA</t>
  </si>
  <si>
    <t>SISBI .: Sistema Inteligente de Suporte à Decisão para a Biotecnologia Industrial</t>
  </si>
  <si>
    <t>501171070</t>
  </si>
  <si>
    <t>NOGUEIRA &amp; MONTEIRO LDA</t>
  </si>
  <si>
    <t>Desenvolvimento e aplicação de ferramentas e metodologias para o planeamento e programação da produção com vista a melhoria da competitividade da empresa através do reforço nas competências de organização industrial</t>
  </si>
  <si>
    <t>509064566</t>
  </si>
  <si>
    <t>FLEXEFELINA S.A.</t>
  </si>
  <si>
    <t>iParasol .: Nova Geração de guarda-sois por via da hibridização inteligente</t>
  </si>
  <si>
    <t>Vila Nova de Famalicão, Guimarães</t>
  </si>
  <si>
    <t>507918452</t>
  </si>
  <si>
    <t>NORMA GERAL LDA</t>
  </si>
  <si>
    <t>501221450</t>
  </si>
  <si>
    <t>NORFRINOX - COMÉRCIO E INDÚSTRIA DE EQUIPAMENTOS HOTELEIROS, LDA</t>
  </si>
  <si>
    <t>Transição do Sistema de Gestão da Qualidade para a NP EN ISO 9001:2015</t>
  </si>
  <si>
    <t>504020641</t>
  </si>
  <si>
    <t>LOURIPÓVOA - PRODUTOS HORTÍCOLAS, LDA</t>
  </si>
  <si>
    <t>505913690</t>
  </si>
  <si>
    <t>C. CASTELO - TINTAS E VERNIZES LDA</t>
  </si>
  <si>
    <t>Inovação na Gestão</t>
  </si>
  <si>
    <t>513328122</t>
  </si>
  <si>
    <t>LITTLE GREEN VALLEY - TURISMO RURAL, S.A.</t>
  </si>
  <si>
    <t>Little Green Valey - Turismo</t>
  </si>
  <si>
    <t>504068512</t>
  </si>
  <si>
    <t>BEX-HIGIENE - REPRESENTAÇÃO E DISTRIBUIÇÃO HIGIENE E LIMPEZA LDA</t>
  </si>
  <si>
    <t>Inova Bex</t>
  </si>
  <si>
    <t>507602560</t>
  </si>
  <si>
    <t>BIOSCKIN, MOLECULAR AND CELL THERAPIES, S.A.</t>
  </si>
  <si>
    <t>iBone Therapies .: Projeto iBone Therapies: Terapias inovadoras para a regeneração óssea</t>
  </si>
  <si>
    <t>21100</t>
  </si>
  <si>
    <t>Maia, Porto, Braga, Vila Real</t>
  </si>
  <si>
    <t>Área Metropolitana do Porto, Cávado, Douro</t>
  </si>
  <si>
    <t>513531840</t>
  </si>
  <si>
    <t>LOCOMOTIVA DOS SONHOS - LDA</t>
  </si>
  <si>
    <t>513486356</t>
  </si>
  <si>
    <t>FUTURECARPETS , UNIPESSOAL LDA</t>
  </si>
  <si>
    <t>500906378</t>
  </si>
  <si>
    <t>FUNDIPOR - PRODUTOS PARA FUNDIÇÃO LDA</t>
  </si>
  <si>
    <t>513513752</t>
  </si>
  <si>
    <t>PORTUS REGIUM - UNIPESSOAL LDA</t>
  </si>
  <si>
    <t>Desenvolvimento de projecto inovador e criativo na área design de moda</t>
  </si>
  <si>
    <t>502603550</t>
  </si>
  <si>
    <t>ORNI EX - PRODUTOS PARA ANIMAIS LDA</t>
  </si>
  <si>
    <t>Inova Orniex</t>
  </si>
  <si>
    <t>501663380</t>
  </si>
  <si>
    <t>TAILAR, LDA</t>
  </si>
  <si>
    <t>TAILAR Digital</t>
  </si>
  <si>
    <t>47592</t>
  </si>
  <si>
    <t>513444246</t>
  </si>
  <si>
    <t>IRREVERENTE DIÁLOGO UNIPESSOAL LDA</t>
  </si>
  <si>
    <t>513198571</t>
  </si>
  <si>
    <t>CORGRAP PORTUGAL, UNIPESSOAL LDA</t>
  </si>
  <si>
    <t>510859500</t>
  </si>
  <si>
    <t>MAGNETIC WAY LDA</t>
  </si>
  <si>
    <t>Magnetic - Plano de comunicação e marketing</t>
  </si>
  <si>
    <t>82110</t>
  </si>
  <si>
    <t>500782075</t>
  </si>
  <si>
    <t>CASTELO &amp; FILHOS LDA</t>
  </si>
  <si>
    <t>A inovação nos processos da gestão na Castelo &amp; Filhos.</t>
  </si>
  <si>
    <t>504445880</t>
  </si>
  <si>
    <t>NEOTURF - CONSTRUÇÃO E MANUTENÇÃO DE ESPAÇOS VERDES LDA</t>
  </si>
  <si>
    <t>Mapeamento e Desenho de Sistema de Gestão</t>
  </si>
  <si>
    <t>81300</t>
  </si>
  <si>
    <t>K-Wearable</t>
  </si>
  <si>
    <t>507586883</t>
  </si>
  <si>
    <t>SOLTAR AMARRAS - SOCIEDADE DE CONSULTORIA EM AMBIENTE, DESENVOLVIMENTO SUSTENTÁVEL E ECOTURISMO LDA</t>
  </si>
  <si>
    <t>Nova abordagem interna e de mercado</t>
  </si>
  <si>
    <t>513117601</t>
  </si>
  <si>
    <t>JORGE CORREIA CONSULTORES - SOCIEDADE UNIPESSOAL LDA</t>
  </si>
  <si>
    <t>507535685</t>
  </si>
  <si>
    <t>CORKAP LDA</t>
  </si>
  <si>
    <t>InovCorkap</t>
  </si>
  <si>
    <t>506661407</t>
  </si>
  <si>
    <t>BWA - REPRESENTAÇÕES TÊXTEIS, LDA</t>
  </si>
  <si>
    <t>A qualidade na BWA</t>
  </si>
  <si>
    <t>501565469</t>
  </si>
  <si>
    <t>MALHAS QUEIROGA LDA</t>
  </si>
  <si>
    <t>Transição do Sistema de Gestão da Qualidade para a ISO 9001:2015</t>
  </si>
  <si>
    <t>507823419</t>
  </si>
  <si>
    <t>GLEBA - TÊXTEIS, LDA</t>
  </si>
  <si>
    <t>Gleba Coleções</t>
  </si>
  <si>
    <t>505082748</t>
  </si>
  <si>
    <t>ATELIER NUNESEPÃ - DESIGN, COMUNICAÇÃO E PRODUÇÕES GRÁFICAS, LDA</t>
  </si>
  <si>
    <t>A inovação organizacional e na gestão do Atelier Nunes</t>
  </si>
  <si>
    <t>501640452</t>
  </si>
  <si>
    <t>CASA PINHEIRO- ARTIGOS DE HIGIENE LDA</t>
  </si>
  <si>
    <t>InovCasaPinheiro</t>
  </si>
  <si>
    <t>502214244</t>
  </si>
  <si>
    <t>TRANSGRANITOS - MÁRMORES E GRANITOS DO ALTO TÂMEGA LDA</t>
  </si>
  <si>
    <t>Implementação de um Sistema de Gestão Ambiental</t>
  </si>
  <si>
    <t>504482653</t>
  </si>
  <si>
    <t>ESTOFOS AUTO - JOSÉ LEITE LDA</t>
  </si>
  <si>
    <t>Adequação do Sistema de Gestão da Qualidade para a nova norma ISO 9001:2015</t>
  </si>
  <si>
    <t>502884070</t>
  </si>
  <si>
    <t>DEXOLAC - SOCIEDADE DE LACAS E VERNIZES LDA</t>
  </si>
  <si>
    <t>Introdução do MArketing Digital na Dexolac Lda.</t>
  </si>
  <si>
    <t>513308580</t>
  </si>
  <si>
    <t>SILVIA ABREU, UNIPESSOAL LDA</t>
  </si>
  <si>
    <t>Empreendedorismo no desenvolvimento da Silvia Abreu, Unipessoal Lda.</t>
  </si>
  <si>
    <t>32130</t>
  </si>
  <si>
    <t>513223576</t>
  </si>
  <si>
    <t>NOVA CASCATA - SNACK BAR, UNIPESSOAL LDA</t>
  </si>
  <si>
    <t>O Empreendedorismo no Desenvolvimento da Empresa</t>
  </si>
  <si>
    <t>510827969</t>
  </si>
  <si>
    <t>VELOSO VIEIRA &amp; BATISTA OLIVEIRA, LDA</t>
  </si>
  <si>
    <t>Estudo de Mercado Espanha</t>
  </si>
  <si>
    <t>502524260</t>
  </si>
  <si>
    <t>CONFECÇÕES ATILANO LDA</t>
  </si>
  <si>
    <t>513553550</t>
  </si>
  <si>
    <t>JUNGLESTARS - LDA</t>
  </si>
  <si>
    <t>507695887</t>
  </si>
  <si>
    <t>LAGOFRA LDA</t>
  </si>
  <si>
    <t>Implementação do Sistema de Gestão da Qualidade (ISO 9001:2015)</t>
  </si>
  <si>
    <t>502594071</t>
  </si>
  <si>
    <t>VILAVE TEXTEIS UNIPESSOAL LDA</t>
  </si>
  <si>
    <t>513396853</t>
  </si>
  <si>
    <t>GOOD QUESTION - FORMAÇÃO E SERVIÇOS, LDA</t>
  </si>
  <si>
    <t>Plano de negócios GQ</t>
  </si>
  <si>
    <t>502015071</t>
  </si>
  <si>
    <t>MATEUS &amp; MARTINS S.A.</t>
  </si>
  <si>
    <t>Mateus &amp; Martins Ambiental</t>
  </si>
  <si>
    <t>502064560</t>
  </si>
  <si>
    <t>QUINTA DA ROSA - VINHOS, S.A.</t>
  </si>
  <si>
    <t>Reforço e alargamento da capacidade exportadora e de internacionalização da Quinta de La Rosa</t>
  </si>
  <si>
    <t>06/SI/2015</t>
  </si>
  <si>
    <t>508457467</t>
  </si>
  <si>
    <t>SCIENCE4YOU, S.A.</t>
  </si>
  <si>
    <t>PROJETO DE INTERNACIONALIZAÇÃO SCIENCE4YOU</t>
  </si>
  <si>
    <t>502982349</t>
  </si>
  <si>
    <t>INTER-ESTORE-INDUSTRIA DE ESTORES LDA</t>
  </si>
  <si>
    <t>Projecto de Diversificação e Internacionalização</t>
  </si>
  <si>
    <t>507403665</t>
  </si>
  <si>
    <t>AGROAGUIAR-AGROINDÚSTRIA, S. A.</t>
  </si>
  <si>
    <t>Implementação de sistema de controlo operacional com vista à melhoria das respostas aos clientes internacionais</t>
  </si>
  <si>
    <t>508775876</t>
  </si>
  <si>
    <t>INOVAR +AZ - SISTEMAS DE INFORMAÇÃO, LDA</t>
  </si>
  <si>
    <t>Internacionalização gama Inovar+ para os mercados de Braisl, México e UK</t>
  </si>
  <si>
    <t>501671749</t>
  </si>
  <si>
    <t>FLUPOL - SURFACE ENGINEERING, S.A.</t>
  </si>
  <si>
    <t>Alargamento de base de clientes internacionais em área de negócio de alta tecnologia</t>
  </si>
  <si>
    <t>05/SI/2015</t>
  </si>
  <si>
    <t>meia.dúzia® de Continentes</t>
  </si>
  <si>
    <t>513472584</t>
  </si>
  <si>
    <t>LEGION - ADVANCED SECURITY ACADEMY, LDA</t>
  </si>
  <si>
    <t>Projeto Legion: internacionalizar em segurança</t>
  </si>
  <si>
    <t>80100</t>
  </si>
  <si>
    <t>EXPRO - PROspeçao de mercados EXternos para a difusão global das tecnologias Spin.Works</t>
  </si>
  <si>
    <t>500718644</t>
  </si>
  <si>
    <t>PINHO,RODRIGUES &amp; CA LDA</t>
  </si>
  <si>
    <t>Internacionalizaçao</t>
  </si>
  <si>
    <t>Implementação de inovação e internacionalização na área de marketing e design industrial.</t>
  </si>
  <si>
    <t>513470980</t>
  </si>
  <si>
    <t>JOINPORTUGAL - CONSULTING, S.A.</t>
  </si>
  <si>
    <t>Estratégia de Internacionalização</t>
  </si>
  <si>
    <t>513542396</t>
  </si>
  <si>
    <t>OCEAN ANATOMY, LDA.</t>
  </si>
  <si>
    <t>Comercialização online de nova marca de sabonetes e velas artesanais naturais nos mercados externos</t>
  </si>
  <si>
    <t>513305904</t>
  </si>
  <si>
    <t>NORMAGO REABILITAÇÃO DE EDIFICIOS, LDA</t>
  </si>
  <si>
    <t>Potenciação dos Fatores Imateriais de Competitividade</t>
  </si>
  <si>
    <t>Xpand IT no Mercado Global</t>
  </si>
  <si>
    <t>506162249</t>
  </si>
  <si>
    <t>FORMALPRESS - PUBLICAÇÕES E MARKETING LDA</t>
  </si>
  <si>
    <t>Ambiçãoxxi</t>
  </si>
  <si>
    <t>500969906</t>
  </si>
  <si>
    <t>NEOLAR - PRODUTOS DE HIGIENE E LIMPEZA LDA</t>
  </si>
  <si>
    <t>Neolar: Inovação e Qualidade</t>
  </si>
  <si>
    <t>509455433</t>
  </si>
  <si>
    <t>STUDIO GF &amp; L, UNIPESSOAL LDA</t>
  </si>
  <si>
    <t>Reforço da estratégia de internacionalização de Studio GF&amp;L</t>
  </si>
  <si>
    <t>507997476</t>
  </si>
  <si>
    <t>CSIDE - SOLUÇÕES INTELIGENTES, S.A.</t>
  </si>
  <si>
    <t>Qualificação CSide 2018</t>
  </si>
  <si>
    <t>508027861</t>
  </si>
  <si>
    <t>I.T.D. - IBERIC TEXTILE DEVELOPMENT, LDA</t>
  </si>
  <si>
    <t>Projeto Internacionalização</t>
  </si>
  <si>
    <t>Projeto de Internacionalização JTM</t>
  </si>
  <si>
    <t>X8 Chairs &amp; Tables ? inovar para internacionalizar</t>
  </si>
  <si>
    <t>507335066</t>
  </si>
  <si>
    <t>SHORT CONNECTION, S.A.</t>
  </si>
  <si>
    <t>Porto, Oeiras</t>
  </si>
  <si>
    <t>502729503</t>
  </si>
  <si>
    <t>SEGIN-SERVIÇOS DE INFORMATICA E ORGANIZAÇÃO LDA</t>
  </si>
  <si>
    <t>SeginQualifica</t>
  </si>
  <si>
    <t>Implementação de um plano de prospecção e promoção internacional.</t>
  </si>
  <si>
    <t>506683842</t>
  </si>
  <si>
    <t>WOODONE, MOBILIÁRIO S.A.</t>
  </si>
  <si>
    <t>?INOVAÇÃO ORGANIZACIONAL E DE MARKETING DE PRODUTOS DE MOBILIÁRIO COMO FACTOR DIFERENCIADOR DESTINADO AO MERCADO INTERNACIONAL?</t>
  </si>
  <si>
    <t>513446842</t>
  </si>
  <si>
    <t>GOLO FM, LDA</t>
  </si>
  <si>
    <t>A primeira rádio nacional de desporto além fronteiras</t>
  </si>
  <si>
    <t>60100</t>
  </si>
  <si>
    <t>510775691</t>
  </si>
  <si>
    <t>ALOFT, UNIPESSOAL LDA</t>
  </si>
  <si>
    <t>Melhoria da Competitividade, através do reforço da capacidade de gestão, criação e design e qualidade</t>
  </si>
  <si>
    <t>502138580</t>
  </si>
  <si>
    <t>FINERA - CONFECÇÕES TÊXTEIS LDA</t>
  </si>
  <si>
    <t>Reforço da presença da Finera nos mercados externos</t>
  </si>
  <si>
    <t>508747627</t>
  </si>
  <si>
    <t>INOVAPOTEK, PHARMACEUTICAL RESEARCH AND DEVELOPMENT LDA</t>
  </si>
  <si>
    <t>Diversificação e reforço da internacionalização da área cosmética da INOVAPOTEK</t>
  </si>
  <si>
    <t>500687315</t>
  </si>
  <si>
    <t>ISSIMO-SOCIEDADE COMERCIAL E HOTELEIRA LDA</t>
  </si>
  <si>
    <t>ISSIMO - Projeto de Internacionalização</t>
  </si>
  <si>
    <t>55123</t>
  </si>
  <si>
    <t>507864484</t>
  </si>
  <si>
    <t>MÓDULO 60, UNIPESSOAL LDA</t>
  </si>
  <si>
    <t>Qualificação Módulo 60</t>
  </si>
  <si>
    <t>507545230</t>
  </si>
  <si>
    <t>JTRADE, LDA</t>
  </si>
  <si>
    <t>Diversificação de mercados</t>
  </si>
  <si>
    <t>PROJETO DE INTERNACIONALIZAÇÃO DA SARSPEC [2015-2017]</t>
  </si>
  <si>
    <t>505521032</t>
  </si>
  <si>
    <t>JOSÉ CARLOS &amp; FILHAS - JOALHEIROS LDA</t>
  </si>
  <si>
    <t>JCF: a arte da joalharia rumo à internacionalização</t>
  </si>
  <si>
    <t>502463007</t>
  </si>
  <si>
    <t>AMANCIO &amp; FILHOS LDA</t>
  </si>
  <si>
    <t>Qualificação e capacitação organizacional</t>
  </si>
  <si>
    <t>Optimizer - Aposta na Qualificação</t>
  </si>
  <si>
    <t>501245596</t>
  </si>
  <si>
    <t>FLORIANO DA COSTA &amp; GAVINA LDA</t>
  </si>
  <si>
    <t>Presença internacional Europa/América</t>
  </si>
  <si>
    <t>Artevasi_GoGlobal</t>
  </si>
  <si>
    <t>505285347</t>
  </si>
  <si>
    <t>RENTASOFT - SISTEMAS INTEGRADOS DE SOFTWARE LDA</t>
  </si>
  <si>
    <t>Estratégia 3Is - Internacionalização, Integrada, Inteligente</t>
  </si>
  <si>
    <t>Internacionalização CSide 2018</t>
  </si>
  <si>
    <t>503119792</t>
  </si>
  <si>
    <t>TECPAN - TECNOLOGIA E PRODUTOS PARA PASTELARIA E PANIFICAÇÃO LDA</t>
  </si>
  <si>
    <t>Desenvolvimento de novos mercados e consolidação de atuais, com integração de inovações de marketing e de cariz organizacional</t>
  </si>
  <si>
    <t>10891</t>
  </si>
  <si>
    <t>Internacionalização da FIVECORP</t>
  </si>
  <si>
    <t>Qualificação e capacitação ao nivel organizativo e Marketing, com ações de prospeção e captação de clientes, participação em feiras, economia digital e marketing internacional</t>
  </si>
  <si>
    <t>501156844</t>
  </si>
  <si>
    <t>A. F. AZEVEDOS FERRAMENTAS, LIMITADA</t>
  </si>
  <si>
    <t>Desenvolvimento do processo de internacionalização</t>
  </si>
  <si>
    <t>509168930</t>
  </si>
  <si>
    <t>WIDETAIL LDA</t>
  </si>
  <si>
    <t>Internacionalização da Widetail para o Mercado Global (introduzimos a breve descrição nos textos da página 13)</t>
  </si>
  <si>
    <t>510176526</t>
  </si>
  <si>
    <t>MIN HUND, LDA</t>
  </si>
  <si>
    <t>Internacionalização da Min Hund</t>
  </si>
  <si>
    <t>503274151</t>
  </si>
  <si>
    <t>JOÃO &amp; FELICIANO S.A.</t>
  </si>
  <si>
    <t>INNOVATION DECOR FORMS</t>
  </si>
  <si>
    <t>Riscos e Diâmetros - Internacionalização</t>
  </si>
  <si>
    <t>509353592</t>
  </si>
  <si>
    <t>QUINTA DO CUME - SOCIEDADE AGRÍCOLA, LDA</t>
  </si>
  <si>
    <t>QC - Cume internacional</t>
  </si>
  <si>
    <t>507590295</t>
  </si>
  <si>
    <t>LBM - CARPINTARIAS, LDA</t>
  </si>
  <si>
    <t>Expansão da atividade para mercados externos</t>
  </si>
  <si>
    <t>506853047</t>
  </si>
  <si>
    <t>ÉPOCA GOLD - MOBILIÁRIO INTERNACIONAL, S.A.</t>
  </si>
  <si>
    <t>Internacionalização para  6 novos mercados - Taiwan, EUA, Japão, Noruega, Canadá e Alemanha</t>
  </si>
  <si>
    <t>501152415</t>
  </si>
  <si>
    <t>GRANDE PORTO - INDÚSTRIA E COMÉRCIO ALIMENTAR, S.A.</t>
  </si>
  <si>
    <t>PROJETO DE INTERNACIONALIZAÇÕ DA GRANDE PORTO 2015/2017</t>
  </si>
  <si>
    <t>501642277</t>
  </si>
  <si>
    <t>LATINO-CONFECÇÕES LDA</t>
  </si>
  <si>
    <t>LatinoGroup_Consolidação 2020-Aumento da Competência Internacional</t>
  </si>
  <si>
    <t>513002901</t>
  </si>
  <si>
    <t>BIOMODE 2, S.A.</t>
  </si>
  <si>
    <t>Internacionalização do negócio da Biomode 2</t>
  </si>
  <si>
    <t>509229875</t>
  </si>
  <si>
    <t>NAUGHTY KID - CONFECÇÕES, LDA</t>
  </si>
  <si>
    <t>Naughty Kid - a abertura para um novo futuro</t>
  </si>
  <si>
    <t>506011348</t>
  </si>
  <si>
    <t>GUIMAFLUXO - CONSULTORIA DE GESTÃO, UNIPESSOAL LDA</t>
  </si>
  <si>
    <t>Exploração do mercado moçambicano</t>
  </si>
  <si>
    <t>LatinoGroup_Consolidação 2020 - Qualificação Internacional</t>
  </si>
  <si>
    <t>508897866</t>
  </si>
  <si>
    <t>LINE UP, UNIPESSOAL, LDA</t>
  </si>
  <si>
    <t>Portugal Incoming - Segmentação e Especialização</t>
  </si>
  <si>
    <t>501503510</t>
  </si>
  <si>
    <t>ADVANCED PRODUCTS (PORTUGAL) - IMPORT, EXPORT LDA</t>
  </si>
  <si>
    <t>513129790</t>
  </si>
  <si>
    <t>MD SPRINGS, LDA</t>
  </si>
  <si>
    <t>Projeto de Internacionalização MD Springs</t>
  </si>
  <si>
    <t>25932</t>
  </si>
  <si>
    <t>513047387</t>
  </si>
  <si>
    <t>OPR MÓVEIS, SOCIEDADE UNIPESSOAL LIMITADA</t>
  </si>
  <si>
    <t>OPR Móveis - Internacionalizar para evoluir</t>
  </si>
  <si>
    <t>513423877</t>
  </si>
  <si>
    <t>AVAILABLESTAGE - LDA</t>
  </si>
  <si>
    <t>Conquista de uma presença ativa no mercado global, mediante a oferta de produtos exclusivos para clientes de gama média/alta e a criação de uma linha de pronto-a-vestir para o mercado de massas, inspirados na cultura africana, apostando em fatores dinâmic</t>
  </si>
  <si>
    <t>507539117</t>
  </si>
  <si>
    <t>CTILG - SERVIÇOS DE TRADUÇÃO E INTERPRETAÇÃO DE LINGUA GESTUAL LDA</t>
  </si>
  <si>
    <t>CTILG - Getting Further</t>
  </si>
  <si>
    <t>PROJETO DE INTERNACIONALIZAÇÃO DA MARAN [2015-2017]</t>
  </si>
  <si>
    <t>513487042</t>
  </si>
  <si>
    <t>TRAÇOS RIGOROSOS, S.A.</t>
  </si>
  <si>
    <t>STEEL TRENDS</t>
  </si>
  <si>
    <t>500080909</t>
  </si>
  <si>
    <t>IRMÃOS TAVARES 2 - FABRICO DE GRUAS, LDA</t>
  </si>
  <si>
    <t>Projeto de internacionalização ITCranes</t>
  </si>
  <si>
    <t>502844280</t>
  </si>
  <si>
    <t>FRUTAS CRUZEIRO LDA</t>
  </si>
  <si>
    <t>Frutas Cruzeiro Novo Futuro</t>
  </si>
  <si>
    <t>510137520</t>
  </si>
  <si>
    <t>SECRET BRANDS, LDA</t>
  </si>
  <si>
    <t>Projecto de consolidação internacional via a implementação de um plano de marketing e comunicação internacional sustentado numa abordagem inovadora ao design de elementos decorativos para iluminação</t>
  </si>
  <si>
    <t>500016240</t>
  </si>
  <si>
    <t>MORENO II - PRODUTOS DE SAÚDE LDA</t>
  </si>
  <si>
    <t>Reforço  das capacidades da Moreno II</t>
  </si>
  <si>
    <t>510325068</t>
  </si>
  <si>
    <t>PURPLESYMBOL - UNIPESSOAL LDA</t>
  </si>
  <si>
    <t>INTERNACIONAL PURPLE EXPERIENCE</t>
  </si>
  <si>
    <t>46762</t>
  </si>
  <si>
    <t>507062647</t>
  </si>
  <si>
    <t>SIILOG - SOCIEDADE DE INOVAÇÃO E INTRALOGÍSTICA, LDA</t>
  </si>
  <si>
    <t>Expansão a Novos Mercados Internacionais com Soluções de Logística Inovadoras</t>
  </si>
  <si>
    <t>500208298</t>
  </si>
  <si>
    <t>ORGAL-ORGANIZAÇÃO GRÁFICA E PUBLICIDADE DE ORLANDO &amp; CA LDA</t>
  </si>
  <si>
    <t>Plano de Internacionalização ORGAL2015 - 2017</t>
  </si>
  <si>
    <t>No âmbito deste projeto, que apresenta como principal objetivo a implementação de metodologias estratégicas para reforço da internacionalização, a Age 2 Play pretende posicionar-se no mercado, de uma forma sustentada e diferenciada dos seus concorrentes,</t>
  </si>
  <si>
    <t>501766065</t>
  </si>
  <si>
    <t>FABRICA DE TINTAS ISOLACA LDA</t>
  </si>
  <si>
    <t>PROJETO DE INTERNACIONALIZAÇÃO DA ISOLACA [2015-2017]</t>
  </si>
  <si>
    <t>510554199</t>
  </si>
  <si>
    <t>EEW, LDA</t>
  </si>
  <si>
    <t>WEE Internacional: promover, inspirar e conectar</t>
  </si>
  <si>
    <t>502124440</t>
  </si>
  <si>
    <t>BRATÉCNICA - RECLAMOS LUMINOSOS LDA</t>
  </si>
  <si>
    <t>Projeto XXI - Apostar na Inovação</t>
  </si>
  <si>
    <t>507705432</t>
  </si>
  <si>
    <t>SERISTYLU - MOBILIÁRIO DECORATIVO, LDA</t>
  </si>
  <si>
    <t>SERISTYLU - QUALIFICAR PARA COMPETIR</t>
  </si>
  <si>
    <t>31092</t>
  </si>
  <si>
    <t>XPLOR-IT GLOBAL</t>
  </si>
  <si>
    <t>509414990</t>
  </si>
  <si>
    <t>FACTURA 21, UNIPESSOAL LDA</t>
  </si>
  <si>
    <t>Pooshing Exports</t>
  </si>
  <si>
    <t>509888470</t>
  </si>
  <si>
    <t>SÓBRIO &amp; CLÁSSICO UNIPESSOAL LDA</t>
  </si>
  <si>
    <t>Internacionalização da Sóbrio e Clássico</t>
  </si>
  <si>
    <t>Neolar: Apresentação de novo produto à Europa</t>
  </si>
  <si>
    <t>Projeto de Internacionalização da Siena</t>
  </si>
  <si>
    <t>Qualificação da Sóbrio e Clássico</t>
  </si>
  <si>
    <t>507457927</t>
  </si>
  <si>
    <t>A62 - AMENITIES EXCLUSIVOS, S.A.</t>
  </si>
  <si>
    <t>Internacionalização e Diversificação da A62</t>
  </si>
  <si>
    <t>509710328</t>
  </si>
  <si>
    <t>TRABALHATLÂNTICO, UNIPESSOAL LDA</t>
  </si>
  <si>
    <t>Aposta na diversificação de produtos e expansão comercial para novos mercados</t>
  </si>
  <si>
    <t>507742567</t>
  </si>
  <si>
    <t>CUSNAG, SERRALHARIA LDA</t>
  </si>
  <si>
    <t>Internacionalização da Cusnag</t>
  </si>
  <si>
    <t>Criação e Internacionalização de um novo produto, SOLAS TÉCNICAS para Calçado</t>
  </si>
  <si>
    <t>506504565</t>
  </si>
  <si>
    <t>BRAND PARTNERS, S.A.</t>
  </si>
  <si>
    <t>VSC2P - uma visão internacional</t>
  </si>
  <si>
    <t>509195830</t>
  </si>
  <si>
    <t>TECH4HOME, LDA</t>
  </si>
  <si>
    <t>Projecto de internacionalização da Tech4home</t>
  </si>
  <si>
    <t>501831150</t>
  </si>
  <si>
    <t>FREZAMOLDE LDA</t>
  </si>
  <si>
    <t>Vacuum Coating</t>
  </si>
  <si>
    <t>507272102</t>
  </si>
  <si>
    <t>LASKASAS INTERIORES, UNIPESSOAL LDA</t>
  </si>
  <si>
    <t>Expand Laskasas ? Projeto de internacionalização da Laskasas</t>
  </si>
  <si>
    <t>PAULO S. ANTUNES, UNIPESSOAL LDA</t>
  </si>
  <si>
    <t>506250504</t>
  </si>
  <si>
    <t>EUROSAP - COSMÉTICA S.A.</t>
  </si>
  <si>
    <t>Qualificação da Eurosap</t>
  </si>
  <si>
    <t>513397051</t>
  </si>
  <si>
    <t>CATAVINO, LDA</t>
  </si>
  <si>
    <t>CataVino ? Projeto de Internacionalização focado na utilização de ferramentas avançadas de marketing digital</t>
  </si>
  <si>
    <t>510971822</t>
  </si>
  <si>
    <t>FELIZIMAGINÁRIO - MOBILIÁRIO LDA</t>
  </si>
  <si>
    <t>Feliz Imaginário - Internacionalização de Mobiliário de Cozinha de Design e Funcionalidade Inovadores</t>
  </si>
  <si>
    <t>31020</t>
  </si>
  <si>
    <t>510384650</t>
  </si>
  <si>
    <t>LEUK SOLUTIONS, UNIPESSOAL LDA</t>
  </si>
  <si>
    <t>Qualificação da marca Leuk</t>
  </si>
  <si>
    <t>Porjeto de internacionalização de Quinta do Pôpa ? 2015-2017</t>
  </si>
  <si>
    <t>PROJETO DE QUALIFICAÇÃO DA MARAN [2015-2017]</t>
  </si>
  <si>
    <t>Qualificação 2015-2017</t>
  </si>
  <si>
    <t>506085040</t>
  </si>
  <si>
    <t>CRUZ COSTA LDA</t>
  </si>
  <si>
    <t>Qualificação e Orientação para os Mercados Externos</t>
  </si>
  <si>
    <t>507702565</t>
  </si>
  <si>
    <t>MULTIASSETS, S.A.</t>
  </si>
  <si>
    <t>Parcerias para a Frigoria</t>
  </si>
  <si>
    <t>506665089</t>
  </si>
  <si>
    <t>GONDIMIL - EQUIPAMENTOS AGRÍCOLAS, UNIPESSOAL LDA</t>
  </si>
  <si>
    <t>GONDIMIL NOVOS MERCADOS</t>
  </si>
  <si>
    <t>502095598</t>
  </si>
  <si>
    <t>CASTANHEIRA &amp; CASTANHEIRA, LDA</t>
  </si>
  <si>
    <t>E-Commerce e Automação no Caminho para a Qualificação</t>
  </si>
  <si>
    <t>510643183</t>
  </si>
  <si>
    <t>I9 COLOR, S.A.</t>
  </si>
  <si>
    <t>Organizaçãl e marketing</t>
  </si>
  <si>
    <t>Lançamento de novas linhas de mobiliário, para novos mercados</t>
  </si>
  <si>
    <t>506719936</t>
  </si>
  <si>
    <t>FAST AND EASY - AUTOMAÇÃO E PROGRAMAÇÃO INFORMÁTICA LDA</t>
  </si>
  <si>
    <t>A engenharia de produção ao serviço da industria nos PALOP</t>
  </si>
  <si>
    <t>509466710</t>
  </si>
  <si>
    <t>BRANCO CARVALHO NETO, UNIPESSOAL LDA</t>
  </si>
  <si>
    <t>Diversificação de crescimento na BCN para aumento da competitividade e sustentabilidade da empresa</t>
  </si>
  <si>
    <t>510434541</t>
  </si>
  <si>
    <t>SISPROD-SISTEMAS DE PRODUÇÃO ELECTRÓNICA, LDA</t>
  </si>
  <si>
    <t>Sisprod@Ibérica</t>
  </si>
  <si>
    <t>509100015</t>
  </si>
  <si>
    <t>JGR, S.A.</t>
  </si>
  <si>
    <t>Internacionalizar para crescer</t>
  </si>
  <si>
    <t>Implementação de processos imateriais para a organização, gestão, controlo e divulgação da Fusão Print</t>
  </si>
  <si>
    <t>510405690</t>
  </si>
  <si>
    <t>TEIAS DE LONA - TECIDOS, LDA</t>
  </si>
  <si>
    <t>Projeto de Internacionalização Sustentada da Teias de Lona</t>
  </si>
  <si>
    <t>506249727</t>
  </si>
  <si>
    <t>VEREDAS DO DOURO - SOCIEDADE AGRÍCOLA LDA</t>
  </si>
  <si>
    <t>Reforço da Estratégia de Internacionalização, com aposta na economia digital</t>
  </si>
  <si>
    <t>508677173</t>
  </si>
  <si>
    <t>NO LESS S.A.</t>
  </si>
  <si>
    <t>No Less Intenational</t>
  </si>
  <si>
    <t>504638696</t>
  </si>
  <si>
    <t>DUVALLI, S.A.</t>
  </si>
  <si>
    <t>QUALIFICAR PARA CONSOLIDAR</t>
  </si>
  <si>
    <t>509888364</t>
  </si>
  <si>
    <t>WEEDS WEST GLOBAL SOLUTIONS, S.A.</t>
  </si>
  <si>
    <t>Internacionalização WEEDSWEST</t>
  </si>
  <si>
    <t>504197215</t>
  </si>
  <si>
    <t>BISARO - SALSICHARIA TRADICIONAL LDA</t>
  </si>
  <si>
    <t>Bísaro - Projeto Diversificação de Mercado [2015 - 2017]</t>
  </si>
  <si>
    <t>500806810</t>
  </si>
  <si>
    <t>FASINCO - FÁBRICA DE INTERRUPTORES E COMUTADORES ELÉCTRICOS S.A.</t>
  </si>
  <si>
    <t>Incremento da competitividade na Fasinco, S.A. através do lançamento de um novo produto.</t>
  </si>
  <si>
    <t>27320</t>
  </si>
  <si>
    <t>506679497</t>
  </si>
  <si>
    <t>PILAR PAIVA DE SOUSA, LDA</t>
  </si>
  <si>
    <t>Reforço e posicionamento da PPS em novos mercados externos, através da inovação.</t>
  </si>
  <si>
    <t>502609060</t>
  </si>
  <si>
    <t>TÊXTEIS LEIPER LDA</t>
  </si>
  <si>
    <t>Inovação Organizacional e TIC e Registo de Marca</t>
  </si>
  <si>
    <t>500789762</t>
  </si>
  <si>
    <t>FERNANDO FRANCISCO DA SILVA &amp; FILHOS LDA</t>
  </si>
  <si>
    <t>Aposta no fator dinâmico de competitividade Internacionalização</t>
  </si>
  <si>
    <t>510510906</t>
  </si>
  <si>
    <t>ECOSTEEL, LDA</t>
  </si>
  <si>
    <t>Internacionalização da Ecosteel através da promoção internacional da marca Otimah!</t>
  </si>
  <si>
    <t>506890600</t>
  </si>
  <si>
    <t>HORSEFIRE - ARTIGOS DE EQUITAÇÃO LDA</t>
  </si>
  <si>
    <t>Interncionalizar para crescer - A CORREARIA PORTUGUESA</t>
  </si>
  <si>
    <t>513503277</t>
  </si>
  <si>
    <t>PRÓXIMO EFEITO - UNIPESSOAL LDA</t>
  </si>
  <si>
    <t>Capacitação da empresa para a Internacionalização, por via da valorização dos fatores imateriais de competitividade, procurando obter uma maior orientação para os mercados externos e incrementando a sua presença ativa no mercado global, através do desenvo</t>
  </si>
  <si>
    <t>38322</t>
  </si>
  <si>
    <t>510652085</t>
  </si>
  <si>
    <t>PATH YOUR WAY, LDA</t>
  </si>
  <si>
    <t>O presente projeto da empresa Path Your Way, Lda., é um projeto de reforço da sua capacitação empresarial para a internacionalização, com vista a promover o aumento das suas vendas e prestação de serviços a não residentes através do desenvolvimento e apli</t>
  </si>
  <si>
    <t>504097750</t>
  </si>
  <si>
    <t>IMPROXY - TECNOLOGIAS DE INFORMAÇÃO LDA</t>
  </si>
  <si>
    <t>CIPLOP - Consolidação Internacional em Países de Língua Oficial Portuguesa</t>
  </si>
  <si>
    <t>510916660</t>
  </si>
  <si>
    <t>SKK - CENTRAL DE DISTRIBUIÇÃO PARA REFRIGERAÇÃO E CLIMATIZAÇÃO, LIMITADA</t>
  </si>
  <si>
    <t>Capacitação da empresa, promovendo a sua competitividade, flexibilidade e capacidade de resposta no mercado global</t>
  </si>
  <si>
    <t>Pure Cotton Internacionalização</t>
  </si>
  <si>
    <t>Novas tecnologias novos mercados</t>
  </si>
  <si>
    <t>510584667</t>
  </si>
  <si>
    <t>YOURACCESS, UNIPESSOAL, LDA</t>
  </si>
  <si>
    <t>Internacionalização YourAccess Lda</t>
  </si>
  <si>
    <t>Sistrade 2015-2017</t>
  </si>
  <si>
    <t>504459031</t>
  </si>
  <si>
    <t>LITBAG - BAG IN BOX SOLUTIONS, LDA</t>
  </si>
  <si>
    <t>PROJETO DE INTERNACIONALIZAÇÃO DA LITBAG [2015-2017]</t>
  </si>
  <si>
    <t>Projeto de Internacionalização Classiribalta</t>
  </si>
  <si>
    <t>Internacionalização e inovação de Marketing</t>
  </si>
  <si>
    <t>509744826</t>
  </si>
  <si>
    <t>VERDADE TRANSMONTANA, UNIPESSOAL LDA</t>
  </si>
  <si>
    <t>A tasca do zé tuga nas ruas da Europa</t>
  </si>
  <si>
    <t>502995530</t>
  </si>
  <si>
    <t>RULIS - ELÉCTRICA LDA</t>
  </si>
  <si>
    <t>Crescimento e entrada em novos mercados externos através da internacionalização de aerogeradores e cablagens</t>
  </si>
  <si>
    <t>506872262</t>
  </si>
  <si>
    <t>CYBER DIGITAL BUSINESS - ESCOLA PROFISSIONAL DE NOVAS TECNOLOGIAS DE INFORMAÇÃO E COMUNICAÇÃO, LDA</t>
  </si>
  <si>
    <t>Educação Digital made in Portugal</t>
  </si>
  <si>
    <t>510579744</t>
  </si>
  <si>
    <t>INDIE CAMPERS, S.A.</t>
  </si>
  <si>
    <t>Indie Campers - Expansão (Qualificação)</t>
  </si>
  <si>
    <t>510603556</t>
  </si>
  <si>
    <t>FAIRWAY, MEDICAL TOURISM PORTUGAL, S.A.</t>
  </si>
  <si>
    <t>Desenvolvimento e consolidação do negócio Medical Solutions Abroad</t>
  </si>
  <si>
    <t>Indie Campers - Expansão (Internacionalização)</t>
  </si>
  <si>
    <t>507897730</t>
  </si>
  <si>
    <t>MAISON DE LA FORÊT, LDA</t>
  </si>
  <si>
    <t>Internacionalizar e Inovar com valor</t>
  </si>
  <si>
    <t>510257127</t>
  </si>
  <si>
    <t>5ENSESINFOOD, S.A.</t>
  </si>
  <si>
    <t>Internacionalização da Empresa 5ensesinfood</t>
  </si>
  <si>
    <t>10860</t>
  </si>
  <si>
    <t>513032037</t>
  </si>
  <si>
    <t>PHAZPLAS - INDÚSTRIA DE PLÁSTICO, S.A.</t>
  </si>
  <si>
    <t>Objectivo 2019: 8 milhões</t>
  </si>
  <si>
    <t>508257700</t>
  </si>
  <si>
    <t>GESTFIRE, LDA</t>
  </si>
  <si>
    <t>Reforço da capacidade exportadora da Gestfire</t>
  </si>
  <si>
    <t>502940930</t>
  </si>
  <si>
    <t>SANTOS-CAMISEIROS, LIMITADA</t>
  </si>
  <si>
    <t>Estratégia de internacionalização da Santos Camiseiros</t>
  </si>
  <si>
    <t>505742306</t>
  </si>
  <si>
    <t>DIGITAL ENABLED - TECNOLOGIAS DE INFORMAÇÃO LDA</t>
  </si>
  <si>
    <t>Internacionalização da Digital</t>
  </si>
  <si>
    <t>73120</t>
  </si>
  <si>
    <t>513394346</t>
  </si>
  <si>
    <t>VINSO, UNIPESSOAL LDA</t>
  </si>
  <si>
    <t>Internacionalização de serviços de engenharia e de recrutamento</t>
  </si>
  <si>
    <t>508177901</t>
  </si>
  <si>
    <t>ISENS - ELECTRÓNICA LDA</t>
  </si>
  <si>
    <t>Internacionalização dos produtos da marca maksense: indexor e iRack</t>
  </si>
  <si>
    <t>Internacionalização do BLOOM</t>
  </si>
  <si>
    <t>Internacionalização mercados Palop/Europa</t>
  </si>
  <si>
    <t>513369686</t>
  </si>
  <si>
    <t>PEEK HEALTH, S.A.</t>
  </si>
  <si>
    <t>PEEKMED</t>
  </si>
  <si>
    <t>501891145</t>
  </si>
  <si>
    <t>PRHOFAME - PRODUTOS HOSPITALARES FARMACEUTICOS E MEDICOS, LDA</t>
  </si>
  <si>
    <t>Qualificar para Vencer!</t>
  </si>
  <si>
    <t>Restruturação da Santos Camiseiros ao nível de processos e metodologias</t>
  </si>
  <si>
    <t>510423116</t>
  </si>
  <si>
    <t>AROUNDAZIMUTHS - CONSULTORIA EMPRESARIAL, LDA</t>
  </si>
  <si>
    <t>Internacionalização AroundAzimuths</t>
  </si>
  <si>
    <t>507769449</t>
  </si>
  <si>
    <t>SCORECODE - TÊXTEIS, S.A.</t>
  </si>
  <si>
    <t>Projeto de Reforço da Internacionalização Scorecode</t>
  </si>
  <si>
    <t>504435922</t>
  </si>
  <si>
    <t>QUINTA DA BOEIRA - ARTE E CULTURA LDA</t>
  </si>
  <si>
    <t>Internacionalização da Quinta da Boeira</t>
  </si>
  <si>
    <t>502385855</t>
  </si>
  <si>
    <t>ESPAÇO ATLÂNTICO - FORMAÇÃO FINANCEIRA, LDA</t>
  </si>
  <si>
    <t>Estratégia de Web-Internacionalização do Ensino Superior para Países de Língua Portuguesa</t>
  </si>
  <si>
    <t>85420</t>
  </si>
  <si>
    <t>505665077</t>
  </si>
  <si>
    <t>ABEL FERREIRA DOS REIS &amp; FILHOS LDA</t>
  </si>
  <si>
    <t>VANGUARD - INTERNACIONALIZAR PARA CRESCER</t>
  </si>
  <si>
    <t>506027180</t>
  </si>
  <si>
    <t>JOÃO ANTÓNIO LIMA - MALHAS LDA</t>
  </si>
  <si>
    <t>Internacionalização da JALima</t>
  </si>
  <si>
    <t>510234909</t>
  </si>
  <si>
    <t>BRUMA EUROPA, LDA</t>
  </si>
  <si>
    <t>BRUMA XXI</t>
  </si>
  <si>
    <t>500995567</t>
  </si>
  <si>
    <t>FAREMI - TÉCNICA DE MONTAGENS INDUSTRIAIS DO NORTE, LDA</t>
  </si>
  <si>
    <t>Faremi - Qualificação</t>
  </si>
  <si>
    <t>Faremi - Internacionalização</t>
  </si>
  <si>
    <t>510317413</t>
  </si>
  <si>
    <t>BLUECORNER LDA</t>
  </si>
  <si>
    <t>Portugal Top: Escala internacional na promoção e exportação de produtos portugueses de excelência</t>
  </si>
  <si>
    <t>Projeto Qualificação da SCORECODE / SCOOP</t>
  </si>
  <si>
    <t>Projeto de internacionalização da Saldanha-Arquitectos, Lda</t>
  </si>
  <si>
    <t>506067700</t>
  </si>
  <si>
    <t>MALLUS - SOCIEDADE AGRÍCOLA, UNIPESSOAL LDA</t>
  </si>
  <si>
    <t>Internacionalização do Turismo Rural</t>
  </si>
  <si>
    <t>513190740</t>
  </si>
  <si>
    <t>GREEN PAINT, LDA</t>
  </si>
  <si>
    <t>Green Paint - Globalizar a construção sistentável</t>
  </si>
  <si>
    <t>502404361</t>
  </si>
  <si>
    <t>TOPSVILLE - MALHAS E CONFECÇÕES LDA</t>
  </si>
  <si>
    <t>Internacionalização da Marca RUGA a novos mercados e apresentação de nova marca no mercado</t>
  </si>
  <si>
    <t>509368689</t>
  </si>
  <si>
    <t>TECH4FOOD - ENGINEERING &amp; INNOVATION, LDA</t>
  </si>
  <si>
    <t>INTERNACIO@T4F</t>
  </si>
  <si>
    <t>510705278</t>
  </si>
  <si>
    <t>B2CLOUD - DESENVOLVIMENTO DE SOLUÇÕES CLOUD, S.A.</t>
  </si>
  <si>
    <t>Izum World Rise</t>
  </si>
  <si>
    <t>510956378</t>
  </si>
  <si>
    <t>PRETTYELLOW LDA</t>
  </si>
  <si>
    <t>Portuguese Flannel - Têxtil Português no Mercado Mundial</t>
  </si>
  <si>
    <t>504547070</t>
  </si>
  <si>
    <t>BARBOFLEX - TUBOS FLEXÍVEIS E TERMINAIS LDA</t>
  </si>
  <si>
    <t>INTERNACIONALIZAÇÃO</t>
  </si>
  <si>
    <t>506945847</t>
  </si>
  <si>
    <t>COM-PRENSA - IMPRESSÃO TEXTIL LDA</t>
  </si>
  <si>
    <t>GLOBAL DIGITAL</t>
  </si>
  <si>
    <t>505354888</t>
  </si>
  <si>
    <t>J. M. GONÇALVES - TANOARIA LDA</t>
  </si>
  <si>
    <t>Internacionalização de novos produtos derivados de I&amp;D e alargamento de mercados de atuação</t>
  </si>
  <si>
    <t>509024572</t>
  </si>
  <si>
    <t>SITEMASTER LDA</t>
  </si>
  <si>
    <t>Estratégia de Internacionalização para os PALOPs</t>
  </si>
  <si>
    <t>501828699</t>
  </si>
  <si>
    <t>CIANOAQUARIUM, LDA</t>
  </si>
  <si>
    <t>Capacitação da Cianoaquarium para os novos mercados internacionais</t>
  </si>
  <si>
    <t>23132</t>
  </si>
  <si>
    <t>510127061</t>
  </si>
  <si>
    <t>R. U. T. Z , LDA</t>
  </si>
  <si>
    <t>Internacionalização da marca própria RUTZ</t>
  </si>
  <si>
    <t>509689515</t>
  </si>
  <si>
    <t>ONSOCKS, S.A.</t>
  </si>
  <si>
    <t>Prospeção de mercados e implementação da marca.</t>
  </si>
  <si>
    <t>Optimizer - Aposta Internacional</t>
  </si>
  <si>
    <t>513505741</t>
  </si>
  <si>
    <t>WISDOM MARATHON - LDA</t>
  </si>
  <si>
    <t>Criação de uma nova Marca de vestuario de senhora num segmento elevado</t>
  </si>
  <si>
    <t>509474632</t>
  </si>
  <si>
    <t>BALLET ROSA - CONFECÇÕES, LDA</t>
  </si>
  <si>
    <t>Crescimento Sustentável e Promoção Internacional</t>
  </si>
  <si>
    <t>507879996</t>
  </si>
  <si>
    <t>FÁTIMA SILVA &amp; XARÁ, LDA</t>
  </si>
  <si>
    <t>Melhoria da Competitividade da M. FATIMA SILVA, através do reforço da capacidade de gestão e Criação e Design</t>
  </si>
  <si>
    <t>506411516</t>
  </si>
  <si>
    <t>RICARDO MILTON - PRODUÇÃO &amp; COMÉRCIO DE TÊXTEIS-LAR, LDA</t>
  </si>
  <si>
    <t>SISTEMA DE INCENTIVOS - INTERNACIONALIZAÇÃO PME</t>
  </si>
  <si>
    <t>506682552</t>
  </si>
  <si>
    <t>ESINOW - CONSULTORIA EM PROJECTOS INFOTECNOLÓGICOS LDA</t>
  </si>
  <si>
    <t>Esinow Crescimento Global</t>
  </si>
  <si>
    <t>EXPORTAR PARA CONSOLIDAR</t>
  </si>
  <si>
    <t>Implementação e desenvolvimento de uma estratégia, assente num projeto de investimento, que visa a qualificação como suporte à internacionalização da empresa</t>
  </si>
  <si>
    <t>510192262</t>
  </si>
  <si>
    <t>TIMBRAROUND UNIPESSOAL LDA</t>
  </si>
  <si>
    <t>Qualificação e Internacionalização de unidade têxtil.</t>
  </si>
  <si>
    <t>AFI -  FITS INNOVATION</t>
  </si>
  <si>
    <t>Qualificação</t>
  </si>
  <si>
    <t>506869601</t>
  </si>
  <si>
    <t>BIGPORT - COMÉRCIO DE ARTIGOS PARA O LAR LDA</t>
  </si>
  <si>
    <t>PROJETO DE INTERNACIONALIZAÇÕ DA BIGPORT 2015/2017</t>
  </si>
  <si>
    <t>502073268</t>
  </si>
  <si>
    <t>LACATONI DESPORTOS LDA</t>
  </si>
  <si>
    <t>Capacitação Organizacional</t>
  </si>
  <si>
    <t>507464354</t>
  </si>
  <si>
    <t>MIGUEL SOUSA CONFECÇÕES - UNIPESSOAL LDA</t>
  </si>
  <si>
    <t>MSC - A Alta Costura inspirada na cultura do Cávado</t>
  </si>
  <si>
    <t>509228887</t>
  </si>
  <si>
    <t>BRILUMEN - PRODUTOS ELÉCTRICOS, LDA</t>
  </si>
  <si>
    <t>Crescimento sustentado e Internacionalização da marca Brilumen</t>
  </si>
  <si>
    <t>506449106</t>
  </si>
  <si>
    <t>SANBRUSAPATOS - INDÚSTRIA DE CALÇADO LDA</t>
  </si>
  <si>
    <t>Extensão do Mercado</t>
  </si>
  <si>
    <t>510729851</t>
  </si>
  <si>
    <t>MARKETSHARE - IT SOLUTIONS, LDA</t>
  </si>
  <si>
    <t>Internacionalização da solução Selfie Spot</t>
  </si>
  <si>
    <t>501956506</t>
  </si>
  <si>
    <t>GELGAIA - SOCIEDADE COMERCIAL DE EQUIPAMENTOS, LDA</t>
  </si>
  <si>
    <t>Internacionalização do negócio para mercados internacionais estratégicos, com vista ao crescimento sustentado da Gelgaia</t>
  </si>
  <si>
    <t>510764789</t>
  </si>
  <si>
    <t>LEADS 4 BUSINESS - DIRECTÓRIOS DIGITAIS E WEB MARKETING, LDA</t>
  </si>
  <si>
    <t>PEI (Projeto de Expansão e Internacionalização)</t>
  </si>
  <si>
    <t>508800781</t>
  </si>
  <si>
    <t>QUINTA DA RAZA, LDA</t>
  </si>
  <si>
    <t>Expansão Internacional da Empresa</t>
  </si>
  <si>
    <t>503294047</t>
  </si>
  <si>
    <t>MARINHO &amp; ROCHA LDA</t>
  </si>
  <si>
    <t>SMS (Sock, Medicina e Sport)</t>
  </si>
  <si>
    <t>505692325</t>
  </si>
  <si>
    <t>ARGON - COMPONENTES ELÉCTRICOS E ELECTRÓNICOS LDA</t>
  </si>
  <si>
    <t>Incremento da Capacitação Organizacional</t>
  </si>
  <si>
    <t>ALABAMA INTERNACIONALIZAÇÃO 2015-2017</t>
  </si>
  <si>
    <t>509548512</t>
  </si>
  <si>
    <t>BIOINVITRO BIOTECNOLOGIA, LDA</t>
  </si>
  <si>
    <t>Projeto de Internacionalização da BioInVitro</t>
  </si>
  <si>
    <t>01300</t>
  </si>
  <si>
    <t>Diversificação</t>
  </si>
  <si>
    <t>KICKOFF@INTERACTIVETOUCH</t>
  </si>
  <si>
    <t>Internacionalização Clothe UP</t>
  </si>
  <si>
    <t>509854710</t>
  </si>
  <si>
    <t>BLUE CHEM - INDÚSTRIA E COMÉRCIO, S.A.</t>
  </si>
  <si>
    <t>Internacionalização da Blue Chem</t>
  </si>
  <si>
    <t>20151</t>
  </si>
  <si>
    <t>509972900</t>
  </si>
  <si>
    <t>NKA - NEW KNOWLEDGE ADVICE LDA</t>
  </si>
  <si>
    <t>Internacionalização das soluções NKA para novos mercados</t>
  </si>
  <si>
    <t>Flexo - Qualificação para Novos Mercados</t>
  </si>
  <si>
    <t>509883605</t>
  </si>
  <si>
    <t>BRAGAMETRO, LDA</t>
  </si>
  <si>
    <t>BRAGAMETRO - QUALIFICAÇÃO</t>
  </si>
  <si>
    <t>Projeto de Qualificação da IRVA</t>
  </si>
  <si>
    <t>509967400</t>
  </si>
  <si>
    <t>GREENFIBER TECH, S.A.</t>
  </si>
  <si>
    <t>GrExMa - Greenfiber Tech Exploring New Markets</t>
  </si>
  <si>
    <t>513440690</t>
  </si>
  <si>
    <t>CENTRAL TIME, LDA</t>
  </si>
  <si>
    <t>Criação de unidade de mobiliário transformável para mercado de exportação</t>
  </si>
  <si>
    <t>513502238</t>
  </si>
  <si>
    <t>FANTASYDRAGON - UNIPESSOAL LDA</t>
  </si>
  <si>
    <t>Projeto de Internacionalização - Fantasydragon</t>
  </si>
  <si>
    <t>504683195</t>
  </si>
  <si>
    <t>RANATRANS - TRANSITÁRIOS, S.A.</t>
  </si>
  <si>
    <t>Internacionalização RanaTrans</t>
  </si>
  <si>
    <t>510850774</t>
  </si>
  <si>
    <t>ALFAIATE D'INTERIORES MOBILIÁRIO, LDA</t>
  </si>
  <si>
    <t>Entrada em Novos Mercados</t>
  </si>
  <si>
    <t>504096850</t>
  </si>
  <si>
    <t>VIFUMEIRO - FUMEIRO E CARNES, LDA</t>
  </si>
  <si>
    <t>Expansão da actividade para mercados externos, economia digital, marketing internacional, nova marca registada, novos métodos organizacionais</t>
  </si>
  <si>
    <t>Vinhais</t>
  </si>
  <si>
    <t>505774496</t>
  </si>
  <si>
    <t>R. CORK, S.A.</t>
  </si>
  <si>
    <t>Alargamento aos mercados externos, realização de feiras, economia digital, certificação, marketing internacional, criação de nova marca própria internacional</t>
  </si>
  <si>
    <t>All4Car International</t>
  </si>
  <si>
    <t>509192394</t>
  </si>
  <si>
    <t>JOCOPI, UNIPESSOAL LDA</t>
  </si>
  <si>
    <t>Alargamento da quota dos 4 mercados atuais da empresa, ancorada na criação de nova marca</t>
  </si>
  <si>
    <t>503351032</t>
  </si>
  <si>
    <t>PROAZ - PROJECTOS PARA A INDÚSTRIA DE MOLDES LDA</t>
  </si>
  <si>
    <t>PROJECTO DE INTERNACIONALIZAÇÃO E DIVERSIFICAÇÃO DOS MERCADOS DE ACTUAÇÃO</t>
  </si>
  <si>
    <t>506274756</t>
  </si>
  <si>
    <t>ACLIMPEX LDA</t>
  </si>
  <si>
    <t>ACLIMPEX - PLANO DE INTERNACIONALIZAÇÃO</t>
  </si>
  <si>
    <t>ACLIMPEX - Qualificação para Mercados Externos</t>
  </si>
  <si>
    <t>510810713</t>
  </si>
  <si>
    <t>YOUNIQUE, LDA</t>
  </si>
  <si>
    <t>Projecto de implementação de plano de marketing e comunicação internacional sustentado numa abordagem inovadora ao design de elementos decorativos</t>
  </si>
  <si>
    <t>503248754</t>
  </si>
  <si>
    <t>METALOVILELA LDA</t>
  </si>
  <si>
    <t>Reforço da Estratégia de Internacionalização, penetração em novos mercados</t>
  </si>
  <si>
    <t>Desenvolvimento das capacidades de internacionalização</t>
  </si>
  <si>
    <t>Reforço competitivo e do posicionamento em mercados externos</t>
  </si>
  <si>
    <t>509363857</t>
  </si>
  <si>
    <t>BONGREEN - CONSULTORIA, FORMAÇÃO E ARQUITECTURA, LDA</t>
  </si>
  <si>
    <t>BonGREEN project2goOut</t>
  </si>
  <si>
    <t>504832190</t>
  </si>
  <si>
    <t>RIBIAL - TÊXTEIS LDA</t>
  </si>
  <si>
    <t>Diversificação de mercados e implementação de marca</t>
  </si>
  <si>
    <t>504408712</t>
  </si>
  <si>
    <t>AUP - AUTOMAÇÃO DE UNIDADES DE PRODUÇÃO, LDA</t>
  </si>
  <si>
    <t>Desenvolvimento das competências de internacionalização</t>
  </si>
  <si>
    <t>510188311</t>
  </si>
  <si>
    <t>MKCVI - CONSULTORIA, INVESTIGAÇÃO E ANÁLISE, LDA</t>
  </si>
  <si>
    <t>Informação que faz a Diferença</t>
  </si>
  <si>
    <t>510471218</t>
  </si>
  <si>
    <t>WORKWOOD CONCEPT, UNIPESSOAL LDA</t>
  </si>
  <si>
    <t>GPCS ? Global Project Contractor Strategy</t>
  </si>
  <si>
    <t>Expansão e Deversificação de Mercados</t>
  </si>
  <si>
    <t>513467670</t>
  </si>
  <si>
    <t>DIVAYNE, LDA</t>
  </si>
  <si>
    <t>Objectivo 1,5 mihões</t>
  </si>
  <si>
    <t>508758211</t>
  </si>
  <si>
    <t>LOUMATH - MARKETING &amp; CONSULTING, LDA</t>
  </si>
  <si>
    <t>Loumath - Internacionalização</t>
  </si>
  <si>
    <t>13103</t>
  </si>
  <si>
    <t>510379915</t>
  </si>
  <si>
    <t>SEARCHINGESSENCE - LDA</t>
  </si>
  <si>
    <t>Capacitação do processo de internacionalização</t>
  </si>
  <si>
    <t>CARPINTARIA MOREIRA - Qualificação para os Mercados Externos</t>
  </si>
  <si>
    <t>508869099</t>
  </si>
  <si>
    <t>DOHM - OPERADOR LOGISTICO LDA</t>
  </si>
  <si>
    <t>Qualificação da empresa DOHM</t>
  </si>
  <si>
    <t>503749915</t>
  </si>
  <si>
    <t>INFOBLUE - SERVIÇOS DE CONSULTORIA E INFORMÁTICA LDA</t>
  </si>
  <si>
    <t>projeto de internacionalização da empresa</t>
  </si>
  <si>
    <t>505901889</t>
  </si>
  <si>
    <t>DESISTART, LDA</t>
  </si>
  <si>
    <t>DESISTART 2.0</t>
  </si>
  <si>
    <t>13930</t>
  </si>
  <si>
    <t>507297687</t>
  </si>
  <si>
    <t>NONIUSSOFT, SOFTWARE E CONSULTORIA PARA TELECOMUNICAÇÕES, S.A.</t>
  </si>
  <si>
    <t>Nonius - Projecto de Internacionalização 2015-2017</t>
  </si>
  <si>
    <t>507343093</t>
  </si>
  <si>
    <t>DUNE BLEUE - IMPORTAÇÃO E EXPORTAÇÃO DE ARTIGOS TÊXTEIS LDA</t>
  </si>
  <si>
    <t>DUNE BLEUE WORLDWIDE 15'</t>
  </si>
  <si>
    <t>501206329</t>
  </si>
  <si>
    <t>SANMARTIN-SOCIEDADE TEXTIL LDA</t>
  </si>
  <si>
    <t>San Martin / Stilissimo</t>
  </si>
  <si>
    <t>500053677</t>
  </si>
  <si>
    <t>CARLOM - TEXTEIS S.A.</t>
  </si>
  <si>
    <t>CARLOM TÊXTEIS, SA - Plano de Internacionalização</t>
  </si>
  <si>
    <t>500202141</t>
  </si>
  <si>
    <t>NIEPOORT (VINHOS) S.A.</t>
  </si>
  <si>
    <t>Niepoort Crescimento - Novos vinhos, Novos mercados</t>
  </si>
  <si>
    <t>507856813</t>
  </si>
  <si>
    <t>QUINTA DO CRASTO, S.A.</t>
  </si>
  <si>
    <t>Crasto Expansão - Novos Mercados, Novos Produtos</t>
  </si>
  <si>
    <t>509632378</t>
  </si>
  <si>
    <t>JACOLI - TRADING &amp; CONSULTING, UNIPESSOAL LDA</t>
  </si>
  <si>
    <t>JACOLI - Plano de Internacionalização</t>
  </si>
  <si>
    <t>506449238</t>
  </si>
  <si>
    <t>FARIMÓVEL - INDÚSTRIA DE MOBILIÁRIO LDA</t>
  </si>
  <si>
    <t>Dinamização e expansão de mercados externos, através da realização de feiras internacionais, desenvolvimento de novos produtos para novo segmento de mercado,realização de catálogos dos novos produtos na lingua dos mercados externos a abordar, realização d</t>
  </si>
  <si>
    <t>507443888</t>
  </si>
  <si>
    <t>BRAGMAIA - SOCIEDADE TRANSFORMAÇÃO DE FERRO S.A.</t>
  </si>
  <si>
    <t>Internacionalização de pisos técnicos com desenvolvimento e produção interna.</t>
  </si>
  <si>
    <t>JACOLI - Qualificação para os Mercados Externos</t>
  </si>
  <si>
    <t>508708273</t>
  </si>
  <si>
    <t>3G RESINS, SOCIEDADE UNIPESSOAL LDA</t>
  </si>
  <si>
    <t>Internacionalização para 9 novos mercados e expansão nos 7 mercados atuais</t>
  </si>
  <si>
    <t>513423737</t>
  </si>
  <si>
    <t>WHY NOT SHOES, LDA</t>
  </si>
  <si>
    <t>Why Not Shoes +</t>
  </si>
  <si>
    <t>510612865</t>
  </si>
  <si>
    <t>VALLED, LDA</t>
  </si>
  <si>
    <t>Iluminação publica fotovoltáica</t>
  </si>
  <si>
    <t>509572200</t>
  </si>
  <si>
    <t>INOVRETAIL, LDA</t>
  </si>
  <si>
    <t>Global I9vation for Retail Solutions</t>
  </si>
  <si>
    <t>509932118</t>
  </si>
  <si>
    <t>CMA CORPORATE WORKWEAR, LDA</t>
  </si>
  <si>
    <t>CORPORATE WEAR</t>
  </si>
  <si>
    <t>507038223</t>
  </si>
  <si>
    <t>INUP - TÊXTEIS LDA</t>
  </si>
  <si>
    <t>Internacionalização da Inup</t>
  </si>
  <si>
    <t>503709310</t>
  </si>
  <si>
    <t>LACOVALE - PINTURA ELECTROSTÁTICA, SERRALHARIA E ELECTRIFICAÇÕES, LDA</t>
  </si>
  <si>
    <t>Internacional Lacovale</t>
  </si>
  <si>
    <t>Lançamento de duas marcas de mobiliário inovador, para novos mercados</t>
  </si>
  <si>
    <t>Projecto de Internacionalização Key Energy Target</t>
  </si>
  <si>
    <t>509651321</t>
  </si>
  <si>
    <t>MERECER O MELHOR UNIPESSOAL LDA</t>
  </si>
  <si>
    <t>Reforço da sua capacidade exportadora para mercados externos,participação em feira internacional, introdução na economia digital, marketing internacional, novos métodos organizacionais, certificação para mercados externos.</t>
  </si>
  <si>
    <t>Lemorau - á conquista do mundo</t>
  </si>
  <si>
    <t>503981079</t>
  </si>
  <si>
    <t>EMPATIAS - DECORAÇÃO DE INTERIORES LDA</t>
  </si>
  <si>
    <t>Introdução de novos métodos ou novas filosofias de organização do trabalho e reforço das capacidades de gestão ao longo de todo o processo de negócio da empresa através do desenvolvimento e implementação de um sistema de gestão de informação integrada ERP</t>
  </si>
  <si>
    <t>Porto, Lisboa</t>
  </si>
  <si>
    <t>505607956</t>
  </si>
  <si>
    <t>OPENVISION, LDA</t>
  </si>
  <si>
    <t>Lançamento internacional de dois novos produtos.</t>
  </si>
  <si>
    <t>510243207</t>
  </si>
  <si>
    <t>FREDERICO OLIVEIRA, UNIPESSOAL LDA</t>
  </si>
  <si>
    <t>MY STYLE MARIANO - INTERNATIONAL GREEN&amp;LUXURY WORLD</t>
  </si>
  <si>
    <t>507711513</t>
  </si>
  <si>
    <t>MADE TO WORK - TELECOMUNICAÇÕES E SERVIÇOS INFORMÁTICOS LDA</t>
  </si>
  <si>
    <t>BySide Go International Strategy</t>
  </si>
  <si>
    <t>504570617</t>
  </si>
  <si>
    <t>MACAMBIRA &amp; ARAÚJO - PRODUÇÕES DE MERCHANDISING E PUBLICIDADE LDA</t>
  </si>
  <si>
    <t>Concept Bags v2.0</t>
  </si>
  <si>
    <t>Internacionalização e Inovação de Marketing</t>
  </si>
  <si>
    <t>510469728</t>
  </si>
  <si>
    <t>ADD BUILDING - GESTÃO &amp; SERVIÇOS, LDA</t>
  </si>
  <si>
    <t>Processo de Internacionalização da empresa</t>
  </si>
  <si>
    <t>503608050</t>
  </si>
  <si>
    <t>LUIS AZEVEDO &amp; FILHOS, S.A.</t>
  </si>
  <si>
    <t>Luís Azevedo Internacional</t>
  </si>
  <si>
    <t>MPT - Next Step</t>
  </si>
  <si>
    <t>509502393</t>
  </si>
  <si>
    <t>JETCLASS - REAL FURNITURE, S.A.</t>
  </si>
  <si>
    <t>Internacionalização da jetclass</t>
  </si>
  <si>
    <t>504052454</t>
  </si>
  <si>
    <t>SCRIPTA CODE LDA</t>
  </si>
  <si>
    <t>Internacionalização e Inovação MArketing</t>
  </si>
  <si>
    <t>501881549</t>
  </si>
  <si>
    <t>ALDA - TÊXTEIS LDA</t>
  </si>
  <si>
    <t>Disseminação das marcas próprias ? ?Terre de Coton? e ?Les Enfants de Terre de Coton?</t>
  </si>
  <si>
    <t>Nova estratégia de internacionalização da MOG Technologies através dos produtos Central System e MOG QC-OTG</t>
  </si>
  <si>
    <t>507470370</t>
  </si>
  <si>
    <t>PEAKIT LDA</t>
  </si>
  <si>
    <t>Qualificação Interna da Empresa e Inclusão de Fatores de Competitividade</t>
  </si>
  <si>
    <t>509999379</t>
  </si>
  <si>
    <t>BAT EYE, LDA</t>
  </si>
  <si>
    <t>BatEye - Art &amp; Design</t>
  </si>
  <si>
    <t>501957782</t>
  </si>
  <si>
    <t>G.E.G.-GABINETE DE ESTRUTURAS E GEOTECNIA LDA</t>
  </si>
  <si>
    <t>INTERNACIONALIZAÇÃO SUPORTADA EM INOVAÇÃO ORGANIZACIONAL E DE MARKETING</t>
  </si>
  <si>
    <t>503166030</t>
  </si>
  <si>
    <t>PR - INFORMATICA LDA</t>
  </si>
  <si>
    <t>Qualificação da empresa PRI para aumento da sua competitividade</t>
  </si>
  <si>
    <t>Criação de marca e expansão nos mercados internacionais</t>
  </si>
  <si>
    <t>506829618</t>
  </si>
  <si>
    <t>AMBIESTUDOS - ENSAIOS E ANÁLISES AMBIENTAIS LDA</t>
  </si>
  <si>
    <t>Extensão do Mercado da Ambiestudos</t>
  </si>
  <si>
    <t>507850653</t>
  </si>
  <si>
    <t>TALENT CAPITAL- TECNOLOGIAS DE VENDA, LDA</t>
  </si>
  <si>
    <t>Projeto de Internacionalização da TALENT</t>
  </si>
  <si>
    <t>513405402</t>
  </si>
  <si>
    <t>NEWAIM , LIMITADA</t>
  </si>
  <si>
    <t>Implementar a internacionalização da NewAim</t>
  </si>
  <si>
    <t>501870776</t>
  </si>
  <si>
    <t>GONFRIO - INDÚSTRIA DE FRIO S.A.</t>
  </si>
  <si>
    <t>Modernização nos processos e aperfeiçoamento tecnológico para potenciar a competitividade e presença ativa nos mercados externos</t>
  </si>
  <si>
    <t>Diversificação de Mercados da Hidrofer</t>
  </si>
  <si>
    <t>510010903</t>
  </si>
  <si>
    <t>FORCEFER - ENGENHARIA METALOMECÂNICA, LDA</t>
  </si>
  <si>
    <t>FORCEFER - Internacionalização de Soluções Estruturais Metálicas</t>
  </si>
  <si>
    <t>509163246</t>
  </si>
  <si>
    <t>LINOLITO LDA</t>
  </si>
  <si>
    <t>Inovação organizacional da Linolito</t>
  </si>
  <si>
    <t>Internacionalização- Projeto Linolito</t>
  </si>
  <si>
    <t>501486283</t>
  </si>
  <si>
    <t>SILVESTRE MAGALHÃES VIEIRA &amp; FILHOS LDA</t>
  </si>
  <si>
    <t>Inovação Organizacional e Instalação de Web Site e de loja on-line</t>
  </si>
  <si>
    <t>501515526</t>
  </si>
  <si>
    <t>SULNOR-INDUSTRIA METALOMECANICA LDA</t>
  </si>
  <si>
    <t>Conceção, certificação e registo de nova coleção de Luminárias LED</t>
  </si>
  <si>
    <t>24530</t>
  </si>
  <si>
    <t>507827058</t>
  </si>
  <si>
    <t>OFORSEP LDA</t>
  </si>
  <si>
    <t>Sistema de aquecimento Industrial</t>
  </si>
  <si>
    <t>509909043</t>
  </si>
  <si>
    <t>LIMA &amp; SMITH, LDA</t>
  </si>
  <si>
    <t>Sistema de aquecimento industrial</t>
  </si>
  <si>
    <t>505355515</t>
  </si>
  <si>
    <t>AUTOMOLDES - INDÚSTRIA DE MOLDES, UNIPESSOAL LDA</t>
  </si>
  <si>
    <t>Automoldes - A European Costumer With Quality</t>
  </si>
  <si>
    <t>500156930</t>
  </si>
  <si>
    <t>JOSE GONÇALVES DOS SANTOS &amp; FILHOS LDA</t>
  </si>
  <si>
    <t>JGS INTERNACIONALIZAÇÃO 2015/2017</t>
  </si>
  <si>
    <t>504804880</t>
  </si>
  <si>
    <t>BARBOSA &amp; MOREIRA - SOLDADURAS TÉCNICAS PARA MOLDES E ALUMÍNIOS LDA</t>
  </si>
  <si>
    <t>Expansão da atividade, participação em feira internacional e conquista de novos mercados externos, economia digital, marketing internacional, certificação e novos métodos organizacionais</t>
  </si>
  <si>
    <t>CARLOM TÊXTEIS, SA - Qualificação para a Internacionalização</t>
  </si>
  <si>
    <t>501331727</t>
  </si>
  <si>
    <t>ALEXANDRINO MATIAS &amp; CA S.A.</t>
  </si>
  <si>
    <t>AMC INTERNACIONALIZAÇÃO</t>
  </si>
  <si>
    <t>28920</t>
  </si>
  <si>
    <t>Qualificação dos processos internos, criação de novas competências e abordagem a novos mercados</t>
  </si>
  <si>
    <t>504338269</t>
  </si>
  <si>
    <t>CAPAVENTURE - EQUIPAMENTOS PARA LAZER E TEMPOS LIVRES, LDA</t>
  </si>
  <si>
    <t>PROJETO DE INTERNACIONALIZAÇÃO CAPAVENTURE 2015/2017</t>
  </si>
  <si>
    <t>Castelo de Paiva</t>
  </si>
  <si>
    <t>505558050</t>
  </si>
  <si>
    <t>MEIA MADEIRA - MOBILIÁRIO E CARPINTARIA LDA</t>
  </si>
  <si>
    <t>Reforço da capacidade competitiva no plano de desenvolvimento internacional</t>
  </si>
  <si>
    <t>513421637</t>
  </si>
  <si>
    <t>TIMM, S.A.</t>
  </si>
  <si>
    <t>Implementar a internacionalização da TIM</t>
  </si>
  <si>
    <t>506896226</t>
  </si>
  <si>
    <t>AREAL-MEDIA, DESENVOLVIMENTO DE SOFTWARE LDA</t>
  </si>
  <si>
    <t>Reforço da estratégia de internacionalização para apresentação da nova versão AdigitalBook e do novo produto AdigitalPrint ao mercado global</t>
  </si>
  <si>
    <t>58190</t>
  </si>
  <si>
    <t>506769747</t>
  </si>
  <si>
    <t>ACUSHLA, S.A.</t>
  </si>
  <si>
    <t>Desenvolvimento da marca e da presença internacional</t>
  </si>
  <si>
    <t>10412</t>
  </si>
  <si>
    <t>Reforço da internacionalização da empresa</t>
  </si>
  <si>
    <t>Internacionalização Moreno II</t>
  </si>
  <si>
    <t>Lançamento do Projeto de Revenda - a marca AdBlue Revenda. Reforço do comprometimento ambiental.</t>
  </si>
  <si>
    <t>Criação e Internacionalização de um novo produto das Marcas Arax Gazzo e Xaritos</t>
  </si>
  <si>
    <t>500533482</t>
  </si>
  <si>
    <t>FERREIRA DE MELO &amp; CA LDA</t>
  </si>
  <si>
    <t>Melhoria da Competitividade da FERREIRA DE MELO, através do reforço da capacidade de gestão e resposta aos clientes</t>
  </si>
  <si>
    <t>503606561</t>
  </si>
  <si>
    <t>EDIPRINTER - SOLUÇÕES DE INFORMÁTICA, RECICLAGEM E COMUNICAÇÃO LDA</t>
  </si>
  <si>
    <t>Internacionalização da EDIPRINTER</t>
  </si>
  <si>
    <t>500275246</t>
  </si>
  <si>
    <t>SOUNETE-FABRICA DE APRESTOS METALICOS LDA</t>
  </si>
  <si>
    <t>Internacionalização para o crescimento sustentado da Sounete, promovendo a imagem da empresa e dos seus produtos de forma eficiente, recorrendo a sofisticadas ferramentas de marketing.</t>
  </si>
  <si>
    <t>507722833</t>
  </si>
  <si>
    <t>BONDING, CONSULTORIA E FORMAÇÃO, S.A.</t>
  </si>
  <si>
    <t>Expansão e intensificação da atividade internacional da BONDING</t>
  </si>
  <si>
    <t>A aposta na qualidade total da empresa, dos seus produtos e serviços, promovendo a responsabilidade social e impacto ambiental da empresa, tornando-se mais competitiva, diferenciadora e com forte agregação de valor</t>
  </si>
  <si>
    <t>504235290</t>
  </si>
  <si>
    <t>VENTILAÇÕES MOURA LDA</t>
  </si>
  <si>
    <t>Projecto de robotização de operações e de introdução e complementação de equipamentos de última geração com vista à introdução de novos produtos para completação da oferta integrada, completação da fileira de recolha e eliminação de resíduos.</t>
  </si>
  <si>
    <t>503081930</t>
  </si>
  <si>
    <t>FADIPOL - FÁBRICA DE DISCOS E SABÕES DE POLIR, LIMITADA</t>
  </si>
  <si>
    <t>Internacionalização e desenvolvimento com base no marketing e qualidade da Fadipol</t>
  </si>
  <si>
    <t>23910</t>
  </si>
  <si>
    <t>Melhoria da Competitividade da FCC</t>
  </si>
  <si>
    <t>Estratégia de expansão e inovação</t>
  </si>
  <si>
    <t>ESS Internacional - (Re)Conquistar</t>
  </si>
  <si>
    <t>510661920</t>
  </si>
  <si>
    <t>TOP TRENDS, LDA</t>
  </si>
  <si>
    <t>Projecto de Internacionalização Top Trends</t>
  </si>
  <si>
    <t>510956572</t>
  </si>
  <si>
    <t>PIANO B - COMÉRCIO E MANUTENÇÃO DE PIANOS, LDA</t>
  </si>
  <si>
    <t>Plano de negócios: ferramenta para crescer e diferenciar sustentadamente</t>
  </si>
  <si>
    <t>513328114</t>
  </si>
  <si>
    <t>ORNARE, S.A.</t>
  </si>
  <si>
    <t>ORNARE - Un Scelta di Moda - Qualificação</t>
  </si>
  <si>
    <t>Eficácia na dinamização do mercado internacional</t>
  </si>
  <si>
    <t>504957953</t>
  </si>
  <si>
    <t>KTS - KEY TECHNOLOGIES AND SUPPORT - IMPORTAÇÃO E EXPORTAÇÃO DE COMPONENTES ELECTRÓNICOS LDA</t>
  </si>
  <si>
    <t>M2M WORLDWIDE</t>
  </si>
  <si>
    <t>510001327</t>
  </si>
  <si>
    <t>WAVEFORM - TECNOLOGIAS DE INFORMAÇÃO, LDA</t>
  </si>
  <si>
    <t>Internacionalização do TWIG</t>
  </si>
  <si>
    <t>ORNARE - Un Scelta di Moda - Internacionalização</t>
  </si>
  <si>
    <t>510547010</t>
  </si>
  <si>
    <t>VASCO EMANUEL, LDA</t>
  </si>
  <si>
    <t>Alargemento de mercados, dinamização de pontos de vendas e promoção internacional</t>
  </si>
  <si>
    <t>510805132</t>
  </si>
  <si>
    <t>ESTILO NOTÁVEL, LDA</t>
  </si>
  <si>
    <t>Lançamento e Internacionalização de Linha de Mobiliário de Luxo INSANE®</t>
  </si>
  <si>
    <t>Internacionalização da capacidade criativa, design e produção da CARPIDEIA</t>
  </si>
  <si>
    <t>513086250</t>
  </si>
  <si>
    <t>ENGRAVED - IMPORTAÇÃO E EXPORTAÇÃO, UNIPESSOAL LDA</t>
  </si>
  <si>
    <t>Criação e Lançamento de colecção de roupa de homem (estilo 007) sob marca própria ENGRAVED</t>
  </si>
  <si>
    <t>505950456</t>
  </si>
  <si>
    <t>PEDRO NUNO BASTOS, UNIPESSOAL LDA</t>
  </si>
  <si>
    <t>Internacionalização Sustentada da PNB</t>
  </si>
  <si>
    <t>513479627</t>
  </si>
  <si>
    <t>WELCOME HOLIDAYS UNIPESSOAL LDA</t>
  </si>
  <si>
    <t>Criação de plataforma digital para a Internacionalização</t>
  </si>
  <si>
    <t>502982497</t>
  </si>
  <si>
    <t>NOGUEIRA FERNANDES LDA</t>
  </si>
  <si>
    <t>Nogueira e Fernandes ? Abordar o mercado internacional</t>
  </si>
  <si>
    <t>513154825</t>
  </si>
  <si>
    <t>SFI BRAND - COMÉRCIO E DISTRIBUIÇÃO, LDA</t>
  </si>
  <si>
    <t>STANDFOR INOVQUALIFICATION 15'</t>
  </si>
  <si>
    <t>504439723</t>
  </si>
  <si>
    <t>A. &amp; R. PONTES, REPRESENTAÇÕES DE CALÇADO, S.A.</t>
  </si>
  <si>
    <t>Projeto de internacionalização com ações de carater inovador e diversificação de mercados</t>
  </si>
  <si>
    <t>Internacionalização da AC Moura</t>
  </si>
  <si>
    <t>504242008</t>
  </si>
  <si>
    <t>TINKAVE - ACABAMENTOS PONTE DE SERVES LDA</t>
  </si>
  <si>
    <t>Marketing ativo para a internacionalização e crescimento da Tinkave</t>
  </si>
  <si>
    <t>510828116</t>
  </si>
  <si>
    <t>BORDA DE ÁGUA, BRAND COMMUNICATION, UNIPESSOAL LDA</t>
  </si>
  <si>
    <t>Expansão internacional da empresa Wolt</t>
  </si>
  <si>
    <t>509506798</t>
  </si>
  <si>
    <t>URBAN DNA - MOBILIÁRIO URBANO LDA</t>
  </si>
  <si>
    <t>Diversificação de Mercados Internacionais</t>
  </si>
  <si>
    <t>Implementação de um Sistema de Gestão integrada de Qualidade, Segurança e Saúde</t>
  </si>
  <si>
    <t>513403965</t>
  </si>
  <si>
    <t>UNDANDY, LDA</t>
  </si>
  <si>
    <t>Projeto de Internacionalização Undandy</t>
  </si>
  <si>
    <t>506938905</t>
  </si>
  <si>
    <t>MERCADO DA PEDRA - COMÉRCIO DE ROCHAS ORNAMENTAIS LDA</t>
  </si>
  <si>
    <t>Projecto de industrialização de empresa comercial com vista ao desenvolvimento de gama de elementos decorativos para completação da oferta de produtos e serviços, posicionamento num segmento de mercado alto e de luxo, e reforço da presença internacional e</t>
  </si>
  <si>
    <t>506666328</t>
  </si>
  <si>
    <t>IVLUI - TÊXTEIS S.A.</t>
  </si>
  <si>
    <t>Aposta em ações de marketing para a internacionalização da Ivlui</t>
  </si>
  <si>
    <t>504389637</t>
  </si>
  <si>
    <t>FAMILITEX TECELAGEM LDA</t>
  </si>
  <si>
    <t>Internacionalização com procura de novos mercados e reforço de quota em mercados atuais</t>
  </si>
  <si>
    <t>507491300</t>
  </si>
  <si>
    <t>BULLET SOLUTIONS - SISTEMAS DE INFORMAÇÃO S.A.</t>
  </si>
  <si>
    <t>Expansão Internacional da BulletSolutions</t>
  </si>
  <si>
    <t>Valorização da oferta nos mercados internacionais: criação nova marca segmento alto</t>
  </si>
  <si>
    <t>Implementação de Sistema Integrado de Gestão de Qualidade, Segurança e Saúde; Registo Internacional de Marca</t>
  </si>
  <si>
    <t>Implementar e Certificar o Sistema Integrado de Gestão da Qualidade, Segurança e Saúde</t>
  </si>
  <si>
    <t>501161449</t>
  </si>
  <si>
    <t>HALL &amp; COMPANHIA S.A.</t>
  </si>
  <si>
    <t>PROJETO DE INTERNACIONALIZAÇÃO HALL &amp; Cª 2015/2017</t>
  </si>
  <si>
    <t>191362816</t>
  </si>
  <si>
    <t>PAULA ALEXANDRA RIBEIRO SOUSA LEITE OLIVEIRA</t>
  </si>
  <si>
    <t>Internacionalização (Crescimento)</t>
  </si>
  <si>
    <t>501410961</t>
  </si>
  <si>
    <t>CGC CENTRO DE GENÉTICA CLÍNICA E PATALOGIA, S.A.</t>
  </si>
  <si>
    <t>NIPT/NGS</t>
  </si>
  <si>
    <t>03/SI/2015</t>
  </si>
  <si>
    <t>501302603</t>
  </si>
  <si>
    <t>P &amp; R - TÊXTEIS S.A.</t>
  </si>
  <si>
    <t>Customização e Inovação Produtiva</t>
  </si>
  <si>
    <t>Produção gruas luffing hidráulicas</t>
  </si>
  <si>
    <t>500151849</t>
  </si>
  <si>
    <t>TAPEÇARIAS FERREIRA DE SÁ LDA</t>
  </si>
  <si>
    <t>Fabricação de novos produtos, reorganização do processo produtivo e sistema de informação</t>
  </si>
  <si>
    <t>NeoMola Deluxe ? Nova Mola Bicomponente Gama Alta para Toda a Europa</t>
  </si>
  <si>
    <t>Produção de Felpos para reforço do comércio no mercado têxtil nacional e exploração do mercado internacional</t>
  </si>
  <si>
    <t>Inovação produtiva</t>
  </si>
  <si>
    <t>503079251</t>
  </si>
  <si>
    <t>COMPINCAR - COMPONENTES PARA A INDUSTRIA DE CARPINTARIA LDA</t>
  </si>
  <si>
    <t>O atual porojeto vai inovar o processo produtivo da empresa, permitindo a empresa alargar a base de produtos. Sobretudo portas  que são os mais arrojados ao nivel de design, com componentes curvos e acabamentos a lacados de alto brilho.A empresa vai tambe</t>
  </si>
  <si>
    <t>Aquisição de tecnologia de ponta, inovação organizacional, de marketing e o alargamento ao mercado internacional</t>
  </si>
  <si>
    <t>Reforço da Capacidade Produtiva da empresa com vista ao reforço da estratégia de Internacionalização</t>
  </si>
  <si>
    <t>Projecto de inovação produtiva</t>
  </si>
  <si>
    <t>503194395</t>
  </si>
  <si>
    <t>TORMETAIS-SOCIEDADE DE COMERCIALIZAÇÃO DE METAIS LDA</t>
  </si>
  <si>
    <t>Crescendo e Optimizando para chegar as novos nichos</t>
  </si>
  <si>
    <t>508189560</t>
  </si>
  <si>
    <t>GLOBALTENDAS, LDA</t>
  </si>
  <si>
    <t>Criação de condições produtivas para a alteração e diversificação do processo de produção da Globaltendas, que passará a incorporar na sua atividade duas novas áreas de negócio</t>
  </si>
  <si>
    <t>508850797</t>
  </si>
  <si>
    <t>SONICARLA EUROPA - TÊXTEIS, S.A.</t>
  </si>
  <si>
    <t>Crescer, Inovar, Internacionalizar</t>
  </si>
  <si>
    <t>500179620</t>
  </si>
  <si>
    <t>MANUEL MARQUES, HERDEIROS S.A.</t>
  </si>
  <si>
    <t>HERDMAR - Automatização Produtiva</t>
  </si>
  <si>
    <t>25710</t>
  </si>
  <si>
    <t>Adoção de metodologias BIM para potenciar competitividade através da inovação no processo produtivo</t>
  </si>
  <si>
    <t>INOVAÇÃO EMPRESARIAL ? MACHADO PINTO 2015/2017</t>
  </si>
  <si>
    <t>LatinoGroup_Consolidação 2020</t>
  </si>
  <si>
    <t>?+Textile? - Reforço da capacitação tecnológica, organizacional e de marketing da JALima visando a inovação e aumento de produção de têxteis, com valor acrescentado e eficiência energética</t>
  </si>
  <si>
    <t>503367044</t>
  </si>
  <si>
    <t>EQUIDRÁULICA - REPARAÇÃO DE EQUIPAMENTOS HIDRÁULICOS, LDA</t>
  </si>
  <si>
    <t>Diversificação da Produção para fabricação de peças e acessórios para sistemas de elavação</t>
  </si>
  <si>
    <t>513203885</t>
  </si>
  <si>
    <t>AQUA TOWEL, LDA</t>
  </si>
  <si>
    <t>Criação da unidade produtiva da Aquatowel</t>
  </si>
  <si>
    <t>Flexibilização, Automatização, Informatização, Eficiência, Crescimento, Inovação, Valor</t>
  </si>
  <si>
    <t>Aquisição de tecnologia de ponta a montante da actual linha produtiva e aumento da capacidade produtiva e internacionalização da empresa</t>
  </si>
  <si>
    <t>510038280</t>
  </si>
  <si>
    <t>NOSOLID, S.A.</t>
  </si>
  <si>
    <t>Diversificação produtos NOSOLID e parceria DESIGUAL</t>
  </si>
  <si>
    <t>502173165</t>
  </si>
  <si>
    <t>LA PERLA (PORTUGAL), UNIPESSOAL LDA</t>
  </si>
  <si>
    <t>Nova linha de produtos IN&amp;OUT</t>
  </si>
  <si>
    <t>509998313</t>
  </si>
  <si>
    <t>SOCIEDADE ARTÍSTICA, MANUFACTURAS QUÍMICAS E METÁLICAS, LDA</t>
  </si>
  <si>
    <t>Transferência de atividade para novo estabelecimento, novo layout fabril, inovação produto bisnaga plástico laminado</t>
  </si>
  <si>
    <t>Criação da unidade produtiva da INUP</t>
  </si>
  <si>
    <t>Novas instalações fabris, layout otimizado e introdução de corte a laser</t>
  </si>
  <si>
    <t>Implementação de novas Tecnologias no Processo Produtivo associadas ao aumento da capacidade produtiva</t>
  </si>
  <si>
    <t>507287568</t>
  </si>
  <si>
    <t>LIGHTBOX - COMUNICAÇÃO AUDIOVISUAL LDA</t>
  </si>
  <si>
    <t>Reestruturação do processo de pré produção; produção e pós-produção de filmes</t>
  </si>
  <si>
    <t>500763666</t>
  </si>
  <si>
    <t>COSTA &amp; DIAS LDA</t>
  </si>
  <si>
    <t>PLASTICINOV</t>
  </si>
  <si>
    <t>509577547</t>
  </si>
  <si>
    <t>ÉRIUS - TÊXTEIS, S.A.</t>
  </si>
  <si>
    <t>ERIUS SECRETS</t>
  </si>
  <si>
    <t>Barcelos, Vila Nova de Famalicão</t>
  </si>
  <si>
    <t>501988084</t>
  </si>
  <si>
    <t>MÓVEIS BARBOSA NETO LDA</t>
  </si>
  <si>
    <t>504496956</t>
  </si>
  <si>
    <t>JPM - AUTOMAÇÃO E EQUIPAMENTOS INDUSTRIAIS, S.A.</t>
  </si>
  <si>
    <t>?Capacita+? - Reforço da capacitação tecnológica, organizacional e de marketing da JPM visando o desenvolvimento e aumento de produção de soluções inovadoras/diferenciadoras com um maior valor acrescentado e competitivas no mercado global</t>
  </si>
  <si>
    <t>28221</t>
  </si>
  <si>
    <t>O atual porojeto vai inovar o processo produtivo da empresa, permitindo a empresa alargar a base de produtos. Sobretudo os produtos que são  mais arrojados ao nivel de design e com componentes curvos e novos materiais como a cerâmica.Os clientes vão tambe</t>
  </si>
  <si>
    <t>505333830</t>
  </si>
  <si>
    <t>SIDÓNIOS - INTIMO CONFECÇÕES S.A.</t>
  </si>
  <si>
    <t>EasySporText</t>
  </si>
  <si>
    <t>500440220</t>
  </si>
  <si>
    <t>TÊXTEIS PENEDO S.A.</t>
  </si>
  <si>
    <t>TP Intelegent Innovation</t>
  </si>
  <si>
    <t>502950307</t>
  </si>
  <si>
    <t>ARC - INDÚSTRIA DE MOBILIÁRIO S.A.</t>
  </si>
  <si>
    <t>O atual porojeto vai inovar o processo produtivo da empresa, permitindo a empresa alargar a base de produtos. Sobretudo os produtos para as novas marcas,  que são os mais arrojados ao nivel de design e produção de componentes curvos e acabamentos a lacado</t>
  </si>
  <si>
    <t>CARPINTARIA MOREIRA - aumento da capacidade do estabelecimento</t>
  </si>
  <si>
    <t>DESISTART 2020</t>
  </si>
  <si>
    <t>Innovation &amp; Expansion@Artevasi</t>
  </si>
  <si>
    <t>513508805</t>
  </si>
  <si>
    <t>XISTO E ROSAS UNIPESSOAL LDA</t>
  </si>
  <si>
    <t>Quinta da Marinha - Douro Valley &amp; Wine Tourism</t>
  </si>
  <si>
    <t>04/SI/2015</t>
  </si>
  <si>
    <t>Criação de uma nova unidade industrial de produção de SOLAS TÉCNICAS inovadoras para calçado</t>
  </si>
  <si>
    <t>500626960</t>
  </si>
  <si>
    <t>TOMÁS CASTRO SILVA LDA</t>
  </si>
  <si>
    <t>IMPLEMENTAÇÃO DE MEIOS PARA AUMENTO DA INOVAÇÃO EMPRESARIAL (PRODUTO, MARKETING E ORGANIZACIONAL)</t>
  </si>
  <si>
    <t>500717958</t>
  </si>
  <si>
    <t>RIOX - INDÚSTRIAS METALOELECTRICAS S.A.</t>
  </si>
  <si>
    <t>Inovação e Preparação da Riox para os desafios do mercado global, de médio prazo</t>
  </si>
  <si>
    <t>513204695</t>
  </si>
  <si>
    <t>NEXT STOP DOURO - ATIVIDADES HOTELEIRAS, LDA</t>
  </si>
  <si>
    <t>RAILWAY DOURO HOTEL</t>
  </si>
  <si>
    <t>55121</t>
  </si>
  <si>
    <t>503509558</t>
  </si>
  <si>
    <t>CAMILA MÓVEIS - INDÚSTRIA DE MOBILIÁRIO LDA</t>
  </si>
  <si>
    <t>Criação da Marca Própria Fun&amp;Strong e sua promoção no Mercado Internacional</t>
  </si>
  <si>
    <t>507174798</t>
  </si>
  <si>
    <t>GAMADARIC - INDÚSTRIA DE PRODUTOS METÁLICOS LDA</t>
  </si>
  <si>
    <t>Desenvolvimento e produção do INKAFOGÃO</t>
  </si>
  <si>
    <t>504465767</t>
  </si>
  <si>
    <t>AMF, LDA</t>
  </si>
  <si>
    <t>Novos Produtos MICHELIN  e TUBELESS</t>
  </si>
  <si>
    <t>502550449</t>
  </si>
  <si>
    <t>XPZ MADEIRAS, S.A.</t>
  </si>
  <si>
    <t>Upgrade tecnológico da linha de produção de pavimentos flutuantes compotos</t>
  </si>
  <si>
    <t>Nova Unidade Fabril de Produtos Inovadores</t>
  </si>
  <si>
    <t>500219575</t>
  </si>
  <si>
    <t>PLASTICOS JOLUCE S.A.</t>
  </si>
  <si>
    <t>JOLUCE_OAZ_DIV3Expor-Criação de Novo Estabelecimento com novos produtos internacionalizaveis e alto valor acrecentado</t>
  </si>
  <si>
    <t>507526554</t>
  </si>
  <si>
    <t>FEPSA - FELTROS PORTUGUESES S.A.</t>
  </si>
  <si>
    <t>INOVFEPSA - reforço da liderança internacional do setor de gama alta de feltros para chapéus</t>
  </si>
  <si>
    <t>501841830</t>
  </si>
  <si>
    <t>ACCO BRANDS PORTUGUESA, LDA</t>
  </si>
  <si>
    <t>Desenvolvimento das capacidades de atuação</t>
  </si>
  <si>
    <t>503686441</t>
  </si>
  <si>
    <t>AQUATLANTIS-PRODUTOS PARA ANIMAIS DOMÉSTICOS S.A.</t>
  </si>
  <si>
    <t>AQUATLANTIS SA - inovação de processos e incremento da capacidade produtiva.</t>
  </si>
  <si>
    <t>23190</t>
  </si>
  <si>
    <t>500553807</t>
  </si>
  <si>
    <t>TELES &amp; CASTRO LDA</t>
  </si>
  <si>
    <t>Requalificaçao/alteraçao total do processo de produçao de Alojamento  ( local ) turistico</t>
  </si>
  <si>
    <t>55124</t>
  </si>
  <si>
    <t>DESIGNAÇÃO DO PROJETO: INOVAÇÃO EMPRESARIAL  CAPAVENTURE 2015/2017</t>
  </si>
  <si>
    <t>502697032</t>
  </si>
  <si>
    <t>PEREIRAS CALÇADO, LDA.</t>
  </si>
  <si>
    <t>Aposta em segmento de gama alta (calçado impermeável - Montanha)</t>
  </si>
  <si>
    <t>Unidade Produtiva IZUM</t>
  </si>
  <si>
    <t>503435210</t>
  </si>
  <si>
    <t>SANÍSSIMO - DESINFECTANTES E DETERGENTES DE HIGIENIZAÇÃO LDA</t>
  </si>
  <si>
    <t>SANÍSSIMO - Inovação de processos e aumento da capacidade de produção</t>
  </si>
  <si>
    <t>503539457</t>
  </si>
  <si>
    <t>CORTARTE - INDÚSTRIA DE CORTANTES GRÁFICOS E CLICHÉS LDA</t>
  </si>
  <si>
    <t>AUMENTO DE CAPACIDADE PRODUTIVA DA CORTARTE COM INOVAÇÃO TECNOLÓGICA - INOVAÇÃO PRODUTO E DE PROCESSOS, COMPLEMENTADA POR INOVAÇÃO DE MARKETING E ORGANIZACIONAL</t>
  </si>
  <si>
    <t>500156050</t>
  </si>
  <si>
    <t>CACHAPUZ - EQUIPAMENTOS PARA PESAGEM LDA</t>
  </si>
  <si>
    <t>Aumento de capacidade por via da verticalização assente na especialização do processo, na inovação e desenvolvimento.</t>
  </si>
  <si>
    <t>502961759</t>
  </si>
  <si>
    <t>BICAFÉ - TORREFACÇÃO E COMÉRCIO DE CAFÉ LDA</t>
  </si>
  <si>
    <t>Consolidação como player reconhecido e desenvolvimento e industrialização de cápsulas compatíveis Dolce Gusto</t>
  </si>
  <si>
    <t>LasKasas InovProd</t>
  </si>
  <si>
    <t>500298840</t>
  </si>
  <si>
    <t>VIEIRA ARAÚJO, S.A.</t>
  </si>
  <si>
    <t>inoVA - inovação no mercado do packaging</t>
  </si>
  <si>
    <t>502029951</t>
  </si>
  <si>
    <t>STA-SOCIEDADE TRANSFORMADORA DE ALUMINIOS, S.A.</t>
  </si>
  <si>
    <t>InovSTA - Novos produtos para o mercado global</t>
  </si>
  <si>
    <t>510454232</t>
  </si>
  <si>
    <t>HENFILGON - PINTURA E ACABAMENTOS, LDA</t>
  </si>
  <si>
    <t>Linha de Pintura Robotizada e Sistema de Metalização por Vácuo</t>
  </si>
  <si>
    <t>503789151</t>
  </si>
  <si>
    <t>ACAÍL, GÁS S.A.</t>
  </si>
  <si>
    <t>Implementação de nova unidade produtiva de N2O e criação de Centro Tecnológico</t>
  </si>
  <si>
    <t>21201</t>
  </si>
  <si>
    <t>504149393</t>
  </si>
  <si>
    <t>PEDRO FERREIRA &amp; FERREIRA - INVESTIMENTOS E EXPLORAÇÃO HOTELEIRA LDA</t>
  </si>
  <si>
    <t>Expansão das capacidades de atuação</t>
  </si>
  <si>
    <t>502271914</t>
  </si>
  <si>
    <t>NEIVACOR-ESTAMPARIA TEXTIL LDA</t>
  </si>
  <si>
    <t>Implementação da tecnologia CTS e desenvolvimento de novos produtos/serviços</t>
  </si>
  <si>
    <t>510167047</t>
  </si>
  <si>
    <t>KRUDER, S.A.</t>
  </si>
  <si>
    <t>BRIEL - on the way for the perfect espresso</t>
  </si>
  <si>
    <t>501615539</t>
  </si>
  <si>
    <t>SAMOFIL - TÊXTEIS LDA</t>
  </si>
  <si>
    <t>Alteração fundamental dos processos de produção pela incorporação de tecnologia mais inovadora e eficiente.</t>
  </si>
  <si>
    <t>13303</t>
  </si>
  <si>
    <t>500082014</t>
  </si>
  <si>
    <t>CUTIPOL - CUTELARIAS PORTUGUESAS S.A.</t>
  </si>
  <si>
    <t>Aumento de capacidade produtiva, dos modelos em poliacetal, para satisfação de procura excedentária e redução de prazos de entrega.</t>
  </si>
  <si>
    <t>503798460</t>
  </si>
  <si>
    <t>GULBENA -TÊXTEIS, S.A.</t>
  </si>
  <si>
    <t>Aumento da capacidade da Estamparia digital, lançamento novo produto e alteração de Processos</t>
  </si>
  <si>
    <t>508652219</t>
  </si>
  <si>
    <t>KRISTALTEK - LASER E MECÂNICA DE PRECISÃO LDA</t>
  </si>
  <si>
    <t>Aumento da capacidade para abordagem a novos segmentos de mercado de elevado valor acrescentado</t>
  </si>
  <si>
    <t>505969653</t>
  </si>
  <si>
    <t>INOCAMBRA - CONSTRUÇÕES EM AÇO INOX LDA</t>
  </si>
  <si>
    <t>Desenvolvimento e expansão Internacional da Inocambra</t>
  </si>
  <si>
    <t>502554304</t>
  </si>
  <si>
    <t>ESTRELA DO CAMPO-INDUSTRIA TEXTIL LDA</t>
  </si>
  <si>
    <t>Criação de novas instalações fabris e melhoria de processos de fabrico</t>
  </si>
  <si>
    <t>503108642</t>
  </si>
  <si>
    <t>EMBALCER - EQUIPAMENTOS E MATERIAIS DE EMBALAGEM LDA</t>
  </si>
  <si>
    <t>Linha de extrusão de cinta PET com produção de bobines jumbo e super jumbo, celadas e impressas</t>
  </si>
  <si>
    <t>508052866</t>
  </si>
  <si>
    <t>STEP PACK, LDA</t>
  </si>
  <si>
    <t>Step Pack - Expansão</t>
  </si>
  <si>
    <t>INOVAÇÃO EMPRESARIAL - JGS 2015/2017</t>
  </si>
  <si>
    <t>Modernização e reorganização da produção</t>
  </si>
  <si>
    <t>500272174</t>
  </si>
  <si>
    <t>SOLICEL - SOCIEDADE DO CENTRO INDUSTRIAL DE ESTEIOS DE LOUSA LDA</t>
  </si>
  <si>
    <t>Desenvolvimento de novos produtos na empresa</t>
  </si>
  <si>
    <t>502692510</t>
  </si>
  <si>
    <t>DPF - INDÚSTRIA DE AGLOMERADOS DE CORTIÇA LDA</t>
  </si>
  <si>
    <t>Desenvolvimento de um processo inovador para a produção de um novo produto - as rolhas técnicas para espumante e champanhe a partir de granulado de cortiça por moldação individual.</t>
  </si>
  <si>
    <t>Desenvolvimento de um processo inovador, tecnologicamente avançado, preciso e de alto valor acrescentado para a produção de moldes para injeção de plásticos mais complexos, precisos e de elevada qualidade.</t>
  </si>
  <si>
    <t>513107967</t>
  </si>
  <si>
    <t>DEVCLOUD, UNIPESSOAL LDA</t>
  </si>
  <si>
    <t>Desenvolvimento de plataforma interativa na area da saude e da educação</t>
  </si>
  <si>
    <t>513362061</t>
  </si>
  <si>
    <t>GOTT - SOLUÇÕES TECNOLÓGICAS, LDA</t>
  </si>
  <si>
    <t>My Personal Travel Assitant</t>
  </si>
  <si>
    <t>507707591</t>
  </si>
  <si>
    <t>HÁBILMOLDA - SERRALHARIA, LDA</t>
  </si>
  <si>
    <t>Requalificação de um pavilhão e aquisição de equipamentos para soldadura e para a produção de materiais de maiores dimensões</t>
  </si>
  <si>
    <t>500602212</t>
  </si>
  <si>
    <t>FERCOS-INDUSTRIA DE TERMOCOLANTES LDA</t>
  </si>
  <si>
    <t>InovCola</t>
  </si>
  <si>
    <t>Implementação de um complexo industrial tecnologicamente inovador de Tratamento e Valorização de resíduos e Produção de Peças em madeira plástica de elevado valor acrescentado, assumindo como principal aposta a expansão para mercados externos</t>
  </si>
  <si>
    <t>502353929</t>
  </si>
  <si>
    <t>CANAL 5 - RADIODIFUSÃO E GESTÃO DE MEIOS PUBLICITÁRIOS, LDA</t>
  </si>
  <si>
    <t>Diversificação da oferta</t>
  </si>
  <si>
    <t>CARLOS TÊXTEIS SA - incremento da capacidade produtiva e inovação tecnológica em têxteis técnicos.</t>
  </si>
  <si>
    <t>ART SHOES</t>
  </si>
  <si>
    <t>506172490</t>
  </si>
  <si>
    <t>EMBALPAÇOS II - CARTONAGEM LDA</t>
  </si>
  <si>
    <t>AUMENTO DE CAPACIDADE PRODUTIVA E INOVAÇÃO - LINHA DE PRODUÇÃO DIGITAL DE CAIXAS</t>
  </si>
  <si>
    <t>501178759</t>
  </si>
  <si>
    <t>L.COSTA LDA</t>
  </si>
  <si>
    <t>Innovating Sofia</t>
  </si>
  <si>
    <t>Do bosque à adega, a caminho da unicidade produtiva</t>
  </si>
  <si>
    <t>500712778</t>
  </si>
  <si>
    <t>J. MOREIRA DA SILVA &amp; FILHOS S.A.</t>
  </si>
  <si>
    <t>O atual porojeto vai inovar o processo produtivo da empresa, permitindo a empresa alargar a base de produtos sobretudo os novos produtos para o mercado geriátrico, aumentando a capacidade de produção da empresa</t>
  </si>
  <si>
    <t>503263575</t>
  </si>
  <si>
    <t>FEHST - COMPONENTES LDA</t>
  </si>
  <si>
    <t>AUMENTO DE CAPACIDADE PRODUTIVA COM INOVAÇÃO - LINHA DE CROMAGEM STATE OF THE ART AUTOMATIZADA, ETAR E LABORATÓRIO</t>
  </si>
  <si>
    <t>505046857</t>
  </si>
  <si>
    <t>DISPLAX, S.A.</t>
  </si>
  <si>
    <t>Criação de um novo estabelecimento industrial, com vista ao aumento e automatização da capacidade produtiva da empresa e desenvolvimento de novos produtos</t>
  </si>
  <si>
    <t>26200</t>
  </si>
  <si>
    <t>506755371</t>
  </si>
  <si>
    <t>FUNDWELL - FUNDIÇÃO INJECTADA LDA</t>
  </si>
  <si>
    <t>Introdução de Fatores de Inovação na Automação Produtiva na Fundwell. Criação de melhorias significativas nos atuais processos produtivos que permitirão à empresa a aposta em produtos que não produz por falta de competitividade, e rumo aos mercados extern</t>
  </si>
  <si>
    <t>LITBAG - LIQUID PACKAGING SOLUTIONS</t>
  </si>
  <si>
    <t>510710026</t>
  </si>
  <si>
    <t>ADVANCEDSTATUS, LDA</t>
  </si>
  <si>
    <t>Visando o Futuro com Tecnologia e Competência</t>
  </si>
  <si>
    <t>INOVAÇÃO PRODUTIVA ORGAL 2015/2017</t>
  </si>
  <si>
    <t>Inovar e Empreender o Calçado Português</t>
  </si>
  <si>
    <t>501626980</t>
  </si>
  <si>
    <t>ACATEL - ACABAMENTOS TÊXTEIS S.A.</t>
  </si>
  <si>
    <t>Fantastic Colours</t>
  </si>
  <si>
    <t>508740959</t>
  </si>
  <si>
    <t>INOVAMOLDE LDA</t>
  </si>
  <si>
    <t>Novas ferramentas de corte progressivo, aumento e melhoria do processo produtivo de moldes</t>
  </si>
  <si>
    <t>501993452</t>
  </si>
  <si>
    <t>FTB - FÁBRICA DA BARCA, S.A.</t>
  </si>
  <si>
    <t>2 FTB PF inovador - fixação oculta e à vista</t>
  </si>
  <si>
    <t>MY STYLE MARIANO - INNOVATING TO THE GREEN&amp;LUXURY WORLD</t>
  </si>
  <si>
    <t>Aposta na Revenda, na Internacionalização e na Inovação dos processos</t>
  </si>
  <si>
    <t>510985394</t>
  </si>
  <si>
    <t>YSIUM, LDA</t>
  </si>
  <si>
    <t>Mecânica de Micra-Precisão</t>
  </si>
  <si>
    <t>513096388</t>
  </si>
  <si>
    <t>BF SHOES, UNIPESSOAL LDA</t>
  </si>
  <si>
    <t>Calçado BFSHOES</t>
  </si>
  <si>
    <t>505855518</t>
  </si>
  <si>
    <t>ETIPRINT - INDÚSTRIA E COMÉRCIO DE ETIQUETAS, UNIPESSOAL LDA</t>
  </si>
  <si>
    <t>ETIPRINT - AMPLIAÇÃO FABRIL PARA O MERCADO INTERNACIONAL</t>
  </si>
  <si>
    <t>IRVA Goes Nuclear &amp; IRVHatch</t>
  </si>
  <si>
    <t>507885929</t>
  </si>
  <si>
    <t>CARADONNA -ASSEMBLAGEM DE COFRES FORTES, LDA</t>
  </si>
  <si>
    <t>ATM2020</t>
  </si>
  <si>
    <t>501853022</t>
  </si>
  <si>
    <t>J.C.RIBEIRO, S.A.</t>
  </si>
  <si>
    <t>JC RIBEIRO SA - aumento da capacidade do estabelecimento e inovação de processos.</t>
  </si>
  <si>
    <t>Diversificação da carteira de produtos e mercados PNB</t>
  </si>
  <si>
    <t>502012757</t>
  </si>
  <si>
    <t>AFICOR - FERRAMENTAS DE CORTE, LDA</t>
  </si>
  <si>
    <t>Novas Ferramentas AFICOR para Novos Sectores de Actividade</t>
  </si>
  <si>
    <t>508024730</t>
  </si>
  <si>
    <t>ETIFAM - ETIQUETAS E RÓTULOS, LDA</t>
  </si>
  <si>
    <t>Instalação de uma linha automatizada de produção integrada</t>
  </si>
  <si>
    <t>504529900</t>
  </si>
  <si>
    <t>FOOT BY FOOT - REVESTIMENTOS TÊXTEIS, LDA</t>
  </si>
  <si>
    <t>TecTex 2020</t>
  </si>
  <si>
    <t>502561637</t>
  </si>
  <si>
    <t>MARMILAGES-INDUSTRIA E COMERCIO DE MARMORES E GRANITOS LDA</t>
  </si>
  <si>
    <t>Renovação Processo Industrial</t>
  </si>
  <si>
    <t>509335098</t>
  </si>
  <si>
    <t>4LEAN, LDA</t>
  </si>
  <si>
    <t>INTERNACIONALIZAÇÃO DA EMPRESA 4LEAN LDA</t>
  </si>
  <si>
    <t>500577498</t>
  </si>
  <si>
    <t>DALPER - CUTELARIA E PRODUTOS DE MESA S.A.</t>
  </si>
  <si>
    <t>Expansão internacional através da inovação de marketing, desenvolvendo produtos com elevado design apoiado inovação tecnológica</t>
  </si>
  <si>
    <t>510197345</t>
  </si>
  <si>
    <t>BKR INTERNACIONAL, LDA</t>
  </si>
  <si>
    <t>Desenvolvimento de processos e expansão da atividade</t>
  </si>
  <si>
    <t>28940</t>
  </si>
  <si>
    <t>Competitividade e Internacionalização</t>
  </si>
  <si>
    <t>FEEI</t>
  </si>
  <si>
    <t>PI 1.2 e PI 8.5</t>
  </si>
  <si>
    <t>PI 3.3 e PI 8.5</t>
  </si>
  <si>
    <t>PI 3.2 e PI 8.5</t>
  </si>
  <si>
    <t>Sustentabilidade e Eficiência no Uso de Recursos</t>
  </si>
  <si>
    <t>PI 4.5</t>
  </si>
  <si>
    <t>NORTE-06-2015-09</t>
  </si>
  <si>
    <t>NORTE-03-1406-FEDER-000001</t>
  </si>
  <si>
    <t>Mobilidade urbana sustentável</t>
  </si>
  <si>
    <t>COMUNIDADE INTERMUNICIPAL DO ALTO TÂMEGA</t>
  </si>
  <si>
    <t xml:space="preserve">Plano de Ação de Mobilidade Urbana sustentável da NUT III Alto Tâmega </t>
  </si>
  <si>
    <t>Não regionalizável por concelho</t>
  </si>
  <si>
    <t>NORTE-03-1406-FEDER-000002</t>
  </si>
  <si>
    <t>COMUNIDADE INTERMUNICIPAL DO CÁVADO</t>
  </si>
  <si>
    <t>Plano de Mobilidade Urbana Sustentável do Cávado</t>
  </si>
  <si>
    <t>NORTE-03-1406-FEDER-000003</t>
  </si>
  <si>
    <t>COMUNIDADE INTERMUNICIPAL DO TÂMEGA E SOUSA</t>
  </si>
  <si>
    <t>PAMUS Tâmega e Sousa</t>
  </si>
  <si>
    <t>NORTE-03-1406-FEDER-000004</t>
  </si>
  <si>
    <t>COMUNIDADE INTERMUNICIPAL DO ALTO MINHO</t>
  </si>
  <si>
    <t>Plano de Ação de Mobilidade Urbana Sustentável – PAMUS Alto Minho 2020</t>
  </si>
  <si>
    <t>Minho-Lima</t>
  </si>
  <si>
    <t>NORTE-03-1406-FEDER-000005</t>
  </si>
  <si>
    <t>CIM DO AVE - COMUNIDADE INTERMUNICIPAL DO AVE</t>
  </si>
  <si>
    <t xml:space="preserve"> Plano de Ação de Mobilidade Urbana Sustentável da Comunidade Intermunicipal do Ave</t>
  </si>
  <si>
    <t>NORTE-03-1406-FEDER-000006</t>
  </si>
  <si>
    <t>COMUNIDADE INTERMUNICIPAL DAS TERRAS DE TRÁS-OS-MONTES</t>
  </si>
  <si>
    <t>PLANO DE ACÇÃO DE MOBILIDADE URBANA SUSTENTÁVEL DAS TERRAS DE TRÁS-OS-MONTES</t>
  </si>
  <si>
    <t>NORTE-03-1406-FEDER-000007</t>
  </si>
  <si>
    <t>ÁREA METROPOLITANA DO PORTO</t>
  </si>
  <si>
    <t>PLANO DE AÇÃO DE MOBILIDADE URBANA SUSTENTÁVEL AMP</t>
  </si>
  <si>
    <t>NORTE-03-1406-FEDER-000008</t>
  </si>
  <si>
    <t>COMUNIDADE INTERMUNICIPAL DO DOURO</t>
  </si>
  <si>
    <t>PAMUS do Douro</t>
  </si>
  <si>
    <t>NORTE-06-2016-19</t>
  </si>
  <si>
    <t>NORTE-05-1406-FEDER-000001</t>
  </si>
  <si>
    <t>MUNICÍPIO DA TROFA</t>
  </si>
  <si>
    <t>Estruturação do Corredor Central da Cidade da Trofa</t>
  </si>
  <si>
    <t>NORTE-05-1406-FEDER-000002</t>
  </si>
  <si>
    <t>MUNICÍPIO DE VIANA DO CASTELO</t>
  </si>
  <si>
    <t>Mobilidade Urbana Sustentável de Viana do Castelo</t>
  </si>
  <si>
    <t>PI 6.3</t>
  </si>
  <si>
    <t>NORTE-14-2016-01</t>
  </si>
  <si>
    <t>NORTE-04-2114-FEDER-000023</t>
  </si>
  <si>
    <t xml:space="preserve">Património natural e cultural </t>
  </si>
  <si>
    <t>MUNICÍPIO DE PAREDES DE COURA</t>
  </si>
  <si>
    <t>Plano de Paisagem das Terras de Coura</t>
  </si>
  <si>
    <t>NORTE-04-2114-FEDER-000027</t>
  </si>
  <si>
    <t>MUNICIPIO DE AMARANTE</t>
  </si>
  <si>
    <t>Amarante-Marão A Natureza é o Destino</t>
  </si>
  <si>
    <t>NORTE-04-2114-FEDER-000039</t>
  </si>
  <si>
    <t>REWILDING_ALTOMINHO_ LANDSCAPES: Novos Espaços de conservação e proteção da natureza e de turismo sustentável no Alto Minho</t>
  </si>
  <si>
    <t>NORTE-04-2114-FEDER-000064</t>
  </si>
  <si>
    <t>MUNICÍPIO DE VIMIOSO</t>
  </si>
  <si>
    <t>Rios Sabor e Maçãs: Valorização da excelência do património natural dos Rios Sabor e Maçãs e consolidação do Parque Ibérico de Natureza Turismo e Aventura como âncora da sua visitação</t>
  </si>
  <si>
    <t>NORTE-04-2114-FEDER-000065</t>
  </si>
  <si>
    <t>Geoparque do Litoral de Viana do Castelo</t>
  </si>
  <si>
    <t>NORTE-04-2114-FEDER-000078</t>
  </si>
  <si>
    <t>MUNICÍPIO DE MONDIM DE BASTO</t>
  </si>
  <si>
    <t>Mondim de Basto - Um Destino Por Natureza</t>
  </si>
  <si>
    <t>NORTE-04-2114-FEDER-000089</t>
  </si>
  <si>
    <t>Mondim - Montanha de emoções</t>
  </si>
  <si>
    <t>NORTE-04-2114-FEDER-000115</t>
  </si>
  <si>
    <t>MUNICÍPIO DE MONTALEGRE</t>
  </si>
  <si>
    <t>Montalegre - Uma ideia de natureza</t>
  </si>
  <si>
    <t>NORTE-04-2114-FEDER-000120</t>
  </si>
  <si>
    <t>Alto Minho Natura 2020: Programa Integrado de Educação Ambiental para a Preservação e Conservação da Natureza e da Biodiversidade</t>
  </si>
  <si>
    <t>NORTE-04-2114-FEDER-000133</t>
  </si>
  <si>
    <t>MUNICÍPIO DE VILA REAL</t>
  </si>
  <si>
    <t xml:space="preserve">VILA REAL | O DESTINO DA BIODIVERSIDADE </t>
  </si>
  <si>
    <t>NORTE-04-2114-FEDER-000134</t>
  </si>
  <si>
    <t>MUNICÍPIO DE ESPOSENDE</t>
  </si>
  <si>
    <t>Ecovia do Cávado e Homem - Troço de Esposende</t>
  </si>
  <si>
    <t>NORTE-04-2114-FEDER-000152</t>
  </si>
  <si>
    <t>Meandros do Coura - Percurso Interpretativo do Rio - Fase 1</t>
  </si>
  <si>
    <t>NORTE-14-2016-03</t>
  </si>
  <si>
    <t>NORTE-04-2114-FEDER-000001</t>
  </si>
  <si>
    <t>MUNICIPIO DE TORRE DE MONCORVO</t>
  </si>
  <si>
    <t>Museu do Castelo</t>
  </si>
  <si>
    <t>Torre de Moncorvo</t>
  </si>
  <si>
    <t>NORTE-04-2114-FEDER-000004</t>
  </si>
  <si>
    <t>UNIVERSIDADE DO PORTO</t>
  </si>
  <si>
    <t>MUSEU DE HISTÓRIA NATURAL E DA CIÊNCIA - O renascer de uma histórica infraestrutura de promoção da cultura científica e tecnológica da Região Norte</t>
  </si>
  <si>
    <t>NORTE-04-2114-FEDER-000006</t>
  </si>
  <si>
    <t>MUNICÍPIO DE VILA NOVA DE FAMALICÃO</t>
  </si>
  <si>
    <t>Vaudeville Rendez-Vous - Festival Internacional de Artes Performativas 2016-2018</t>
  </si>
  <si>
    <t>NORTE-04-2114-FEDER-000007</t>
  </si>
  <si>
    <t>DIRECÇÃO REGIONAL DE CULTURA DO NORTE</t>
  </si>
  <si>
    <t>IGREJA DE SANTA CLARA DO PORTO</t>
  </si>
  <si>
    <t>NORTE-04-2114-FEDER-000025</t>
  </si>
  <si>
    <t>ASSOCIAÇÃO DE MUNICIPIOS DO VALE DE SOUSA</t>
  </si>
  <si>
    <t>Rota do Românico: Património, Cultura e Turismo</t>
  </si>
  <si>
    <t>NORTE-04-2114-FEDER-000026</t>
  </si>
  <si>
    <t>MOSTEIROS A NORTE</t>
  </si>
  <si>
    <t>NORTE-04-2114-FEDER-000032</t>
  </si>
  <si>
    <t>MUNICIPIO DE BRAGANÇA</t>
  </si>
  <si>
    <t>Núcleo Museológico Ferroviário de Bragança</t>
  </si>
  <si>
    <t>NORTE-04-2114-FEDER-000033</t>
  </si>
  <si>
    <t>Dias do Património a Norte</t>
  </si>
  <si>
    <t>NORTE-04-2114-FEDER-000049</t>
  </si>
  <si>
    <t>SANTA CASA DA MISERICORDIA DE PENAFIEL</t>
  </si>
  <si>
    <t>Reabilitação, Conservação e Restauro da Igreja da Misericórdia de Penafiel</t>
  </si>
  <si>
    <t>NORTE-04-2114-FEDER-000050</t>
  </si>
  <si>
    <t>MUNICÍPIO DE PONTE DE LIMA</t>
  </si>
  <si>
    <t>CENTRO DE INTERPRETAÇÃO DO TERRITÓRIO</t>
  </si>
  <si>
    <t>NORTE-04-2114-FEDER-000053</t>
  </si>
  <si>
    <t>ALGURES A NORDESTE</t>
  </si>
  <si>
    <t>NORTE-04-2114-FEDER-000054</t>
  </si>
  <si>
    <t>CASTELOS A NORTE</t>
  </si>
  <si>
    <t>NORTE-04-2114-FEDER-000056</t>
  </si>
  <si>
    <t>ASSOCIAÇÃO DE MUNICÍPIOS DO BAIXO TÂMEGA - AMBT</t>
  </si>
  <si>
    <t>Rota do Românico: Património, Cultura e Turismo - Tâmega</t>
  </si>
  <si>
    <t>NORTE-04-2114-FEDER-000058</t>
  </si>
  <si>
    <t>Museu da Língua Portuguesa</t>
  </si>
  <si>
    <t>NORTE-04-2114-FEDER-000061</t>
  </si>
  <si>
    <t>ROTA DAS CATEDRAIS A NORTE</t>
  </si>
  <si>
    <t>NORTE-04-2114-FEDER-000062</t>
  </si>
  <si>
    <t>MUNICÍPIO DE SABROSA</t>
  </si>
  <si>
    <t>“Os locais e culturas da Primeira Viagem de Magalhães” - Inventário da série de componentes da ROTA DE MAGALHÃES. PRIMEIRA VIAGEM DE CIRCUM-NAVEGAÇÃO e primeira exposição internacional.</t>
  </si>
  <si>
    <t>NORTE-04-2114-FEDER-000068</t>
  </si>
  <si>
    <t>Alto Minho 4D – Viagem no tempo</t>
  </si>
  <si>
    <t>NORTE-04-2114-FEDER-000079</t>
  </si>
  <si>
    <t>Rota Torguiana</t>
  </si>
  <si>
    <t>NORTE-04-2114-FEDER-000081</t>
  </si>
  <si>
    <t>CMPL - PORTO LAZER - EMPRESA DE DESPORTO E LAZER DO MUNICÍPIO DO PORTO, E.M.</t>
  </si>
  <si>
    <t>À Luz do Património – celebração internacional dos 20 anos de Património Mundial do Centro Histórico do Porto</t>
  </si>
  <si>
    <t>NORTE-04-2114-FEDER-000093</t>
  </si>
  <si>
    <t>FUNDAÇÃO DE SERRALVES</t>
  </si>
  <si>
    <t>Casa do Cinema Manoel de Oliveira</t>
  </si>
  <si>
    <t>NORTE-04-2114-FEDER-000098</t>
  </si>
  <si>
    <t>ARDAL ASSOCIAÇÃO REGIONAL DE DESENVOLVIMENTO DO ALTO LIMA</t>
  </si>
  <si>
    <t>Vozes das pedras - promoção e valorização da Área Arqueológica Mezio-Gião</t>
  </si>
  <si>
    <t>NORTE-04-2114-FEDER-000100</t>
  </si>
  <si>
    <t>ASSOCIAÇÃO DE AMIGOS DO MUSEU ABADE DE BAÇAL</t>
  </si>
  <si>
    <t>Memórias do Salto</t>
  </si>
  <si>
    <t>NORTE-04-2114-FEDER-000103</t>
  </si>
  <si>
    <t>CONFRARIA DE SANTA LUZIA</t>
  </si>
  <si>
    <t>Valorização, Proteção e Divulgação do Templo-Monumento de Santa Luzia e sua envolvente</t>
  </si>
  <si>
    <t>NORTE-04-2114-FEDER-000109</t>
  </si>
  <si>
    <t>VENERAVEL ORDEM TERCEIRA DE S.FRANCISCO DE BRAGA</t>
  </si>
  <si>
    <t>Valorização, Conservação e Promoção da Igreja dos Terceiros</t>
  </si>
  <si>
    <t>NORTE-04-2114-FEDER-000114</t>
  </si>
  <si>
    <t>MUNICÍPIO DE ARCOS DE VALDEVEZ</t>
  </si>
  <si>
    <t>Centro Interpretativo do Barroco – Igreja do Espírito Santo / Arcos de Valdevez</t>
  </si>
  <si>
    <t>NORTE-04-2114-FEDER-000116</t>
  </si>
  <si>
    <t>Valorização da rede de Património Religioso através de uma Intervenção de Conservação e Restauro na Igreja Matriz de Vimioso</t>
  </si>
  <si>
    <t>NORTE-04-2114-FEDER-000121</t>
  </si>
  <si>
    <t>COOLTIV’ART - Programação Cultural em Rede</t>
  </si>
  <si>
    <t>NORTE-04-2114-FEDER-000129</t>
  </si>
  <si>
    <t>MUNICIPIO DO PORTO</t>
  </si>
  <si>
    <t>Valorização do património cultural do Porto: modernização e dinamização de museus municipais pertencentes à Rede Portuguesa de Museus e outros equipamentos de elevado interesse cultural e turístico.</t>
  </si>
  <si>
    <t>NORTE-04-2114-FEDER-000130</t>
  </si>
  <si>
    <t>MUNICÍPIO DE VILA DO CONDE</t>
  </si>
  <si>
    <t>Vila do Conde, um porto para o Mundo</t>
  </si>
  <si>
    <t>NORTE-04-2114-FEDER-000132</t>
  </si>
  <si>
    <t>MUNICIPIO DE CABECEIRAS DE BASTO</t>
  </si>
  <si>
    <t>Mosteiro de S. Miguel de Refojos, Património Cultural Ímpar</t>
  </si>
  <si>
    <t>NORTE-04-2114-FEDER-000138</t>
  </si>
  <si>
    <t>Valorização dos Caminhos de Santiago – Caminho Português da Costa</t>
  </si>
  <si>
    <t>NORTE-04-2114-FEDER-000141</t>
  </si>
  <si>
    <t>SEMINARIO MAIOR DE NOSSA SENHORA DA CONCEIÇÃO DO PORTO (SEMINARIO DO PORTO)</t>
  </si>
  <si>
    <t xml:space="preserve"> Valorização do Património Religioso do Centro Histórico do Porto</t>
  </si>
  <si>
    <t>NORTE-04-2114-FEDER-000142</t>
  </si>
  <si>
    <t>MUNICÍPIO DE FREIXO DE ESPADA À CINTA</t>
  </si>
  <si>
    <t>Requalificação e Valorização do Castelo de Freixo de Espada à Cinta e sua Envolvente</t>
  </si>
  <si>
    <t>Freixo de Espada à Cinta</t>
  </si>
  <si>
    <t>NORTE-04-2114-FEDER-000162</t>
  </si>
  <si>
    <t>MUNICÍPIO DE SERNANCELHE</t>
  </si>
  <si>
    <t xml:space="preserve">“Valorização, Animação e Dinamização do Património Cultural de Sernancelhe” </t>
  </si>
  <si>
    <t>PI 6.5</t>
  </si>
  <si>
    <t>NORTE-16-2016-16</t>
  </si>
  <si>
    <t>NORTE-04-2316-FEDER-000003</t>
  </si>
  <si>
    <t xml:space="preserve">Reabilitação urbana </t>
  </si>
  <si>
    <t>MUNICIPIO DE MONÇÃO</t>
  </si>
  <si>
    <t>Requalificação Da Zona Do Porcalho</t>
  </si>
  <si>
    <t>NORTE-16-2016-17</t>
  </si>
  <si>
    <t>NORTE-05-2316-FEDER-000003</t>
  </si>
  <si>
    <t>Reabilitação do Espaço Público de Viana do Castelo</t>
  </si>
  <si>
    <t>Inclusão Social e Emprego</t>
  </si>
  <si>
    <t>PI 9.7</t>
  </si>
  <si>
    <t>NORTE-42-2016-04</t>
  </si>
  <si>
    <t>NORTE-07-4842-FEDER-000001</t>
  </si>
  <si>
    <t>Infraestruturas e equipamentos sociais e de saúde</t>
  </si>
  <si>
    <t>ADMINISTRAÇÃO REGIONAL DE SAUDE DO NORTE, I.P.</t>
  </si>
  <si>
    <t>Construção da Unidade de Saúde de Martim</t>
  </si>
  <si>
    <t>NORTE-07-4842-FEDER-000002</t>
  </si>
  <si>
    <t>MUNICÍPIO DE VILA NOVA DE FOZ CÔA</t>
  </si>
  <si>
    <t>CENTRO DE SAÚDE DE VILA NOVA DE FOZ CÔA</t>
  </si>
  <si>
    <t>NORTE-07-4842-FEDER-000003</t>
  </si>
  <si>
    <t>Construção da Unidade de Saúde de Vilar de Andorinho</t>
  </si>
  <si>
    <t>NORTE-07-4842-FEDER-000004</t>
  </si>
  <si>
    <t>CENTRO HOSPITALAR DE VILA NOVA DE GAIA/ESPINHO E.P.E.</t>
  </si>
  <si>
    <t>Regulamento Específico do Domínio do Capital Humano</t>
  </si>
  <si>
    <t>NORTE-07-4842-FEDER-000005</t>
  </si>
  <si>
    <t>Remodelação da Unidade de Saúde da Batalha</t>
  </si>
  <si>
    <t>NORTE-07-4842-FEDER-000007</t>
  </si>
  <si>
    <t>UNIDADE LOCAL DE SAÚDE DO ALTO MINHO, E.P.E.</t>
  </si>
  <si>
    <t>Reinstalação da USF Tiago de Almeida e da Unidade de Cuidados na Comunidade (UCC), CS Viana do Castelo</t>
  </si>
  <si>
    <t>NORTE-07-4842-FEDER-000008</t>
  </si>
  <si>
    <t>UNIDADE LOCAL DE SAÚDE DE MATOSINHOS, E.P.E.</t>
  </si>
  <si>
    <t>Criação da USF Custóias - ULSM</t>
  </si>
  <si>
    <t>NORTE-07-4842-FEDER-000009</t>
  </si>
  <si>
    <t>Construção da Unidade de Saúde de Baguim do Monte</t>
  </si>
  <si>
    <t>NORTE-07-4842-FEDER-000010</t>
  </si>
  <si>
    <t>Construção da Unidade de Saúde de Campo</t>
  </si>
  <si>
    <t>NORTE-07-4842-FEDER-000011</t>
  </si>
  <si>
    <t>CENTRO HOSPITALAR DE ENTRE O DOURO E VOUGA, E.P.E.</t>
  </si>
  <si>
    <t>Requalificação e Beneficiação do Serviço de Urgência da Unidade Hospitalar de Santa Maria da Feira (Hospital de São Sebastião)</t>
  </si>
  <si>
    <t>PI 9.8</t>
  </si>
  <si>
    <t>NORTE-43-2016-18</t>
  </si>
  <si>
    <t>NORTE-05-4943-FEDER-000002</t>
  </si>
  <si>
    <t>Regeneração socioeconómica e física de comunidades e zonas desfavorecidas</t>
  </si>
  <si>
    <t>Reabilitação do Espaço Público da envolvente aos Bairros Sociais</t>
  </si>
  <si>
    <t>NORTE-05-4943-FEDER-000004</t>
  </si>
  <si>
    <t>Beneficiação do Edificado do Bairro da Coxa</t>
  </si>
  <si>
    <t>NORTE-05-4943-FEDER-000005</t>
  </si>
  <si>
    <t>CASA DOS RAPAZES E OFICINAS DE S.JOSE</t>
  </si>
  <si>
    <t>Reabilitação do Edifício Sede da Casa dos Rapazes</t>
  </si>
  <si>
    <t>PI 1.1</t>
  </si>
  <si>
    <t>NORTE-45-2015-02</t>
  </si>
  <si>
    <t>NORTE-01-0145-FEDER-000003</t>
  </si>
  <si>
    <t>Investigação científica e tecnológica</t>
  </si>
  <si>
    <t>Diabetes &amp; obesity at the crossroads between Oncological and Cardiovascular diseases – a system analysis NETwork towards precision medicine (DOCnet)</t>
  </si>
  <si>
    <t>NORTE-01-0145-FEDER-000004</t>
  </si>
  <si>
    <t>UNIVERSIDADE DO MINHO</t>
  </si>
  <si>
    <t xml:space="preserve">BioTecNorte: Biotecnologia para o desenvolvimento sustentado da bioeconomia do Norte de Portugal </t>
  </si>
  <si>
    <t>NORTE-01-0145-FEDER-000005</t>
  </si>
  <si>
    <t>LEPABE-2-ECO-INNOVATION</t>
  </si>
  <si>
    <t>NORTE-01-0145-FEDER-000006</t>
  </si>
  <si>
    <t>AIProcMat@N2020 - Advanced Industrial Processes and Materials for a Sustainable Northern Region of Portugal 2020</t>
  </si>
  <si>
    <t>NORTE-01-0145-FEDER-000007</t>
  </si>
  <si>
    <t>ICETA - INSTITUTO DE CIÊNCIAS, TECNOLOGIAS E AGROAMBIENTE DA UNIVERSIDADE DO PORTO</t>
  </si>
  <si>
    <t>CIBIO - MEETING THE NEW SOCIETAL CHALLENGES ON AGRICULTURE, FOREST, ENVIRONMENT AND FOOD SECURITY</t>
  </si>
  <si>
    <t>NORTE-01-0145-FEDER-000008</t>
  </si>
  <si>
    <t>INSTITUTO DE BIOLOGIA MOLECULAR E CELULAR - IBMC</t>
  </si>
  <si>
    <t>“Porto Neurosciences and Neurologic Disease Research Initiative at i3S”- Iniciativa em Neurociências e Doenças Neurológicas do Porto no i3S</t>
  </si>
  <si>
    <t>NORTE-01-0145-FEDER-000009</t>
  </si>
  <si>
    <t>EcoAgriFood: Innovative green products and processes to promote Agri-Food BioEconomy</t>
  </si>
  <si>
    <t>NORTE-01-0145-FEDER-000010</t>
  </si>
  <si>
    <t>INEGI - INSTITUTO DE CIÊNCIA E INOVAÇÃO EM ENGENHARIA MECÂNICA E ENGENHARIA INDUSTRIAL</t>
  </si>
  <si>
    <t>Saúde, Conforto e Energia no Ambiente Construído – HEBE</t>
  </si>
  <si>
    <t>NORTE-01-0145-FEDER-000011</t>
  </si>
  <si>
    <t>Qualidade e Segurança Alimentar — uma abordagem (nano)tecnológica</t>
  </si>
  <si>
    <t>NORTE-01-0145-FEDER-000012</t>
  </si>
  <si>
    <t>INEB-INSTITUTO NACIONAL DE ENGENHARIA BIOMEDICA</t>
  </si>
  <si>
    <t>Structured Program on Bioengineered Therapies for Infectious Diseases and Tissue Regeneration</t>
  </si>
  <si>
    <t>NORTE-01-0145-FEDER-000013</t>
  </si>
  <si>
    <t>New avenues for the development of personalized medical interventions for neurological, oncologic and surgical disorders – “PersonalizedNOS”</t>
  </si>
  <si>
    <t>NORTE-01-0145-FEDER-000014</t>
  </si>
  <si>
    <t>UNIVERSIDADE DE TRAS OS MONTES E ALTO DOURO</t>
  </si>
  <si>
    <t>DOUROTUR – Tourism and technological innovation in the Douro</t>
  </si>
  <si>
    <t>NORTE-01-0145-FEDER-000015</t>
  </si>
  <si>
    <t>TSSiPRO – TECHNOLOGIES FOR SUSTAINABLE AND SMART INNOVATIVE PRODUCTS</t>
  </si>
  <si>
    <t>NORTE-01-0145-FEDER-000016</t>
  </si>
  <si>
    <t>INESC TEC - INSTITUTO DE ENGENHARIA DE SISTEMAS E COMPUTADORES, TECNOLOGIA E CIÊNCIA</t>
  </si>
  <si>
    <t>NanoSTIMA – Macro-to-Nano Human Sensing: Towards Integrated Multimodal Health Monitoring and Analytics</t>
  </si>
  <si>
    <t>NORTE-01-0145-FEDER-000017</t>
  </si>
  <si>
    <t>INTERACT - Integrative Research in Environment, Agro-Chains and Technology</t>
  </si>
  <si>
    <t>NORTE-01-0145-FEDER-000018</t>
  </si>
  <si>
    <t>HAMaBICo _ Hybrid Additive Manufacturing for Bio Inspired Components</t>
  </si>
  <si>
    <t>NORTE-01-0145-FEDER-000019</t>
  </si>
  <si>
    <t>LABORATÓRIO IBÉRICO INTERNACIONAL DE NANOTECNOLOGIA (LIN)</t>
  </si>
  <si>
    <t>Nanotechnology based functional solutions</t>
  </si>
  <si>
    <t>NORTE-01-0145-FEDER-000020</t>
  </si>
  <si>
    <t>TEC4Growth - Pervasive Intelligence, Enhancers and Proofs of Concept with Industrial Impact</t>
  </si>
  <si>
    <t>NORTE-01-0145-FEDER-000021</t>
  </si>
  <si>
    <t>Accelerating tissue engineering and personalized medicine discoveries by the integration of key enabling nanotechnologies, marine-derived biomaterials and stem cells</t>
  </si>
  <si>
    <t>NORTE-01-0145-FEDER-000022</t>
  </si>
  <si>
    <t>SciTech - Science and Technology for Competitive and Sustainable Industries</t>
  </si>
  <si>
    <t>NORTE-01-0145-FEDER-000023</t>
  </si>
  <si>
    <t>Frontiers of technology for theranostics of cancer, metabolic and neurodegenerative diseases (FROnTHERA)</t>
  </si>
  <si>
    <t>NORTE-01-0145-FEDER-000024</t>
  </si>
  <si>
    <t>New Technologies for three Health Challenges of Modern Societies: Diabetes, Drug Abuse and Kidney Diseases</t>
  </si>
  <si>
    <t>NORTE-01-0145-FEDER-000026</t>
  </si>
  <si>
    <t>ASSOCIAÇÃO FRAUNHOFER PORTUGAL RESEARCH</t>
  </si>
  <si>
    <t>Symbiotic technology for societal efficiency gains: Deus ex Machina (DEM)</t>
  </si>
  <si>
    <t>NORTE-01-0145-FEDER-000027</t>
  </si>
  <si>
    <t>INSTITUTO PORTUGUÊS DE ONCOLOGIA DO PORTO FRANCISCO GENTIL - E.P.E.</t>
  </si>
  <si>
    <t>Early-stage cancer treatment in the context of molecular imaging</t>
  </si>
  <si>
    <t>NORTE-01-0145-FEDER-000028</t>
  </si>
  <si>
    <t xml:space="preserve">Sustainable Advanced Materials (SAM) </t>
  </si>
  <si>
    <t>NORTE-01-0145-FEDER-000029</t>
  </si>
  <si>
    <t>IPATIMUP-INSTITUTO DE PATOLOGIA E IMUNOLOGIA MOLECULAR DA UNIVERSIDADE DO PORTO</t>
  </si>
  <si>
    <t>ADVANCING CANCER RESEARCH: FROM BASIC KNOWLEDGE TO APPLICATION</t>
  </si>
  <si>
    <t>NORTE-01-0145-FEDER-000030</t>
  </si>
  <si>
    <t>UNIVERSIDADE CATÓLICA PORTUGUESA</t>
  </si>
  <si>
    <t>Biological tools for adding and defending value in key agro-food chains (bio – n2 – value)</t>
  </si>
  <si>
    <t>NORTE-01-0145-FEDER-000031</t>
  </si>
  <si>
    <t>MarInfo - Integrated Platform for Marine Data Acquisition and Analysis</t>
  </si>
  <si>
    <t>NORTE-01-0145-FEDER-000032</t>
  </si>
  <si>
    <t>(NEXT-SEA) Next generation monitoring of coastal ecosystems in a scenario of global change</t>
  </si>
  <si>
    <t>NORTE-01-0145-FEDER-000033</t>
  </si>
  <si>
    <t>STRIDE - Smart Cyberphysical, Mathematical, Computation and Power Engineering Research for Disruptive Innovation in Production, Mobility, Health, and Ocean Systems and Technologies</t>
  </si>
  <si>
    <t>NORTE-01-0145-FEDER-000035</t>
  </si>
  <si>
    <t>CIIMAR - CENTRO INTERDISCIPLINAR DE INVESTIGAÇÃO MARINHA E AMBIENTAL</t>
  </si>
  <si>
    <t>INNOVMAR - Innovation and Sustainability in the Management and Exploitation of Marine Resources</t>
  </si>
  <si>
    <t>NORTE-01-0145-FEDER-000036</t>
  </si>
  <si>
    <t>CORAL - Sustainable ocean exploitation: tools and sensors</t>
  </si>
  <si>
    <t>NORTE-45-2015-22</t>
  </si>
  <si>
    <t>NORTE-01-0145-FEDER-000038</t>
  </si>
  <si>
    <t xml:space="preserve">INNOVINE&amp;WINE - Vineyard and Wine Innovation Platform </t>
  </si>
  <si>
    <t>NORTE-45-2015-23</t>
  </si>
  <si>
    <t>NORTE-01-0145-FEDER-000037</t>
  </si>
  <si>
    <t>SmartEGOV: Harnessing EGOV for Smart Governance (Foundations, Methods, Tools)</t>
  </si>
  <si>
    <t>NORTE-46-2015-03</t>
  </si>
  <si>
    <t>NORTE-01-0246-FEDER-000001</t>
  </si>
  <si>
    <t>Valorização económica e transferência do conhecimento científico e tecnológico</t>
  </si>
  <si>
    <t>UNIVERSIDADE DE AVEIRO</t>
  </si>
  <si>
    <t xml:space="preserve">Unidade Básica de Transferência de Tecnologia da ESAN-UA (TT@ESAN) </t>
  </si>
  <si>
    <t>NORTE-01-0246-FEDER-000002</t>
  </si>
  <si>
    <t>CENTRO DE APOIO TECNOLÓGICO À INDÚSTRIA METALOMECÂNICA</t>
  </si>
  <si>
    <t>Transferência e apropriação de conhecimento recorrendo a Key Enabling Technologies e potenciando I&amp;I (TransTec.I&amp;I)</t>
  </si>
  <si>
    <t>NORTE-01-0246-FEDER-000003</t>
  </si>
  <si>
    <t>CENTITVC - CENTRO DE NANOTECNOLOGIA E MATERIAIS TÉCNICOS, FUNCIONAIS E INTELIGENTES</t>
  </si>
  <si>
    <t>Nanotech@NortePT – Promover a nanotecnologia no tecido industrial na região norte de Portugal</t>
  </si>
  <si>
    <t>NORTE-01-0246-FEDER-000005</t>
  </si>
  <si>
    <t>U.NORTE INOVA</t>
  </si>
  <si>
    <t>NORTE-01-0246-FEDER-000007</t>
  </si>
  <si>
    <t>DigitalPatient – Plataforma Tecnológica Inovadora para a Transformação de BigData em Conhecimento Digital e Apoio ao Diagnóstico Médico</t>
  </si>
  <si>
    <t>NORTE-01-0246-FEDER-000008</t>
  </si>
  <si>
    <t>C.V.R. - CENTRO PARA A VALORIZAÇÃO DE RESÍDUOS</t>
  </si>
  <si>
    <t>Fibrenamics  Green – Plataforma para o desenvolvimento de produtos inovadores com base em resíduos</t>
  </si>
  <si>
    <t>NORTE-01-0246-FEDER-000010</t>
  </si>
  <si>
    <t>INSTITUTO POLITÉCNICO DO PORTO</t>
  </si>
  <si>
    <t>PORTO DESIGN FACTORY</t>
  </si>
  <si>
    <t>NORTE-01-0246-FEDER-000011</t>
  </si>
  <si>
    <t>Lab2Business</t>
  </si>
  <si>
    <t>NORTE-01-0246-FEDER-000012</t>
  </si>
  <si>
    <t>Optimizing Clinical and Translational Research in the North of Portugal</t>
  </si>
  <si>
    <t>NORTE-01-0246-FEDER-000013</t>
  </si>
  <si>
    <t>COOPERATIVA DE ENSINO SUPERIOR ARTÍSTICO DO PORTO CRL</t>
  </si>
  <si>
    <t>Opo'Arch Formal Methods</t>
  </si>
  <si>
    <t>NORTE-01-0246-FEDER-000014</t>
  </si>
  <si>
    <t>INSTITUTO NACIONAL DE SAÚDE DR.RICARDO JORGE, I.P.</t>
  </si>
  <si>
    <t>DESVENDAR - DEScobrir, VENcer as Doenças rARas</t>
  </si>
  <si>
    <t>NORTE-01-0246-FEDER-000015</t>
  </si>
  <si>
    <t>CEPESE - CENTRO DE ESTUDOS DA POPULAÇÃO, ECONOMIA E SOCIEDADE</t>
  </si>
  <si>
    <t>Iniciativa  de Transferência de Conhecimento na Promoção Online do Turismo  - ITRACOTUR</t>
  </si>
  <si>
    <t>NORTE-01-0246-FEDER-000018</t>
  </si>
  <si>
    <t>RESOLVE: Respostas Específicas para Superar Obstáculos que Limitam a Valorização Eficaz</t>
  </si>
  <si>
    <t>NORTE-01-0246-FEDER-000020</t>
  </si>
  <si>
    <t>CENTRO TECNOLÓGICO DO CALÇADO DE PORTUGAL</t>
  </si>
  <si>
    <t>ProShoe – Disseminação, difusão, demonstração e transferência de conhecimento na fileira do calçado</t>
  </si>
  <si>
    <t>PI 2.3</t>
  </si>
  <si>
    <t>NORTE-50-2015-10</t>
  </si>
  <si>
    <t>NORTE-09-0550-FEDER-000001</t>
  </si>
  <si>
    <t>Promoção das  TIC na administração e serviços públicos</t>
  </si>
  <si>
    <t>MUNICÍPIO DE VALPAÇOS</t>
  </si>
  <si>
    <t>Loja do Cidadão em Valpaços</t>
  </si>
  <si>
    <t>Valpaços</t>
  </si>
  <si>
    <t>NORTE-50-2016-12</t>
  </si>
  <si>
    <t>NORTE-09-0550-FEDER-000006</t>
  </si>
  <si>
    <t>Sistema de apoio à modernização e capacitação da Administração Pública - Promoção de uma administração em rede</t>
  </si>
  <si>
    <t>MUNICÍPIO DE GONDOMAR</t>
  </si>
  <si>
    <t>AUTARQUIA DIGITAL</t>
  </si>
  <si>
    <t>NORTE-09-0550-FEDER-000012</t>
  </si>
  <si>
    <t>MUNICIPIO DE SANTO TIRSO</t>
  </si>
  <si>
    <t>Santo Tirso On-Line</t>
  </si>
  <si>
    <t>NORTE-09-0550-FEDER-000014</t>
  </si>
  <si>
    <t>TEATRO CIRCO DE BRAGA, EM, S.A.</t>
  </si>
  <si>
    <t>Modenização TIC do Teatro Circo de Braga</t>
  </si>
  <si>
    <t>NORTE-51-2015-04</t>
  </si>
  <si>
    <t>NORTE-02-0651-FEDER-000006</t>
  </si>
  <si>
    <t>SI Inovação empresarial e empreendedorismo - Empreeendedorismo qualificado e criativo - Projeto individual</t>
  </si>
  <si>
    <t>COTEC PORTUGAL - ASSOCIAÇÃO EMPRESARIAL PARA A INOVAÇÃO</t>
  </si>
  <si>
    <t>COHiTEC 2.0</t>
  </si>
  <si>
    <t>NORTE-02-0651-FEDER-000008</t>
  </si>
  <si>
    <t>CENTRO TECNOLOGICO DAS INDUSTRIAS TEXTIL E DO VESTUÁRIO DE PORTUGAL-CITEVE</t>
  </si>
  <si>
    <t>NETT - Novas Empresas Tecnológicas Têxteis</t>
  </si>
  <si>
    <t>NORTE-02-0651-FEDER-000009</t>
  </si>
  <si>
    <t>INSTITUTO PARA O DESENVOLVIMENTO AGRARIO DA REGIÃO DO NORTE-IDARN</t>
  </si>
  <si>
    <t>ESCAPE - Elaboração de Sistemas Produtivos (Culturais) para a Agricultura de Pequenos Espaços</t>
  </si>
  <si>
    <t>NORTE-02-0651-FEDER-000012</t>
  </si>
  <si>
    <t>A.N.J.E.-ASSOCIAÇÃO NACIONAL DE JOVENS EMPRESARIOS</t>
  </si>
  <si>
    <t>Restartup</t>
  </si>
  <si>
    <t>NORTE-02-0651-FEDER-000014</t>
  </si>
  <si>
    <t>AEP - ASSOCIAÇÃO EMPRESARIAL DE PORTUGAL</t>
  </si>
  <si>
    <t>NOVO RUMO A NORTE – Cooperação, Empreendedorismo, Inovação</t>
  </si>
  <si>
    <t>Não regionalizável por NUT III</t>
  </si>
  <si>
    <t>NORTE-02-0651-FEDER-000016</t>
  </si>
  <si>
    <t>ASSOCIAÇÃO COMERCIAL E INDUSTRIAL DE BARCELOS</t>
  </si>
  <si>
    <t>(EM)PREGO A FUNDO</t>
  </si>
  <si>
    <t>NORTE-02-0651-FEDER-000020</t>
  </si>
  <si>
    <t>INSTITUTO POLITECNICO DE BRAGANÇA</t>
  </si>
  <si>
    <t>Promoção do Empreendedorismo Tecnológico na Região de Trás-os-Montes e Alto Douro (EMPREENDER+.tec)</t>
  </si>
  <si>
    <t>NORTE-02-0651-FEDER-000021</t>
  </si>
  <si>
    <t>BIP - Business Ignition Programme</t>
  </si>
  <si>
    <t>NORTE-02-0651-FEDER-000022</t>
  </si>
  <si>
    <t>ASSOCIAÇÃO INDUSTRIAL DO MINHO</t>
  </si>
  <si>
    <t>OUSAR 2020</t>
  </si>
  <si>
    <t>NORTE-02-0651-FEDER-000023</t>
  </si>
  <si>
    <t>ASSOCIAÇÃO COMERCIAL DE BRAGA - COMÉRCIO, TURISMO E SERVIÇOS</t>
  </si>
  <si>
    <t>RETAIL LIVING LAB - Rede Colaborativa para Promover o Empreendorismo Qualificado e Criativo</t>
  </si>
  <si>
    <t>NORTE-02-0651-FEDER-000026</t>
  </si>
  <si>
    <t>STARTUP.NANO - Dinamização do Empreendedorismo de base Nanotecnológica na Região Norte de Portugal</t>
  </si>
  <si>
    <t>NORTE-02-0651-FEDER-000030</t>
  </si>
  <si>
    <t>BICS - ASSOCIAÇÃO DOS CENTROS DE EMPRESA E INOVAÇÃO PORTUGUESES</t>
  </si>
  <si>
    <t>NORTE 2020 EMPREENDEDOR</t>
  </si>
  <si>
    <t>NORTE-02-0651-FEDER-000044</t>
  </si>
  <si>
    <t>INSTITUTO EMPRESARIAL DO TÂMEGA</t>
  </si>
  <si>
    <t xml:space="preserve">CARE - Centro de Alto Rendimento para Empreendedores </t>
  </si>
  <si>
    <t>NORTE-02-0651-FEDER-000051</t>
  </si>
  <si>
    <t>BETA SOUND SYSTEM</t>
  </si>
  <si>
    <t>NORTE-52-2015-05</t>
  </si>
  <si>
    <t>NORTE-02-0752-FEDER-000003</t>
  </si>
  <si>
    <t>Internacionalização das PME</t>
  </si>
  <si>
    <t>ASSOCIAÇÃO EMPRESARIAL DA PÓVOA DE VARZIM</t>
  </si>
  <si>
    <t>Varzim Náutico</t>
  </si>
  <si>
    <t>NORTE-02-0752-FEDER-000006</t>
  </si>
  <si>
    <t>ADDICT - AGÊNCIA PARA O DESENVOLVIMENTO DAS INDÚSTRIAS CRIATIVAS</t>
  </si>
  <si>
    <t>Norte Criativo: Go International</t>
  </si>
  <si>
    <t>NORTE-02-0752-FEDER-000025</t>
  </si>
  <si>
    <t>FÓRUM OCEANO - ASSOCIAÇÃO DA ECONOMIA DO MAR</t>
  </si>
  <si>
    <t>North Ocean</t>
  </si>
  <si>
    <t>NORTE-52-2015-07</t>
  </si>
  <si>
    <t>NORTE-02-0752-FEDER-000008</t>
  </si>
  <si>
    <t>AETUR - ASSOCIAÇÃO DOS EMPRESÁRIOS TURÍSTICOS DO DOURO E TRÁS-OS-MONTES</t>
  </si>
  <si>
    <t>O Douro à volta do Mundo – Magellan World</t>
  </si>
  <si>
    <t>NORTE-02-0752-FEDER-000009</t>
  </si>
  <si>
    <t>DOURO GENERATION ASSOCIAÇÃO DE DESENVOLVIMENTO</t>
  </si>
  <si>
    <t>DOURO EM MOVIMENTO, ALDEIAS COM VIDA</t>
  </si>
  <si>
    <t>NORTE-02-0752-FEDER-000019</t>
  </si>
  <si>
    <t>NERVIR - ASSOCIAÇÃO EMPRESARIAL</t>
  </si>
  <si>
    <t>EXPORTAR+ - Valorização dos Recursos da Região de Terras de Trás-os-Montes, Douro e Alto Tâmega</t>
  </si>
  <si>
    <t>NORTE-02-0752-FEDER-000021</t>
  </si>
  <si>
    <t>DOLMEN - DESENVOLVIMENTO LOCAL E REGIONAL, CRL</t>
  </si>
  <si>
    <t>Territórios de Baixa Densidade - Low Density | High Quality</t>
  </si>
  <si>
    <t>NORTE-02-0752-FEDER-000024</t>
  </si>
  <si>
    <t>ASSOCIAÇÃO COMERCIAL E INDUSTRIAL E DE SERVIÇOS DE MACEDO DE CAVALEIROS (ACISMC)</t>
  </si>
  <si>
    <t>“GEOPARK TERRAS DE CAVALEIROS” -INTERNACIONALIZAÇÃO DA PROMOÇÃO TURÍSTICA DE MACEDO DE CAVALEIROS</t>
  </si>
  <si>
    <t>NORTE-53-2015-06</t>
  </si>
  <si>
    <t>NORTE-02-0853-FEDER-000005</t>
  </si>
  <si>
    <t>Qualificação e inovação das PME</t>
  </si>
  <si>
    <t>ASSOCIAÇÃO FLORESTAL DO LIMA</t>
  </si>
  <si>
    <t>FOREST FORWARD: Floresta, qualidade e futuro - Mais e melhor</t>
  </si>
  <si>
    <t>NORTE-02-0853-FEDER-000006</t>
  </si>
  <si>
    <t>AIMMAP - ASSOCIAÇÃO DOS INDUSTRIAIS METALÚRGICOS, METALOMECANICOS E AFINS DE PORTUGAL</t>
  </si>
  <si>
    <t xml:space="preserve">“METAL PORTUGAL: do NORTE para o MUNDO </t>
  </si>
  <si>
    <t>NORTE-02-0853-FEDER-000007</t>
  </si>
  <si>
    <t>ASSOCIAÇÃO PORTUGUESA DOS INDUSTRIAIS DE CALÇADO,COMPONENTES E ARTIGOS DE PELE E SEUS SUCEDANEOS</t>
  </si>
  <si>
    <t>Campanha de sensibilização para modelos de negócio inovadores no cluster do calçado</t>
  </si>
  <si>
    <t>NORTE-02-0853-FEDER-000015</t>
  </si>
  <si>
    <t>ASSOCIAÇÃO EMPRESARIAL DE AMARANTE</t>
  </si>
  <si>
    <t>Plano de crescimento para o setor agroalimentar do Baixo Tâmega</t>
  </si>
  <si>
    <t>NORTE-02-0853-FEDER-000016</t>
  </si>
  <si>
    <t>ASSOCIAÇÃO DOS INDUSTRIAIS DE PANIFICAÇÃO PASTELARIA E SIMILARES DO NORTE</t>
  </si>
  <si>
    <t>O Futuro da Tradição</t>
  </si>
  <si>
    <t>NORTE-02-0853-FEDER-000018</t>
  </si>
  <si>
    <t>Roadmap para Empresas Familiares Portuguesas</t>
  </si>
  <si>
    <t>NORTE-02-0853-FEDER-000020</t>
  </si>
  <si>
    <t>Design a Norte</t>
  </si>
  <si>
    <t>NORTE-02-0853-FEDER-000021</t>
  </si>
  <si>
    <t>ATP - ASSOCIAÇÃO TÊXTIL E VESTUÁRIO DE PORTUGAL</t>
  </si>
  <si>
    <t xml:space="preserve">T Project </t>
  </si>
  <si>
    <t>NORTE-02-0853-FEDER-000026</t>
  </si>
  <si>
    <t>CENIT - CENTRO ASSOCIATIVO DE INTELIGÊNCIA TÊXTIL</t>
  </si>
  <si>
    <t>Improve Fashion</t>
  </si>
  <si>
    <t>NORTE-02-0853-FEDER-000028</t>
  </si>
  <si>
    <t>ASSOCIAÇÃO DAS INDUSTRIAS DE MADEIRA E MOBILIÁRIO DE PORTUGAL</t>
  </si>
  <si>
    <t>CAPACITAÇÃO PARA A INCORPORAÇÃO DE DESIGN NAS PME DE MOBILIÁRIO DA REGIÃO NORTE</t>
  </si>
  <si>
    <t>NORTE-02-0853-FEDER-000030</t>
  </si>
  <si>
    <t>CEVAL - CONFEDERAÇÃO EMPRESARIAL DO ALTO MINHO</t>
  </si>
  <si>
    <t>Way2Market: Capacitação e promoção da integração das PMEs em canais de comercialização e na economia digital</t>
  </si>
  <si>
    <t>Vila Nova de Cerveira</t>
  </si>
  <si>
    <t>NORTE-53-2015-08</t>
  </si>
  <si>
    <t>NORTE-02-0853-FEDER-000003</t>
  </si>
  <si>
    <t>CAPITAL DOURO - ASSOCIAÇÃO INDUSTRIAL, COMERCIAL E DE SERVIÇOS DE S. JOÃO DA PESQUEIRA</t>
  </si>
  <si>
    <t>Pesqueira Excelente</t>
  </si>
  <si>
    <t>NORTE-02-0853-FEDER-000004</t>
  </si>
  <si>
    <t>CENTRO NACIONAL DE COMPETÊNCIAS DOS FRUTOS SECOS - ASSOCIAÇÃO CNCFS</t>
  </si>
  <si>
    <t>Portugal Nuts</t>
  </si>
  <si>
    <t>NORTE-02-0853-FEDER-000012</t>
  </si>
  <si>
    <t>FORESTIS - ASSOCIAÇÃO FLORESTAL DE PORTUGAL</t>
  </si>
  <si>
    <t>FORQUALIFICA - Criação de capacidades avançadas no desenvolvimento de produtos e serviços ligados aos recursos endógenos florestais</t>
  </si>
  <si>
    <t>Capital Humano</t>
  </si>
  <si>
    <t>PI 10.5</t>
  </si>
  <si>
    <t>NORTE-73-2016-02</t>
  </si>
  <si>
    <t>NORTE-08-5673-FEDER-000001</t>
  </si>
  <si>
    <t>Infraestruturas de ensino básico e secundário</t>
  </si>
  <si>
    <t>MUNICÍPIO DE BARCELOS</t>
  </si>
  <si>
    <t>EB1 de Roriz</t>
  </si>
  <si>
    <t>NORTE-08-5673-FEDER-000002</t>
  </si>
  <si>
    <t>EB1 de Fragoso (pavilhão)</t>
  </si>
  <si>
    <t>NORTE-08-5673-FEDER-000006</t>
  </si>
  <si>
    <t>REQUALIFICAÇÃO DA ESCOLA BÁSICA DE CIMO DE VILA</t>
  </si>
  <si>
    <t>NORTE-08-5673-FEDER-000007</t>
  </si>
  <si>
    <t>Reabilitação da EB1 de Requião</t>
  </si>
  <si>
    <t>NORTE-08-5673-FEDER-000012</t>
  </si>
  <si>
    <t>Trabalhos de Requalificação do Edifício Escolar da EB1 Conde S. Bento-Santo Tirso</t>
  </si>
  <si>
    <t>NORTE-08-5673-FEDER-000013</t>
  </si>
  <si>
    <t>Centro Escolar de Telhado (Reabilitação do 1º.ciclo)</t>
  </si>
  <si>
    <t>NORTE-08-5673-FEDER-000014</t>
  </si>
  <si>
    <t>MUNICIPIO DE GUIMARÃES</t>
  </si>
  <si>
    <t>Requalificação e Modernização da EB2/3 das Taipas</t>
  </si>
  <si>
    <t>NORTE-08-5673-FEDER-000015</t>
  </si>
  <si>
    <t>MUNICÍPIO DE AROUCA</t>
  </si>
  <si>
    <t>Requalificação/Modernização da Escola Básica da Boavista</t>
  </si>
  <si>
    <t>NORTE-08-5673-FEDER-000016</t>
  </si>
  <si>
    <t>Reabilitação da Cobertura da Escola Básica de Távora, Santa Maria – Arcos de Valdevez</t>
  </si>
  <si>
    <t>NORTE-08-5673-FEDER-000017</t>
  </si>
  <si>
    <t>MUNICÍPIO DE VILA FLOR</t>
  </si>
  <si>
    <t>Remodelação e Requalificação da Escola EB2,3/S de Vila Flor</t>
  </si>
  <si>
    <t>Vila Flor</t>
  </si>
  <si>
    <t>NORTE-08-5673-FEDER-000018</t>
  </si>
  <si>
    <t>Escola Básica de Vila Flor</t>
  </si>
  <si>
    <t>NORTE-08-5673-FEDER-000019</t>
  </si>
  <si>
    <t>MUNICÍPIO DE BRAGA</t>
  </si>
  <si>
    <t>Requalificação da EB1/JI de Merelim S. Pedro</t>
  </si>
  <si>
    <t>NORTE-08-5673-FEDER-000020</t>
  </si>
  <si>
    <t>Requalificação da EB1/JI de S. Lázaro</t>
  </si>
  <si>
    <t>NORTE-08-5673-FEDER-000022</t>
  </si>
  <si>
    <t>MUNICÍPIO DE VALE DE CAMBRA</t>
  </si>
  <si>
    <t>Requalificação da Escola Básica de Macinhata</t>
  </si>
  <si>
    <t>NORTE-08-5673-FEDER-000023</t>
  </si>
  <si>
    <t>Reabilitação da Escola EB 2,3/S de Paredes de Coura</t>
  </si>
  <si>
    <t>NORTE-08-5673-FEDER-000024</t>
  </si>
  <si>
    <t>MUNICÍPIO DE AMARES</t>
  </si>
  <si>
    <t>Ampliação e Reabilitação da EB 2,3 de Amares_1</t>
  </si>
  <si>
    <t>NORTE-08-5673-FEDER-000025</t>
  </si>
  <si>
    <t>MUNICIPIO DE FELGUEIRAS</t>
  </si>
  <si>
    <t>Requalificação da Escola Básica e Secundária de Idães</t>
  </si>
  <si>
    <t>NORTE-08-5673-FEDER-000026</t>
  </si>
  <si>
    <t>Requalificação da Escola Básica-EB1de Outeiro - Longra</t>
  </si>
  <si>
    <t>NORTE-08-5673-FEDER-000027</t>
  </si>
  <si>
    <t>Requalificação da EB1 de Igreja, Vila Caiz - 2ª Fase</t>
  </si>
  <si>
    <t>NORTE-08-5673-FEDER-000028</t>
  </si>
  <si>
    <t>Requalificação da EB1 de Santa Comba, Real - 2ª Fase</t>
  </si>
  <si>
    <t>NORTE-08-5673-FEDER-000029</t>
  </si>
  <si>
    <t>Requalificação da EB1 de Barracão - 2ª Fase</t>
  </si>
  <si>
    <t>NORTE-08-5673-FEDER-000031</t>
  </si>
  <si>
    <t>MUNICIPIO DE MARCO DE CANAVESES</t>
  </si>
  <si>
    <t>Requalificação da Escola Básica de Vale do Côvo</t>
  </si>
  <si>
    <t>NORTE-08-5673-FEDER-000032</t>
  </si>
  <si>
    <t>Requalificação da Escola Básica 2,3 / S de Arcos de Valdevez</t>
  </si>
  <si>
    <t>NORTE-08-5673-FEDER-000035</t>
  </si>
  <si>
    <t>MUNICÍPIO DE PONTE DA BARCA</t>
  </si>
  <si>
    <t>Requalificação das Escolas do Ensino Básico e do Ensino Secundário de Ponte da Barca</t>
  </si>
  <si>
    <t>Assistência Técnica</t>
  </si>
  <si>
    <t>PI 13.2</t>
  </si>
  <si>
    <t>NORTE-77-2015-13</t>
  </si>
  <si>
    <t>NORTE-10-6177-FEDER-000001</t>
  </si>
  <si>
    <t>COMISSÃO DE COORDENAÇÃO E DESENVOLVIMENTO REGIONAL DO NORTE (CCDR NORTE)</t>
  </si>
  <si>
    <t>Assistência Técnica à Autoridade de Gestão do Programa Regional do Norte - 2015</t>
  </si>
  <si>
    <t>NORTE-77-2016-09</t>
  </si>
  <si>
    <t>NORTE-10-6177-FEDER-000003</t>
  </si>
  <si>
    <t>Assistência Técnica - 2016</t>
  </si>
  <si>
    <t>NORTE-10-6177-FEDER-000004</t>
  </si>
  <si>
    <t>Assistência Técnica do PDCT do Alto Minho 2016</t>
  </si>
  <si>
    <t>NA</t>
  </si>
  <si>
    <t>NORTE-R1-2016-01</t>
  </si>
  <si>
    <t>NORTE-04-2316-FEDER-000001</t>
  </si>
  <si>
    <t>ESTRUTURA DE GESTÃO DO IFRRU 2020 INSTRUMENTO FINANCEIRO PARA A REABILITAÇÃO E REVITALIZAÇÃO URBANAS ADMINISTRAÇÃO CENTRAL</t>
  </si>
  <si>
    <t xml:space="preserve"> Instrumento Financeiro para a Reabilitação e Revitalização Urbanas - Eixo 4 - OT 6 - PI 6.5</t>
  </si>
  <si>
    <t>NORTE-05-2316-FEDER-000002</t>
  </si>
  <si>
    <t>Instrumentos financeiros para a reabilitação e revitalização urbanas - Eixo 5 - OT6 - PI6.5</t>
  </si>
  <si>
    <t>NORTE-05-4943-FEDER-000001</t>
  </si>
  <si>
    <t>Instrumentos financeiros para a reabilitação e revitalização urbanas - Eixo 5 - OT9 - PI 9.8</t>
  </si>
  <si>
    <t>NORTE-02-0651-FEDER-000001</t>
  </si>
  <si>
    <t>FUNDAÇÃO AEP</t>
  </si>
  <si>
    <t>Empreender 45-60 – Uma Estratégia de Apoio ao Empreendedorismo Sénior na Região Norte</t>
  </si>
  <si>
    <t>NORTE-02-0752-FEDER-000011</t>
  </si>
  <si>
    <t xml:space="preserve">Welcome Braga - Promoção Integrada da Oferta Turística  </t>
  </si>
  <si>
    <t>NORTE-02-0853-FEDER-000010</t>
  </si>
  <si>
    <t>ASSOCIAÇÃO COMERCIAL DO DISTRITO DE VISEU</t>
  </si>
  <si>
    <t>NoDouroCompro.Eu</t>
  </si>
  <si>
    <t>NORTE-07-4842-FEDER-000012</t>
  </si>
  <si>
    <t>UNIDADE LOCAL DE SAÚDE DO NORDESTE, E.P.E.</t>
  </si>
  <si>
    <t>Remodelação e Beneficiação do Serviço de Urgência da Unidade Hospitalar de Bragança</t>
  </si>
  <si>
    <t>NORTE-07-4842-FEDER-000013</t>
  </si>
  <si>
    <t>Construção da Unidade de Saúde de Santiago do Bougado</t>
  </si>
  <si>
    <t>NORTE-07-4842-FEDER-000014</t>
  </si>
  <si>
    <t>Remodelação da Unidade de Saúde da Feira Nova</t>
  </si>
  <si>
    <t>NORTE-07-4842-FEDER-000015</t>
  </si>
  <si>
    <t xml:space="preserve">Construção da Unidade de Saúde de Sequeira/Cabreiros </t>
  </si>
  <si>
    <t>NORTE-07-4842-FEDER-000016</t>
  </si>
  <si>
    <t>Remodelação de edifício para a instalação da USF Nuno Grande</t>
  </si>
  <si>
    <t>NORTE-07-4842-FEDER-000017</t>
  </si>
  <si>
    <t>HOSPITAL DA SENHORA DA OLIVEIRA GUIMARÃES, E. P. E.</t>
  </si>
  <si>
    <t>Adaptação e Requalificação do Serviço de Urgência Médico Cirúrgico do Hospital da Senhora da Oliveira, Guimarães, E.P.E.</t>
  </si>
  <si>
    <t>NORTE-07-4842-FEDER-000018</t>
  </si>
  <si>
    <t>Remodelação do Serviço de Urgência Médico-Cirúrgico do Hospital de Viana do Castelo</t>
  </si>
  <si>
    <t>PI 10.2</t>
  </si>
  <si>
    <t>NORTE-69-2015-15</t>
  </si>
  <si>
    <t>NORTE-08-5369-FSE-000002</t>
  </si>
  <si>
    <t>Formação avançada</t>
  </si>
  <si>
    <t>Programas Doutorais</t>
  </si>
  <si>
    <t>FSE</t>
  </si>
  <si>
    <t>NORTE-08-5369-FSE-000003</t>
  </si>
  <si>
    <t>NORTE-08-5369-FSE-000007</t>
  </si>
  <si>
    <t>NORTE-08-5369-FSE-000009</t>
  </si>
  <si>
    <t>NORTE-08-5369-FSE-000011</t>
  </si>
  <si>
    <t>NORTE-08-5369-FSE-000012</t>
  </si>
  <si>
    <t>NORTE-08-5369-FSE-000013</t>
  </si>
  <si>
    <t>NORTE-08-5369-FSE-000018</t>
  </si>
  <si>
    <t>NORTE-08-5369-FSE-000021</t>
  </si>
  <si>
    <t>NORTE-08-5369-FSE-000023</t>
  </si>
  <si>
    <t>NORTE-08-5369-FSE-000024</t>
  </si>
  <si>
    <t>NORTE-08-5369-FSE-000026</t>
  </si>
  <si>
    <t>NORTE-08-5369-FSE-000028</t>
  </si>
  <si>
    <t>NORTE-08-5369-FSE-000030</t>
  </si>
  <si>
    <t>NORTE-08-5369-FSE-000031</t>
  </si>
  <si>
    <t>NORTE-08-5369-FSE-000033</t>
  </si>
  <si>
    <t>NORTE-08-5369-FSE-000034</t>
  </si>
  <si>
    <t>NORTE-08-5369-FSE-000035</t>
  </si>
  <si>
    <t>NORTE-08-5369-FSE-000036</t>
  </si>
  <si>
    <t>NORTE-08-5369-FSE-000037</t>
  </si>
  <si>
    <t>NORTE-08-5369-FSE-000038</t>
  </si>
  <si>
    <t>NORTE-08-5369-FSE-000039</t>
  </si>
  <si>
    <t>NORTE-08-5369-FSE-000040</t>
  </si>
  <si>
    <t>NORTE-08-5369-FSE-000041</t>
  </si>
  <si>
    <t>NORTE-08-5369-FSE-000042</t>
  </si>
  <si>
    <t>NORTE-08-5369-FSE-000043</t>
  </si>
  <si>
    <t>NORTE-08-5369-FSE-000044</t>
  </si>
  <si>
    <t>NORTE-08-5369-FSE-000045</t>
  </si>
  <si>
    <t>NORTE-08-5369-FSE-000046</t>
  </si>
  <si>
    <t>NORTE-08-5369-FSE-000047</t>
  </si>
  <si>
    <t>NORTE-08-5369-FSE-000048</t>
  </si>
  <si>
    <t>NORTE-08-5369-FSE-000049</t>
  </si>
  <si>
    <t>NORTE-08-5369-FSE-000050</t>
  </si>
  <si>
    <t>NORTE-08-5369-FSE-000051</t>
  </si>
  <si>
    <t>NORTE-08-5369-FSE-000052</t>
  </si>
  <si>
    <t>NORTE-08-5369-FSE-000053</t>
  </si>
  <si>
    <t>NORTE-08-5369-FSE-000054</t>
  </si>
  <si>
    <t>NORTE-08-5369-FSE-000055</t>
  </si>
  <si>
    <t>NORTE-08-5369-FSE-000057</t>
  </si>
  <si>
    <t>NORTE-08-5369-FSE-000060</t>
  </si>
  <si>
    <t>NORTE-08-5369-FSE-000061</t>
  </si>
  <si>
    <t>NORTE-08-5369-FSE-000063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</si>
</sst>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0"/>
      <name val="Trebuchet MS"/>
      <family val="2"/>
    </font>
    <font>
      <sz val="9"/>
      <name val="Trebuchet MS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4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vertical="center" wrapText="1"/>
    </xf>
    <xf numFmtId="0" fontId="0" fillId="3" borderId="0" xfId="0" applyFill="1"/>
    <xf numFmtId="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1176487</xdr:colOff>
      <xdr:row>2</xdr:row>
      <xdr:rowOff>28576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27" t="21706" r="13681" b="24031"/>
        <a:stretch/>
      </xdr:blipFill>
      <xdr:spPr>
        <a:xfrm>
          <a:off x="0" y="0"/>
          <a:ext cx="9796612" cy="7810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N2%20AT\Portugal%202020\Monitoriza&#231;&#227;o\N2020%20Apuramentos\N2020_Dota&#231;&#227;oAprova&#231;&#227;o_3009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 Norte tabela resumo"/>
      <sheetName val="Lista oper. PO Norte"/>
      <sheetName val="ApuramentoAprovPI"/>
      <sheetName val="Apuramento"/>
      <sheetName val="OperPub"/>
      <sheetName val="OperSI"/>
    </sheetNames>
    <sheetDataSet>
      <sheetData sheetId="0"/>
      <sheetData sheetId="1">
        <row r="2">
          <cell r="B2" t="str">
            <v>Código da Operação</v>
          </cell>
          <cell r="C2" t="str">
            <v>TIPO</v>
          </cell>
          <cell r="D2" t="str">
            <v>PI</v>
          </cell>
          <cell r="E2" t="str">
            <v>ID</v>
          </cell>
          <cell r="F2" t="str">
            <v>Fundo</v>
          </cell>
          <cell r="G2" t="str">
            <v>Designação do PO</v>
          </cell>
          <cell r="H2" t="str">
            <v>Designação da Operação</v>
          </cell>
          <cell r="I2" t="str">
            <v>Descrição do Estado da Candidatura</v>
          </cell>
          <cell r="J2" t="str">
            <v>Custo Total Solicitado</v>
          </cell>
          <cell r="K2" t="str">
            <v>Custo Total Aprovado</v>
          </cell>
          <cell r="L2" t="str">
            <v>Custo Elegível Aprovado</v>
          </cell>
          <cell r="M2" t="str">
            <v>Despesa Pública Aprovada</v>
          </cell>
          <cell r="N2" t="str">
            <v>Fundo Aprovado</v>
          </cell>
        </row>
        <row r="3">
          <cell r="B3" t="str">
            <v>NORTE-01-0145-FEDER-000003</v>
          </cell>
          <cell r="C3" t="str">
            <v>AG</v>
          </cell>
          <cell r="D3" t="str">
            <v>1.1 Investigação e Inovação</v>
          </cell>
          <cell r="E3" t="str">
            <v>6ade066f-37c3-46e1-8b52-7a50c4eeec87</v>
          </cell>
          <cell r="F3" t="str">
            <v>FEDER</v>
          </cell>
          <cell r="G3" t="str">
            <v>Programa Operacional Regional do Norte</v>
          </cell>
          <cell r="H3" t="str">
            <v>Diabetes &amp; obesity at the crossroads between Oncological and Cardiovascular diseases – a system analysis NETwork towards precision medicine (DOCnet)</v>
          </cell>
          <cell r="I3" t="str">
            <v>Aceite pelas Entidades / Contratada</v>
          </cell>
          <cell r="J3">
            <v>4492639</v>
          </cell>
          <cell r="K3">
            <v>3818734.3</v>
          </cell>
          <cell r="L3">
            <v>3818734.3</v>
          </cell>
          <cell r="M3">
            <v>3818734.3</v>
          </cell>
          <cell r="N3">
            <v>3245924.16</v>
          </cell>
        </row>
        <row r="4">
          <cell r="B4" t="str">
            <v>NORTE-01-0145-FEDER-000004</v>
          </cell>
          <cell r="C4" t="str">
            <v>AG</v>
          </cell>
          <cell r="D4" t="str">
            <v>1.1 Investigação e Inovação</v>
          </cell>
          <cell r="E4" t="str">
            <v>d9830474-6228-4d37-89a7-4dc74499dcef</v>
          </cell>
          <cell r="F4" t="str">
            <v>FEDER</v>
          </cell>
          <cell r="G4" t="str">
            <v>Programa Operacional Regional do Norte</v>
          </cell>
          <cell r="H4" t="str">
            <v xml:space="preserve">BioTecNorte: Biotecnologia para o desenvolvimento sustentado da bioeconomia do Norte de Portugal </v>
          </cell>
          <cell r="I4" t="str">
            <v>Aceite pelas Entidades / Contratada</v>
          </cell>
          <cell r="J4">
            <v>4067851</v>
          </cell>
          <cell r="K4">
            <v>3498352.68</v>
          </cell>
          <cell r="L4">
            <v>3498352.68</v>
          </cell>
          <cell r="M4">
            <v>3498352.68</v>
          </cell>
          <cell r="N4">
            <v>2973599.78</v>
          </cell>
        </row>
        <row r="5">
          <cell r="B5" t="str">
            <v>NORTE-01-0145-FEDER-000005</v>
          </cell>
          <cell r="C5" t="str">
            <v>AG</v>
          </cell>
          <cell r="D5" t="str">
            <v>1.1 Investigação e Inovação</v>
          </cell>
          <cell r="E5" t="str">
            <v>ba9625ed-24b5-4e01-85b8-e9a7a6f7fe5e</v>
          </cell>
          <cell r="F5" t="str">
            <v>FEDER</v>
          </cell>
          <cell r="G5" t="str">
            <v>Programa Operacional Regional do Norte</v>
          </cell>
          <cell r="H5" t="str">
            <v>LEPABE-2-ECO-INNOVATION</v>
          </cell>
          <cell r="I5" t="str">
            <v>Aceite pelas Entidades / Contratada</v>
          </cell>
          <cell r="J5">
            <v>3013831</v>
          </cell>
          <cell r="K5">
            <v>2552333.33</v>
          </cell>
          <cell r="L5">
            <v>2550000</v>
          </cell>
          <cell r="M5">
            <v>2550000</v>
          </cell>
          <cell r="N5">
            <v>2167500</v>
          </cell>
        </row>
        <row r="6">
          <cell r="B6" t="str">
            <v>NORTE-01-0145-FEDER-000006</v>
          </cell>
          <cell r="C6" t="str">
            <v>AG</v>
          </cell>
          <cell r="D6" t="str">
            <v>1.1 Investigação e Inovação</v>
          </cell>
          <cell r="E6" t="str">
            <v>2a7fca5a-5d8d-4225-b42b-ee14ed770b17</v>
          </cell>
          <cell r="F6" t="str">
            <v>FEDER</v>
          </cell>
          <cell r="G6" t="str">
            <v>Programa Operacional Regional do Norte</v>
          </cell>
          <cell r="H6" t="str">
            <v>AIProcMat@N2020 - Advanced Industrial Processes and Materials for a Sustainable Northern Region of Portugal 2020</v>
          </cell>
          <cell r="I6" t="str">
            <v>Aceite pelas Entidades / Contratada</v>
          </cell>
          <cell r="J6">
            <v>2982325</v>
          </cell>
          <cell r="K6">
            <v>2534982.6800000002</v>
          </cell>
          <cell r="L6">
            <v>2534982.6800000002</v>
          </cell>
          <cell r="M6">
            <v>2534982.6800000002</v>
          </cell>
          <cell r="N6">
            <v>2154735.2799999998</v>
          </cell>
        </row>
        <row r="7">
          <cell r="B7" t="str">
            <v>NORTE-01-0145-FEDER-000007</v>
          </cell>
          <cell r="C7" t="str">
            <v>AG</v>
          </cell>
          <cell r="D7" t="str">
            <v>1.1 Investigação e Inovação</v>
          </cell>
          <cell r="E7" t="str">
            <v>9f57ded4-5fdc-47d0-acc2-c4f8b73719a4</v>
          </cell>
          <cell r="F7" t="str">
            <v>FEDER</v>
          </cell>
          <cell r="G7" t="str">
            <v>Programa Operacional Regional do Norte</v>
          </cell>
          <cell r="H7" t="str">
            <v>CIBIO - MEETING THE NEW SOCIETAL CHALLENGES ON AGRICULTURE, FOREST, ENVIRONMENT AND FOOD SECURITY</v>
          </cell>
          <cell r="I7" t="str">
            <v>Aceite pelas Entidades / Contratada</v>
          </cell>
          <cell r="J7">
            <v>2930868.44</v>
          </cell>
          <cell r="K7">
            <v>1465635.33</v>
          </cell>
          <cell r="L7">
            <v>1465635.33</v>
          </cell>
          <cell r="M7">
            <v>1465635.33</v>
          </cell>
          <cell r="N7">
            <v>1245790.03</v>
          </cell>
        </row>
        <row r="8">
          <cell r="B8" t="str">
            <v>NORTE-01-0145-FEDER-000008</v>
          </cell>
          <cell r="C8" t="str">
            <v>AG</v>
          </cell>
          <cell r="D8" t="str">
            <v>1.1 Investigação e Inovação</v>
          </cell>
          <cell r="E8" t="str">
            <v>affe8c0c-2363-4a80-941c-c172cedff15f</v>
          </cell>
          <cell r="F8" t="str">
            <v>FEDER</v>
          </cell>
          <cell r="G8" t="str">
            <v>Programa Operacional Regional do Norte</v>
          </cell>
          <cell r="H8" t="str">
            <v>“Porto Neurosciences and Neurologic Disease Research Initiative at i3S”- Iniciativa em Neurociências e Doenças Neurológicas do Porto no i3S</v>
          </cell>
          <cell r="I8" t="str">
            <v>Aceite pelas Entidades / Contratada</v>
          </cell>
          <cell r="J8">
            <v>5987156</v>
          </cell>
          <cell r="K8">
            <v>5089082.96</v>
          </cell>
          <cell r="L8">
            <v>5089082.96</v>
          </cell>
          <cell r="M8">
            <v>5089082.96</v>
          </cell>
          <cell r="N8">
            <v>4325720.5199999996</v>
          </cell>
        </row>
        <row r="9">
          <cell r="B9" t="str">
            <v>NORTE-01-0145-FEDER-000009</v>
          </cell>
          <cell r="C9" t="str">
            <v>AG</v>
          </cell>
          <cell r="D9" t="str">
            <v>1.1 Investigação e Inovação</v>
          </cell>
          <cell r="E9" t="str">
            <v>7b077290-1867-4ed0-8e9f-b0151b03630a</v>
          </cell>
          <cell r="F9" t="str">
            <v>FEDER</v>
          </cell>
          <cell r="G9" t="str">
            <v>Programa Operacional Regional do Norte</v>
          </cell>
          <cell r="H9" t="str">
            <v>EcoAgriFood: Innovative green products and processes to promote Agri-Food BioEconomy</v>
          </cell>
          <cell r="I9" t="str">
            <v>Aceite pelas Entidades / Contratada</v>
          </cell>
          <cell r="J9">
            <v>1499706</v>
          </cell>
          <cell r="K9">
            <v>1289747.3</v>
          </cell>
          <cell r="L9">
            <v>1096285.2</v>
          </cell>
          <cell r="M9">
            <v>1096285.2</v>
          </cell>
          <cell r="N9">
            <v>931842.42</v>
          </cell>
        </row>
        <row r="10">
          <cell r="B10" t="str">
            <v>NORTE-01-0145-FEDER-000010</v>
          </cell>
          <cell r="C10" t="str">
            <v>AG</v>
          </cell>
          <cell r="D10" t="str">
            <v>1.1 Investigação e Inovação</v>
          </cell>
          <cell r="E10" t="str">
            <v>0558ee3b-7a50-4b7d-8656-5265abacfdfb</v>
          </cell>
          <cell r="F10" t="str">
            <v>FEDER</v>
          </cell>
          <cell r="G10" t="str">
            <v>Programa Operacional Regional do Norte</v>
          </cell>
          <cell r="H10" t="str">
            <v>Saúde, Conforto e Energia no Ambiente Construído – HEBE</v>
          </cell>
          <cell r="I10" t="str">
            <v>Aceite pelas Entidades / Contratada</v>
          </cell>
          <cell r="J10">
            <v>1491463</v>
          </cell>
          <cell r="K10">
            <v>745717.98</v>
          </cell>
          <cell r="L10">
            <v>745717.98</v>
          </cell>
          <cell r="M10">
            <v>745717.98</v>
          </cell>
          <cell r="N10">
            <v>633860.28</v>
          </cell>
        </row>
        <row r="11">
          <cell r="B11" t="str">
            <v>NORTE-01-0145-FEDER-000011</v>
          </cell>
          <cell r="C11" t="str">
            <v>AG</v>
          </cell>
          <cell r="D11" t="str">
            <v>1.1 Investigação e Inovação</v>
          </cell>
          <cell r="E11" t="str">
            <v>12f95c39-8119-4170-91a0-bc037c2abe1c</v>
          </cell>
          <cell r="F11" t="str">
            <v>FEDER</v>
          </cell>
          <cell r="G11" t="str">
            <v>Programa Operacional Regional do Norte</v>
          </cell>
          <cell r="H11" t="str">
            <v>Qualidade e Segurança Alimentar — uma abordagem (nano)tecnológica</v>
          </cell>
          <cell r="I11" t="str">
            <v>Aceite pelas Entidades / Contratada</v>
          </cell>
          <cell r="J11">
            <v>4317408</v>
          </cell>
          <cell r="K11">
            <v>3709791.38</v>
          </cell>
          <cell r="L11">
            <v>3709791.38</v>
          </cell>
          <cell r="M11">
            <v>3709791.38</v>
          </cell>
          <cell r="N11">
            <v>3153322.67</v>
          </cell>
        </row>
        <row r="12">
          <cell r="B12" t="str">
            <v>NORTE-01-0145-FEDER-000012</v>
          </cell>
          <cell r="C12" t="str">
            <v>AG</v>
          </cell>
          <cell r="D12" t="str">
            <v>1.1 Investigação e Inovação</v>
          </cell>
          <cell r="E12" t="str">
            <v>eae20d4a-a8b9-4c95-bfc2-bfa3cab52733</v>
          </cell>
          <cell r="F12" t="str">
            <v>FEDER</v>
          </cell>
          <cell r="G12" t="str">
            <v>Programa Operacional Regional do Norte</v>
          </cell>
          <cell r="H12" t="str">
            <v>Structured Program on Bioengineered Therapies for Infectious Diseases and Tissue Regeneration</v>
          </cell>
          <cell r="I12" t="str">
            <v>Aceite pelas Entidades / Contratada</v>
          </cell>
          <cell r="J12">
            <v>6000000</v>
          </cell>
          <cell r="K12">
            <v>5100000</v>
          </cell>
          <cell r="L12">
            <v>5100000</v>
          </cell>
          <cell r="M12">
            <v>5100000</v>
          </cell>
          <cell r="N12">
            <v>4335000</v>
          </cell>
        </row>
        <row r="13">
          <cell r="B13" t="str">
            <v>NORTE-01-0145-FEDER-000013</v>
          </cell>
          <cell r="C13" t="str">
            <v>AG</v>
          </cell>
          <cell r="D13" t="str">
            <v>1.1 Investigação e Inovação</v>
          </cell>
          <cell r="E13" t="str">
            <v>3cb7b1fc-edfa-48f2-9d49-92129dcf7db7</v>
          </cell>
          <cell r="F13" t="str">
            <v>FEDER</v>
          </cell>
          <cell r="G13" t="str">
            <v>Programa Operacional Regional do Norte</v>
          </cell>
          <cell r="H13" t="str">
            <v>New avenues for the development of personalized medical interventions for neurological, oncologic and surgical disorders – “PersonalizedNOS”</v>
          </cell>
          <cell r="I13" t="str">
            <v>Aceite pelas Entidades / Contratada</v>
          </cell>
          <cell r="J13">
            <v>4499778</v>
          </cell>
          <cell r="K13">
            <v>3869785.23</v>
          </cell>
          <cell r="L13">
            <v>3869785.23</v>
          </cell>
          <cell r="M13">
            <v>3869785.23</v>
          </cell>
          <cell r="N13">
            <v>3289317.45</v>
          </cell>
        </row>
        <row r="14">
          <cell r="B14" t="str">
            <v>NORTE-01-0145-FEDER-000014</v>
          </cell>
          <cell r="C14" t="str">
            <v>AG</v>
          </cell>
          <cell r="D14" t="str">
            <v>1.1 Investigação e Inovação</v>
          </cell>
          <cell r="E14" t="str">
            <v>2772faa5-df5e-4f97-9c46-0a4821d6a6a8</v>
          </cell>
          <cell r="F14" t="str">
            <v>FEDER</v>
          </cell>
          <cell r="G14" t="str">
            <v>Programa Operacional Regional do Norte</v>
          </cell>
          <cell r="H14" t="str">
            <v>DOUROTUR – Tourism and technological innovation in the Douro</v>
          </cell>
          <cell r="I14" t="str">
            <v>Aceite pelas Entidades / Contratada</v>
          </cell>
          <cell r="J14">
            <v>1359587.95</v>
          </cell>
          <cell r="K14">
            <v>679458.26</v>
          </cell>
          <cell r="L14">
            <v>679458.26</v>
          </cell>
          <cell r="M14">
            <v>679458.26</v>
          </cell>
          <cell r="N14">
            <v>577539.52</v>
          </cell>
        </row>
        <row r="15">
          <cell r="B15" t="str">
            <v>NORTE-01-0145-FEDER-000015</v>
          </cell>
          <cell r="C15" t="str">
            <v>AG</v>
          </cell>
          <cell r="D15" t="str">
            <v>1.1 Investigação e Inovação</v>
          </cell>
          <cell r="E15" t="str">
            <v>38f53b26-d937-4b8d-baff-733743f7e9d5</v>
          </cell>
          <cell r="F15" t="str">
            <v>FEDER</v>
          </cell>
          <cell r="G15" t="str">
            <v>Programa Operacional Regional do Norte</v>
          </cell>
          <cell r="H15" t="str">
            <v>TSSiPRO – TECHNOLOGIES FOR SUSTAINABLE AND SMART INNOVATIVE PRODUCTS</v>
          </cell>
          <cell r="I15" t="str">
            <v>Aceite pelas Entidades / Contratada</v>
          </cell>
          <cell r="J15">
            <v>4499675.3600000003</v>
          </cell>
          <cell r="K15">
            <v>3686844.25</v>
          </cell>
          <cell r="L15">
            <v>3686844.25</v>
          </cell>
          <cell r="M15">
            <v>3686844.25</v>
          </cell>
          <cell r="N15">
            <v>3133817.61</v>
          </cell>
        </row>
        <row r="16">
          <cell r="B16" t="str">
            <v>NORTE-01-0145-FEDER-000016</v>
          </cell>
          <cell r="C16" t="str">
            <v>AG</v>
          </cell>
          <cell r="D16" t="str">
            <v>1.1 Investigação e Inovação</v>
          </cell>
          <cell r="E16" t="str">
            <v>5fab45e1-cc11-49e1-b96d-53406e776e64</v>
          </cell>
          <cell r="F16" t="str">
            <v>FEDER</v>
          </cell>
          <cell r="G16" t="str">
            <v>Programa Operacional Regional do Norte</v>
          </cell>
          <cell r="H16" t="str">
            <v>NanoSTIMA – Macro-to-Nano Human Sensing: Towards Integrated Multimodal Health Monitoring and Analytics</v>
          </cell>
          <cell r="I16" t="str">
            <v>Aceite pelas Entidades / Contratada</v>
          </cell>
          <cell r="J16">
            <v>7211413.8200000003</v>
          </cell>
          <cell r="K16">
            <v>6137187.9000000004</v>
          </cell>
          <cell r="L16">
            <v>6110998.4900000002</v>
          </cell>
          <cell r="M16">
            <v>6110998.4900000002</v>
          </cell>
          <cell r="N16">
            <v>5194348.72</v>
          </cell>
        </row>
        <row r="17">
          <cell r="B17" t="str">
            <v>NORTE-01-0145-FEDER-000017</v>
          </cell>
          <cell r="C17" t="str">
            <v>AG</v>
          </cell>
          <cell r="D17" t="str">
            <v>1.1 Investigação e Inovação</v>
          </cell>
          <cell r="E17" t="str">
            <v>0611623b-ca54-427e-b230-52764fa3e36a</v>
          </cell>
          <cell r="F17" t="str">
            <v>FEDER</v>
          </cell>
          <cell r="G17" t="str">
            <v>Programa Operacional Regional do Norte</v>
          </cell>
          <cell r="H17" t="str">
            <v>INTERACT - Integrative Research in Environment, Agro-Chains and Technology</v>
          </cell>
          <cell r="I17" t="str">
            <v>Aceite pelas Entidades / Contratada</v>
          </cell>
          <cell r="J17">
            <v>4348015.49</v>
          </cell>
          <cell r="K17">
            <v>4127773.5</v>
          </cell>
          <cell r="L17">
            <v>4127773.5</v>
          </cell>
          <cell r="M17">
            <v>4127773.5</v>
          </cell>
          <cell r="N17">
            <v>3508607.47</v>
          </cell>
        </row>
        <row r="18">
          <cell r="B18" t="str">
            <v>NORTE-01-0145-FEDER-000018</v>
          </cell>
          <cell r="C18" t="str">
            <v>AG</v>
          </cell>
          <cell r="D18" t="str">
            <v>1.1 Investigação e Inovação</v>
          </cell>
          <cell r="E18" t="str">
            <v>a6f5e1ae-06e3-45f9-829e-db2518cd6c1a</v>
          </cell>
          <cell r="F18" t="str">
            <v>FEDER</v>
          </cell>
          <cell r="G18" t="str">
            <v>Programa Operacional Regional do Norte</v>
          </cell>
          <cell r="H18" t="str">
            <v>HAMaBICo _ Hybrid Additive Manufacturing for Bio Inspired Components</v>
          </cell>
          <cell r="I18" t="str">
            <v>Aceite pelas Entidades / Contratada</v>
          </cell>
          <cell r="J18">
            <v>789107.63</v>
          </cell>
          <cell r="K18">
            <v>750100</v>
          </cell>
          <cell r="L18">
            <v>750100</v>
          </cell>
          <cell r="M18">
            <v>750100</v>
          </cell>
          <cell r="N18">
            <v>637585</v>
          </cell>
        </row>
        <row r="19">
          <cell r="B19" t="str">
            <v>NORTE-01-0145-FEDER-000019</v>
          </cell>
          <cell r="C19" t="str">
            <v>AG</v>
          </cell>
          <cell r="D19" t="str">
            <v>1.1 Investigação e Inovação</v>
          </cell>
          <cell r="E19" t="str">
            <v>b25cd61d-bfcb-4724-b709-39cef252af52</v>
          </cell>
          <cell r="F19" t="str">
            <v>FEDER</v>
          </cell>
          <cell r="G19" t="str">
            <v>Programa Operacional Regional do Norte</v>
          </cell>
          <cell r="H19" t="str">
            <v>Nanotechnology based functional solutions</v>
          </cell>
          <cell r="I19" t="str">
            <v>Aceite pelas Entidades / Contratada</v>
          </cell>
          <cell r="J19">
            <v>2997899</v>
          </cell>
          <cell r="K19">
            <v>2547789</v>
          </cell>
          <cell r="L19">
            <v>2547789</v>
          </cell>
          <cell r="M19">
            <v>2547789</v>
          </cell>
          <cell r="N19">
            <v>2165620.65</v>
          </cell>
        </row>
        <row r="20">
          <cell r="B20" t="str">
            <v>NORTE-01-0145-FEDER-000020</v>
          </cell>
          <cell r="C20" t="str">
            <v>AG</v>
          </cell>
          <cell r="D20" t="str">
            <v>1.1 Investigação e Inovação</v>
          </cell>
          <cell r="E20" t="str">
            <v>6c1e6b6f-c239-446f-91b1-09a95473eeb9</v>
          </cell>
          <cell r="F20" t="str">
            <v>FEDER</v>
          </cell>
          <cell r="G20" t="str">
            <v>Programa Operacional Regional do Norte</v>
          </cell>
          <cell r="H20" t="str">
            <v>TEC4Growth - Pervasive Intelligence, Enhancers and Proofs of Concept with Industrial Impact</v>
          </cell>
          <cell r="I20" t="str">
            <v>Aceite pelas Entidades / Contratada</v>
          </cell>
          <cell r="J20">
            <v>4458989.78</v>
          </cell>
          <cell r="K20">
            <v>3790261.97</v>
          </cell>
          <cell r="L20">
            <v>3790261.97</v>
          </cell>
          <cell r="M20">
            <v>3790261.97</v>
          </cell>
          <cell r="N20">
            <v>3221722.67</v>
          </cell>
        </row>
        <row r="21">
          <cell r="B21" t="str">
            <v>NORTE-01-0145-FEDER-000021</v>
          </cell>
          <cell r="C21" t="str">
            <v>AG</v>
          </cell>
          <cell r="D21" t="str">
            <v>1.1 Investigação e Inovação</v>
          </cell>
          <cell r="E21" t="str">
            <v>63986ba9-56bd-4f76-ae9d-66cc7b9cc8b1</v>
          </cell>
          <cell r="F21" t="str">
            <v>FEDER</v>
          </cell>
          <cell r="G21" t="str">
            <v>Programa Operacional Regional do Norte</v>
          </cell>
          <cell r="H21" t="str">
            <v>Accelerating tissue engineering and personalized medicine discoveries by the integration of key enabling nanotechnologies, marine-derived biomaterials and stem cells</v>
          </cell>
          <cell r="I21" t="str">
            <v>Aceite pelas Entidades / Contratada</v>
          </cell>
          <cell r="J21">
            <v>4499798</v>
          </cell>
          <cell r="K21">
            <v>3866571.29</v>
          </cell>
          <cell r="L21">
            <v>3866571.29</v>
          </cell>
          <cell r="M21">
            <v>3866571.29</v>
          </cell>
          <cell r="N21">
            <v>3286585.6</v>
          </cell>
        </row>
        <row r="22">
          <cell r="B22" t="str">
            <v>NORTE-01-0145-FEDER-000022</v>
          </cell>
          <cell r="C22" t="str">
            <v>AG</v>
          </cell>
          <cell r="D22" t="str">
            <v>1.1 Investigação e Inovação</v>
          </cell>
          <cell r="E22" t="str">
            <v>d6841869-b09f-4719-a055-e0e8a40f5540</v>
          </cell>
          <cell r="F22" t="str">
            <v>FEDER</v>
          </cell>
          <cell r="G22" t="str">
            <v>Programa Operacional Regional do Norte</v>
          </cell>
          <cell r="H22" t="str">
            <v>SciTech - Science and Technology for Competitive and Sustainable Industries</v>
          </cell>
          <cell r="I22" t="str">
            <v>Aceite pelas Entidades / Contratada</v>
          </cell>
          <cell r="J22">
            <v>4498669</v>
          </cell>
          <cell r="K22">
            <v>3823869.2</v>
          </cell>
          <cell r="L22">
            <v>3823869.2</v>
          </cell>
          <cell r="M22">
            <v>3823869.2</v>
          </cell>
          <cell r="N22">
            <v>3250288.82</v>
          </cell>
        </row>
        <row r="23">
          <cell r="B23" t="str">
            <v>NORTE-01-0145-FEDER-000023</v>
          </cell>
          <cell r="C23" t="str">
            <v>AG</v>
          </cell>
          <cell r="D23" t="str">
            <v>1.1 Investigação e Inovação</v>
          </cell>
          <cell r="E23" t="str">
            <v>780512ec-da74-4016-bd02-0755c3c91c16</v>
          </cell>
          <cell r="F23" t="str">
            <v>FEDER</v>
          </cell>
          <cell r="G23" t="str">
            <v>Programa Operacional Regional do Norte</v>
          </cell>
          <cell r="H23" t="str">
            <v>Frontiers of technology for theranostics of cancer, metabolic and neurodegenerative diseases (FROnTHERA)</v>
          </cell>
          <cell r="I23" t="str">
            <v>Aceite pelas Entidades / Contratada</v>
          </cell>
          <cell r="J23">
            <v>4496033</v>
          </cell>
          <cell r="K23">
            <v>3864360.25</v>
          </cell>
          <cell r="L23">
            <v>3864360.25</v>
          </cell>
          <cell r="M23">
            <v>3864360.25</v>
          </cell>
          <cell r="N23">
            <v>3284706.21</v>
          </cell>
        </row>
        <row r="24">
          <cell r="B24" t="str">
            <v>NORTE-01-0145-FEDER-000024</v>
          </cell>
          <cell r="C24" t="str">
            <v>AG</v>
          </cell>
          <cell r="D24" t="str">
            <v>1.1 Investigação e Inovação</v>
          </cell>
          <cell r="E24" t="str">
            <v>4d7cd919-5c0b-473d-8e4b-c8bd2152c0e1</v>
          </cell>
          <cell r="F24" t="str">
            <v>FEDER</v>
          </cell>
          <cell r="G24" t="str">
            <v>Programa Operacional Regional do Norte</v>
          </cell>
          <cell r="H24" t="str">
            <v>New Technologies for three Health Challenges of Modern Societies: Diabetes, Drug Abuse and Kidney Diseases</v>
          </cell>
          <cell r="I24" t="str">
            <v>Aceite pelas Entidades / Contratada</v>
          </cell>
          <cell r="J24">
            <v>4013489</v>
          </cell>
          <cell r="K24">
            <v>3410747.88</v>
          </cell>
          <cell r="L24">
            <v>3410747.88</v>
          </cell>
          <cell r="M24">
            <v>3410747.88</v>
          </cell>
          <cell r="N24">
            <v>2899135.7</v>
          </cell>
        </row>
        <row r="25">
          <cell r="B25" t="str">
            <v>NORTE-01-0145-FEDER-000026</v>
          </cell>
          <cell r="C25" t="str">
            <v>AG</v>
          </cell>
          <cell r="D25" t="str">
            <v>1.1 Investigação e Inovação</v>
          </cell>
          <cell r="E25" t="str">
            <v>2bb589b9-4fb2-4866-b137-3c1c7bb36bd1</v>
          </cell>
          <cell r="F25" t="str">
            <v>FEDER</v>
          </cell>
          <cell r="G25" t="str">
            <v>Programa Operacional Regional do Norte</v>
          </cell>
          <cell r="H25" t="str">
            <v>Symbiotic technology for societal efficiency gains: Deus ex Machina (DEM)</v>
          </cell>
          <cell r="I25" t="str">
            <v>Aceite pelas Entidades / Contratada</v>
          </cell>
          <cell r="J25">
            <v>2992000.11</v>
          </cell>
          <cell r="K25">
            <v>2600513.4700000002</v>
          </cell>
          <cell r="L25">
            <v>2600513.4700000002</v>
          </cell>
          <cell r="M25">
            <v>2600513.4700000002</v>
          </cell>
          <cell r="N25">
            <v>2210436.4500000002</v>
          </cell>
        </row>
        <row r="26">
          <cell r="B26" t="str">
            <v>NORTE-01-0145-FEDER-000027</v>
          </cell>
          <cell r="C26" t="str">
            <v>AG</v>
          </cell>
          <cell r="D26" t="str">
            <v>1.1 Investigação e Inovação</v>
          </cell>
          <cell r="E26" t="str">
            <v>8c35be73-a455-4e9d-8348-d596ec51219a</v>
          </cell>
          <cell r="F26" t="str">
            <v>FEDER</v>
          </cell>
          <cell r="G26" t="str">
            <v>Programa Operacional Regional do Norte</v>
          </cell>
          <cell r="H26" t="str">
            <v>Early-stage cancer treatment in the context of molecular imaging</v>
          </cell>
          <cell r="I26" t="str">
            <v>Aceite pelas Entidades / Contratada</v>
          </cell>
          <cell r="J26">
            <v>2989110</v>
          </cell>
          <cell r="K26">
            <v>3247145.61</v>
          </cell>
          <cell r="L26">
            <v>2887275.95</v>
          </cell>
          <cell r="M26">
            <v>2887275.95</v>
          </cell>
          <cell r="N26">
            <v>2454184.5499999998</v>
          </cell>
        </row>
        <row r="27">
          <cell r="B27" t="str">
            <v>NORTE-01-0145-FEDER-000028</v>
          </cell>
          <cell r="C27" t="str">
            <v>AG</v>
          </cell>
          <cell r="D27" t="str">
            <v>1.1 Investigação e Inovação</v>
          </cell>
          <cell r="E27" t="str">
            <v>74bdbf8d-a950-4db0-9754-4fcd863e98c4</v>
          </cell>
          <cell r="F27" t="str">
            <v>FEDER</v>
          </cell>
          <cell r="G27" t="str">
            <v>Programa Operacional Regional do Norte</v>
          </cell>
          <cell r="H27" t="str">
            <v xml:space="preserve">Sustainable Advanced Materials (SAM) </v>
          </cell>
          <cell r="I27" t="str">
            <v>Aceite pelas Entidades / Contratada</v>
          </cell>
          <cell r="J27">
            <v>1499992</v>
          </cell>
          <cell r="K27">
            <v>1349964.06</v>
          </cell>
          <cell r="L27">
            <v>1349964.06</v>
          </cell>
          <cell r="M27">
            <v>1349964.06</v>
          </cell>
          <cell r="N27">
            <v>1147469.45</v>
          </cell>
        </row>
        <row r="28">
          <cell r="B28" t="str">
            <v>NORTE-01-0145-FEDER-000029</v>
          </cell>
          <cell r="C28" t="str">
            <v>AG</v>
          </cell>
          <cell r="D28" t="str">
            <v>1.1 Investigação e Inovação</v>
          </cell>
          <cell r="E28" t="str">
            <v>a4d17cc9-bece-41c4-914e-0588f967034a</v>
          </cell>
          <cell r="F28" t="str">
            <v>FEDER</v>
          </cell>
          <cell r="G28" t="str">
            <v>Programa Operacional Regional do Norte</v>
          </cell>
          <cell r="H28" t="str">
            <v>ADVANCING CANCER RESEARCH: FROM BASIC KNOWLEDGE TO APPLICATION</v>
          </cell>
          <cell r="I28" t="str">
            <v>Aceite pelas Entidades / Contratada</v>
          </cell>
          <cell r="J28">
            <v>7449876</v>
          </cell>
          <cell r="K28">
            <v>6332358.8099999996</v>
          </cell>
          <cell r="L28">
            <v>6332358.8099999996</v>
          </cell>
          <cell r="M28">
            <v>6332358.8099999996</v>
          </cell>
          <cell r="N28">
            <v>5382504.9900000002</v>
          </cell>
        </row>
        <row r="29">
          <cell r="B29" t="str">
            <v>NORTE-01-0145-FEDER-000030</v>
          </cell>
          <cell r="C29" t="str">
            <v>AG</v>
          </cell>
          <cell r="D29" t="str">
            <v>1.1 Investigação e Inovação</v>
          </cell>
          <cell r="E29" t="str">
            <v>39d7de99-7993-4570-8d63-53c02c746519</v>
          </cell>
          <cell r="F29" t="str">
            <v>FEDER</v>
          </cell>
          <cell r="G29" t="str">
            <v>Programa Operacional Regional do Norte</v>
          </cell>
          <cell r="H29" t="str">
            <v>Biological tools for adding and defending value in key agro-food chains (bio – n2 – value)</v>
          </cell>
          <cell r="I29" t="str">
            <v>Aceite pelas Entidades / Contratada</v>
          </cell>
          <cell r="J29">
            <v>1273927.73</v>
          </cell>
          <cell r="K29">
            <v>1148447.02</v>
          </cell>
          <cell r="L29">
            <v>1148447.02</v>
          </cell>
          <cell r="M29">
            <v>1148447.02</v>
          </cell>
          <cell r="N29">
            <v>976179.97</v>
          </cell>
        </row>
        <row r="30">
          <cell r="B30" t="str">
            <v>NORTE-01-0145-FEDER-000031</v>
          </cell>
          <cell r="C30" t="str">
            <v>AG</v>
          </cell>
          <cell r="D30" t="str">
            <v>1.1 Investigação e Inovação</v>
          </cell>
          <cell r="E30" t="str">
            <v>1bc92bbf-0832-4d9f-8df5-d3d229932c83</v>
          </cell>
          <cell r="F30" t="str">
            <v>FEDER</v>
          </cell>
          <cell r="G30" t="str">
            <v>Programa Operacional Regional do Norte</v>
          </cell>
          <cell r="H30" t="str">
            <v>MarInfo - Integrated Platform for Marine Data Acquisition and Analysis</v>
          </cell>
          <cell r="I30" t="str">
            <v>Aceite pelas Entidades / Contratada</v>
          </cell>
          <cell r="J30">
            <v>2995836.8</v>
          </cell>
          <cell r="K30">
            <v>2344647.9500000002</v>
          </cell>
          <cell r="L30">
            <v>2344647.9500000002</v>
          </cell>
          <cell r="M30">
            <v>2344647.9500000002</v>
          </cell>
          <cell r="N30">
            <v>1992950.76</v>
          </cell>
        </row>
        <row r="31">
          <cell r="B31" t="str">
            <v>NORTE-01-0145-FEDER-000032</v>
          </cell>
          <cell r="C31" t="str">
            <v>AG</v>
          </cell>
          <cell r="D31" t="str">
            <v>1.1 Investigação e Inovação</v>
          </cell>
          <cell r="E31" t="str">
            <v>0946d0f8-5e1d-43c5-877a-c96f7c7f09e5</v>
          </cell>
          <cell r="F31" t="str">
            <v>FEDER</v>
          </cell>
          <cell r="G31" t="str">
            <v>Programa Operacional Regional do Norte</v>
          </cell>
          <cell r="H31" t="str">
            <v>(NEXT-SEA) Next generation monitoring of coastal ecosystems in a scenario of global change</v>
          </cell>
          <cell r="I31" t="str">
            <v>Aceite pelas Entidades / Contratada</v>
          </cell>
          <cell r="J31">
            <v>1492606</v>
          </cell>
          <cell r="K31">
            <v>1226922.1399999999</v>
          </cell>
          <cell r="L31">
            <v>1226922.1399999999</v>
          </cell>
          <cell r="M31">
            <v>1226922.1399999999</v>
          </cell>
          <cell r="N31">
            <v>1042883.82</v>
          </cell>
        </row>
        <row r="32">
          <cell r="B32" t="str">
            <v>NORTE-01-0145-FEDER-000033</v>
          </cell>
          <cell r="C32" t="str">
            <v>AG</v>
          </cell>
          <cell r="D32" t="str">
            <v>1.1 Investigação e Inovação</v>
          </cell>
          <cell r="E32" t="str">
            <v>bffd6b36-110e-4f3a-b539-a289707ac51b</v>
          </cell>
          <cell r="F32" t="str">
            <v>FEDER</v>
          </cell>
          <cell r="G32" t="str">
            <v>Programa Operacional Regional do Norte</v>
          </cell>
          <cell r="H32" t="str">
            <v>STRIDE - Smart Cyberphysical, Mathematical, Computation and Power Engineering Research for Disruptive Innovation in Production, Mobility, Health, and Ocean Systems and Technologies</v>
          </cell>
          <cell r="I32" t="str">
            <v>Aceite pelas Entidades / Contratada</v>
          </cell>
          <cell r="J32">
            <v>1501262.93</v>
          </cell>
          <cell r="K32">
            <v>1501368.25</v>
          </cell>
          <cell r="L32">
            <v>1499862.93</v>
          </cell>
          <cell r="M32">
            <v>1499862.93</v>
          </cell>
          <cell r="N32">
            <v>1274883.49</v>
          </cell>
        </row>
        <row r="33">
          <cell r="B33" t="str">
            <v>NORTE-01-0145-FEDER-000035</v>
          </cell>
          <cell r="C33" t="str">
            <v>AG</v>
          </cell>
          <cell r="D33" t="str">
            <v>1.1 Investigação e Inovação</v>
          </cell>
          <cell r="E33" t="str">
            <v>6c67146d-fa8c-4030-a0b1-7b58dc986684</v>
          </cell>
          <cell r="F33" t="str">
            <v>FEDER</v>
          </cell>
          <cell r="G33" t="str">
            <v>Programa Operacional Regional do Norte</v>
          </cell>
          <cell r="H33" t="str">
            <v>INNOVMAR - Innovation and Sustainability in the Management and Exploitation of Marine Resources</v>
          </cell>
          <cell r="I33" t="str">
            <v>Aceite pelas Entidades / Contratada</v>
          </cell>
          <cell r="J33">
            <v>4493997.3</v>
          </cell>
          <cell r="K33">
            <v>4269257.45</v>
          </cell>
          <cell r="L33">
            <v>4269257.45</v>
          </cell>
          <cell r="M33">
            <v>4269257.45</v>
          </cell>
          <cell r="N33">
            <v>3628868.83</v>
          </cell>
        </row>
        <row r="34">
          <cell r="B34" t="str">
            <v>NORTE-01-0145-FEDER-000036</v>
          </cell>
          <cell r="C34" t="str">
            <v>AG</v>
          </cell>
          <cell r="D34" t="str">
            <v>1.1 Investigação e Inovação</v>
          </cell>
          <cell r="E34" t="str">
            <v>fd70f352-44cb-4f37-a640-9326e98f0f8d</v>
          </cell>
          <cell r="F34" t="str">
            <v>FEDER</v>
          </cell>
          <cell r="G34" t="str">
            <v>Programa Operacional Regional do Norte</v>
          </cell>
          <cell r="H34" t="str">
            <v>CORAL - Sustainable ocean exploitation: tools and sensors</v>
          </cell>
          <cell r="I34" t="str">
            <v>Aceite pelas Entidades / Contratada</v>
          </cell>
          <cell r="J34">
            <v>2995531.32</v>
          </cell>
          <cell r="K34">
            <v>2297129.0699999998</v>
          </cell>
          <cell r="L34">
            <v>2297129.0699999998</v>
          </cell>
          <cell r="M34">
            <v>2297129.0699999998</v>
          </cell>
          <cell r="N34">
            <v>1952559.71</v>
          </cell>
        </row>
        <row r="35">
          <cell r="B35" t="str">
            <v>NORTE-01-0145-FEDER-000037</v>
          </cell>
          <cell r="C35" t="str">
            <v>AG</v>
          </cell>
          <cell r="D35" t="str">
            <v>1.1 Investigação e Inovação</v>
          </cell>
          <cell r="E35" t="str">
            <v>09786733-5883-416d-ba4d-aed132d8dcc1</v>
          </cell>
          <cell r="F35" t="str">
            <v>FEDER</v>
          </cell>
          <cell r="G35" t="str">
            <v>Programa Operacional Regional do Norte</v>
          </cell>
          <cell r="H35" t="str">
            <v>SmartEGOV: Harnessing EGOV for Smart Governance (Foundations, Methods, Tools)</v>
          </cell>
          <cell r="I35" t="str">
            <v>Aceite pelas Entidades / Contratada</v>
          </cell>
          <cell r="J35">
            <v>3529412</v>
          </cell>
          <cell r="K35">
            <v>3529412</v>
          </cell>
          <cell r="L35">
            <v>3529412</v>
          </cell>
          <cell r="M35">
            <v>3529412</v>
          </cell>
          <cell r="N35">
            <v>3000000</v>
          </cell>
        </row>
        <row r="36">
          <cell r="B36" t="str">
            <v>NORTE-01-0145-FEDER-000038</v>
          </cell>
          <cell r="C36" t="str">
            <v>AG</v>
          </cell>
          <cell r="D36" t="str">
            <v>1.1 Investigação e Inovação</v>
          </cell>
          <cell r="E36" t="str">
            <v>35515c8e-fc03-46d3-86fe-3a47df4a9287</v>
          </cell>
          <cell r="F36" t="str">
            <v>FEDER</v>
          </cell>
          <cell r="G36" t="str">
            <v>Programa Operacional Regional do Norte</v>
          </cell>
          <cell r="H36" t="str">
            <v xml:space="preserve">INNOVINE&amp;WINE - Vineyard and Wine Innovation Platform </v>
          </cell>
          <cell r="I36" t="str">
            <v>Aceite pelas Entidades / Contratada</v>
          </cell>
          <cell r="J36">
            <v>5293984.76</v>
          </cell>
          <cell r="K36">
            <v>5293984.76</v>
          </cell>
          <cell r="L36">
            <v>5293984.76</v>
          </cell>
          <cell r="M36">
            <v>5293984.76</v>
          </cell>
          <cell r="N36">
            <v>4499887.05</v>
          </cell>
        </row>
        <row r="37">
          <cell r="B37" t="str">
            <v>NORTE-01-0246-FEDER-000001</v>
          </cell>
          <cell r="C37" t="str">
            <v>AG</v>
          </cell>
          <cell r="D37" t="str">
            <v>1.2 Investimento nas empresas</v>
          </cell>
          <cell r="E37" t="str">
            <v>540ae311-2408-4e65-82aa-acc4552c74e9</v>
          </cell>
          <cell r="F37" t="str">
            <v>FEDER</v>
          </cell>
          <cell r="G37" t="str">
            <v>Programa Operacional Regional do Norte</v>
          </cell>
          <cell r="H37" t="str">
            <v xml:space="preserve">Unidade Básica de Transferência de Tecnologia da ESAN-UA (TT@ESAN) </v>
          </cell>
          <cell r="I37" t="str">
            <v>Aceite pelas Entidades / Contratada</v>
          </cell>
          <cell r="J37">
            <v>350786</v>
          </cell>
          <cell r="K37">
            <v>350785.99</v>
          </cell>
          <cell r="L37">
            <v>322384.99</v>
          </cell>
          <cell r="M37">
            <v>322384.99</v>
          </cell>
          <cell r="N37">
            <v>274027.24</v>
          </cell>
        </row>
        <row r="38">
          <cell r="B38" t="str">
            <v>NORTE-01-0246-FEDER-000002</v>
          </cell>
          <cell r="C38" t="str">
            <v>AG</v>
          </cell>
          <cell r="D38" t="str">
            <v>1.2 Investimento nas empresas</v>
          </cell>
          <cell r="E38" t="str">
            <v>dc9791f2-574b-4154-a21e-b6f4f111a3d2</v>
          </cell>
          <cell r="F38" t="str">
            <v>FEDER</v>
          </cell>
          <cell r="G38" t="str">
            <v>Programa Operacional Regional do Norte</v>
          </cell>
          <cell r="H38" t="str">
            <v>Transferência e apropriação de conhecimento recorrendo a Key Enabling Technologies e potenciando I&amp;I (TransTec.I&amp;I)</v>
          </cell>
          <cell r="I38" t="str">
            <v>Aceite pelas Entidades / Contratada</v>
          </cell>
          <cell r="J38">
            <v>967313.66</v>
          </cell>
          <cell r="K38">
            <v>967451.65</v>
          </cell>
          <cell r="L38">
            <v>822525.93</v>
          </cell>
          <cell r="M38">
            <v>699147.04</v>
          </cell>
          <cell r="N38">
            <v>699147.04</v>
          </cell>
        </row>
        <row r="39">
          <cell r="B39" t="str">
            <v>NORTE-01-0246-FEDER-000003</v>
          </cell>
          <cell r="C39" t="str">
            <v>AG</v>
          </cell>
          <cell r="D39" t="str">
            <v>1.2 Investimento nas empresas</v>
          </cell>
          <cell r="E39" t="str">
            <v>6250e4a1-49d6-46ec-b0da-77e3a21e17bf</v>
          </cell>
          <cell r="F39" t="str">
            <v>FEDER</v>
          </cell>
          <cell r="G39" t="str">
            <v>Programa Operacional Regional do Norte</v>
          </cell>
          <cell r="H39" t="str">
            <v>Nanotech@NortePT – Promover a nanotecnologia no tecido industrial na região norte de Portugal</v>
          </cell>
          <cell r="I39" t="str">
            <v>Aceite pelas Entidades / Contratada</v>
          </cell>
          <cell r="J39">
            <v>495042.26</v>
          </cell>
          <cell r="K39">
            <v>503965.24</v>
          </cell>
          <cell r="L39">
            <v>492904.66</v>
          </cell>
          <cell r="M39">
            <v>418968.96</v>
          </cell>
          <cell r="N39">
            <v>418968.96</v>
          </cell>
        </row>
        <row r="40">
          <cell r="B40" t="str">
            <v>NORTE-01-0246-FEDER-000005</v>
          </cell>
          <cell r="C40" t="str">
            <v>AG</v>
          </cell>
          <cell r="D40" t="str">
            <v>1.2 Investimento nas empresas</v>
          </cell>
          <cell r="E40" t="str">
            <v>b3544656-7406-4ff6-b2da-2222e39be690</v>
          </cell>
          <cell r="F40" t="str">
            <v>FEDER</v>
          </cell>
          <cell r="G40" t="str">
            <v>Programa Operacional Regional do Norte</v>
          </cell>
          <cell r="H40" t="str">
            <v>U.NORTE INOVA</v>
          </cell>
          <cell r="I40" t="str">
            <v>Aprovada</v>
          </cell>
          <cell r="J40">
            <v>1145233.6100000001</v>
          </cell>
          <cell r="K40">
            <v>1129688.27</v>
          </cell>
          <cell r="L40">
            <v>1129688.27</v>
          </cell>
          <cell r="M40">
            <v>960235.03</v>
          </cell>
          <cell r="N40">
            <v>960235.03</v>
          </cell>
        </row>
        <row r="41">
          <cell r="B41" t="str">
            <v>NORTE-01-0246-FEDER-000007</v>
          </cell>
          <cell r="C41" t="str">
            <v>AG</v>
          </cell>
          <cell r="D41" t="str">
            <v>1.2 Investimento nas empresas</v>
          </cell>
          <cell r="E41" t="str">
            <v>e9f3d37e-ebf6-4e9d-b08c-124d368aee42</v>
          </cell>
          <cell r="F41" t="str">
            <v>FEDER</v>
          </cell>
          <cell r="G41" t="str">
            <v>Programa Operacional Regional do Norte</v>
          </cell>
          <cell r="H41" t="str">
            <v>DigitalPatient – Plataforma Tecnológica Inovadora para a Transformação de BigData em Conhecimento Digital e Apoio ao Diagnóstico Médico</v>
          </cell>
          <cell r="I41" t="str">
            <v>Aceite pelas Entidades / Contratada</v>
          </cell>
          <cell r="J41">
            <v>1304646</v>
          </cell>
          <cell r="K41">
            <v>1043712.91</v>
          </cell>
          <cell r="L41">
            <v>1043712.91</v>
          </cell>
          <cell r="M41">
            <v>887155.98</v>
          </cell>
          <cell r="N41">
            <v>887155.98</v>
          </cell>
        </row>
        <row r="42">
          <cell r="B42" t="str">
            <v>NORTE-01-0246-FEDER-000008</v>
          </cell>
          <cell r="C42" t="str">
            <v>AG</v>
          </cell>
          <cell r="D42" t="str">
            <v>1.2 Investimento nas empresas</v>
          </cell>
          <cell r="E42" t="str">
            <v>7bdf7d72-b3d7-4e14-832e-b5c2f51ff8ab</v>
          </cell>
          <cell r="F42" t="str">
            <v>FEDER</v>
          </cell>
          <cell r="G42" t="str">
            <v>Programa Operacional Regional do Norte</v>
          </cell>
          <cell r="H42" t="str">
            <v>Fibrenamics  Green – Plataforma para o desenvolvimento de produtos inovadores com base em resíduos</v>
          </cell>
          <cell r="I42" t="str">
            <v>Aceite pelas Entidades / Contratada</v>
          </cell>
          <cell r="J42">
            <v>552856.82999999996</v>
          </cell>
          <cell r="K42">
            <v>552856.82999999996</v>
          </cell>
          <cell r="L42">
            <v>552856.82999999996</v>
          </cell>
          <cell r="M42">
            <v>469928.3</v>
          </cell>
          <cell r="N42">
            <v>469928.3</v>
          </cell>
        </row>
        <row r="43">
          <cell r="B43" t="str">
            <v>NORTE-01-0246-FEDER-000010</v>
          </cell>
          <cell r="C43" t="str">
            <v>AG</v>
          </cell>
          <cell r="D43" t="str">
            <v>1.2 Investimento nas empresas</v>
          </cell>
          <cell r="E43" t="str">
            <v>e9c822ed-06b8-43e4-88ed-3569dba8991e</v>
          </cell>
          <cell r="F43" t="str">
            <v>FEDER</v>
          </cell>
          <cell r="G43" t="str">
            <v>Programa Operacional Regional do Norte</v>
          </cell>
          <cell r="H43" t="str">
            <v>PORTO DESIGN FACTORY</v>
          </cell>
          <cell r="I43" t="str">
            <v>Aceite pelas Entidades / Contratada</v>
          </cell>
          <cell r="J43">
            <v>1205398.8600000001</v>
          </cell>
          <cell r="K43">
            <v>1205398.8600000001</v>
          </cell>
          <cell r="L43">
            <v>1205398.8600000001</v>
          </cell>
          <cell r="M43">
            <v>1024589.03</v>
          </cell>
          <cell r="N43">
            <v>1024589.03</v>
          </cell>
        </row>
        <row r="44">
          <cell r="B44" t="str">
            <v>NORTE-01-0246-FEDER-000011</v>
          </cell>
          <cell r="C44" t="str">
            <v>AG</v>
          </cell>
          <cell r="D44" t="str">
            <v>1.2 Investimento nas empresas</v>
          </cell>
          <cell r="E44" t="str">
            <v>8415c293-a72f-4881-a0f5-b7657f96e62c</v>
          </cell>
          <cell r="F44" t="str">
            <v>FEDER</v>
          </cell>
          <cell r="G44" t="str">
            <v>Programa Operacional Regional do Norte</v>
          </cell>
          <cell r="H44" t="str">
            <v>Lab2Business</v>
          </cell>
          <cell r="I44" t="str">
            <v>Aceite pelas Entidades / Contratada</v>
          </cell>
          <cell r="J44">
            <v>621625.25</v>
          </cell>
          <cell r="K44">
            <v>590532.73</v>
          </cell>
          <cell r="L44">
            <v>590532.73</v>
          </cell>
          <cell r="M44">
            <v>548014.37</v>
          </cell>
          <cell r="N44">
            <v>501952.82</v>
          </cell>
        </row>
        <row r="45">
          <cell r="B45" t="str">
            <v>NORTE-01-0246-FEDER-000012</v>
          </cell>
          <cell r="C45" t="str">
            <v>AG</v>
          </cell>
          <cell r="D45" t="str">
            <v>1.2 Investimento nas empresas</v>
          </cell>
          <cell r="E45" t="str">
            <v>82cc40ef-6c0a-46b8-a38d-02e6a8359791</v>
          </cell>
          <cell r="F45" t="str">
            <v>FEDER</v>
          </cell>
          <cell r="G45" t="str">
            <v>Programa Operacional Regional do Norte</v>
          </cell>
          <cell r="H45" t="str">
            <v>Optimizing Clinical and Translational Research in the North of Portugal</v>
          </cell>
          <cell r="I45" t="str">
            <v>Aceite pelas Entidades / Contratada</v>
          </cell>
          <cell r="J45">
            <v>1761958.05</v>
          </cell>
          <cell r="K45">
            <v>1435337.14</v>
          </cell>
          <cell r="L45">
            <v>1435337.14</v>
          </cell>
          <cell r="M45">
            <v>1435337.14</v>
          </cell>
          <cell r="N45">
            <v>1220036.57</v>
          </cell>
        </row>
        <row r="46">
          <cell r="B46" t="str">
            <v>NORTE-01-0246-FEDER-000013</v>
          </cell>
          <cell r="C46" t="str">
            <v>AG</v>
          </cell>
          <cell r="D46" t="str">
            <v>1.2 Investimento nas empresas</v>
          </cell>
          <cell r="E46" t="str">
            <v>60cf73ee-464d-4afc-bb65-fcf2ab9854fb</v>
          </cell>
          <cell r="F46" t="str">
            <v>FEDER</v>
          </cell>
          <cell r="G46" t="str">
            <v>Programa Operacional Regional do Norte</v>
          </cell>
          <cell r="H46" t="str">
            <v>Opo'Arch Formal Methods</v>
          </cell>
          <cell r="I46" t="str">
            <v>Aceite pelas Entidades / Contratada</v>
          </cell>
          <cell r="J46">
            <v>561600</v>
          </cell>
          <cell r="K46">
            <v>561600</v>
          </cell>
          <cell r="L46">
            <v>561600</v>
          </cell>
          <cell r="M46">
            <v>477360</v>
          </cell>
          <cell r="N46">
            <v>477360</v>
          </cell>
        </row>
        <row r="47">
          <cell r="B47" t="str">
            <v>NORTE-01-0246-FEDER-000014</v>
          </cell>
          <cell r="C47" t="str">
            <v>AG</v>
          </cell>
          <cell r="D47" t="str">
            <v>1.2 Investimento nas empresas</v>
          </cell>
          <cell r="E47" t="str">
            <v>2fc24593-fe3e-4da9-9110-08e7d36fba82</v>
          </cell>
          <cell r="F47" t="str">
            <v>FEDER</v>
          </cell>
          <cell r="G47" t="str">
            <v>Programa Operacional Regional do Norte</v>
          </cell>
          <cell r="H47" t="str">
            <v>DESVENDAR - DEScobrir, VENcer as Doenças rARas</v>
          </cell>
          <cell r="I47" t="str">
            <v>Aceite pelas Entidades / Contratada</v>
          </cell>
          <cell r="J47">
            <v>552230.06000000006</v>
          </cell>
          <cell r="K47">
            <v>552230.06000000006</v>
          </cell>
          <cell r="L47">
            <v>413753.83</v>
          </cell>
          <cell r="M47">
            <v>351690.76</v>
          </cell>
          <cell r="N47">
            <v>351690.76</v>
          </cell>
        </row>
        <row r="48">
          <cell r="B48" t="str">
            <v>NORTE-01-0246-FEDER-000015</v>
          </cell>
          <cell r="C48" t="str">
            <v>AG</v>
          </cell>
          <cell r="D48" t="str">
            <v>1.2 Investimento nas empresas</v>
          </cell>
          <cell r="E48" t="str">
            <v>f666a6f0-c90c-4a17-b4da-993eb75a8354</v>
          </cell>
          <cell r="F48" t="str">
            <v>FEDER</v>
          </cell>
          <cell r="G48" t="str">
            <v>Programa Operacional Regional do Norte</v>
          </cell>
          <cell r="H48" t="str">
            <v>Iniciativa  de Transferência de Conhecimento na Promoção Online do Turismo  - ITRACOTUR</v>
          </cell>
          <cell r="I48" t="str">
            <v>Aceite pelas Entidades / Contratada</v>
          </cell>
          <cell r="J48">
            <v>281605.96000000002</v>
          </cell>
          <cell r="K48">
            <v>281605.95</v>
          </cell>
          <cell r="L48">
            <v>281605.95</v>
          </cell>
          <cell r="M48">
            <v>239365.06</v>
          </cell>
          <cell r="N48">
            <v>239365.06</v>
          </cell>
        </row>
        <row r="49">
          <cell r="B49" t="str">
            <v>NORTE-01-0246-FEDER-000018</v>
          </cell>
          <cell r="C49" t="str">
            <v>AG</v>
          </cell>
          <cell r="D49" t="str">
            <v>1.2 Investimento nas empresas</v>
          </cell>
          <cell r="E49" t="str">
            <v>4052b348-f7bc-43b6-b134-3e2a3204e715</v>
          </cell>
          <cell r="F49" t="str">
            <v>FEDER</v>
          </cell>
          <cell r="G49" t="str">
            <v>Programa Operacional Regional do Norte</v>
          </cell>
          <cell r="H49" t="str">
            <v>RESOLVE: Respostas Específicas para Superar Obstáculos que Limitam a Valorização Eficaz</v>
          </cell>
          <cell r="I49" t="str">
            <v>Aceite pelas Entidades / Contratada</v>
          </cell>
          <cell r="J49">
            <v>690085</v>
          </cell>
          <cell r="K49">
            <v>690014.75</v>
          </cell>
          <cell r="L49">
            <v>690014.75</v>
          </cell>
          <cell r="M49">
            <v>586512.54</v>
          </cell>
          <cell r="N49">
            <v>586512.54</v>
          </cell>
        </row>
        <row r="50">
          <cell r="B50" t="str">
            <v>NORTE-01-0246-FEDER-000020</v>
          </cell>
          <cell r="C50" t="str">
            <v>AG</v>
          </cell>
          <cell r="D50" t="str">
            <v>1.2 Investimento nas empresas</v>
          </cell>
          <cell r="E50" t="str">
            <v>11b6e360-d80a-4099-abe6-3f784af966d6</v>
          </cell>
          <cell r="F50" t="str">
            <v>FEDER</v>
          </cell>
          <cell r="G50" t="str">
            <v>Programa Operacional Regional do Norte</v>
          </cell>
          <cell r="H50" t="str">
            <v>ProShoe – Disseminação, difusão, demonstração e transferência de conhecimento na fileira do calçado</v>
          </cell>
          <cell r="I50" t="str">
            <v>Aceite pelas Entidades / Contratada</v>
          </cell>
          <cell r="J50">
            <v>344926.57</v>
          </cell>
          <cell r="K50">
            <v>344926.57</v>
          </cell>
          <cell r="L50">
            <v>330584.56</v>
          </cell>
          <cell r="M50">
            <v>280996.88</v>
          </cell>
          <cell r="N50">
            <v>280996.88</v>
          </cell>
        </row>
        <row r="51">
          <cell r="B51" t="str">
            <v>NORTE-01-0247-FEDER-003112</v>
          </cell>
          <cell r="C51" t="str">
            <v>SI</v>
          </cell>
          <cell r="D51" t="str">
            <v>1.2 Investimento nas empresas</v>
          </cell>
          <cell r="E51" t="str">
            <v>cf26e0de-03af-4f85-9f16-73a9a8cf9807</v>
          </cell>
          <cell r="F51" t="str">
            <v>FEDER</v>
          </cell>
          <cell r="G51" t="str">
            <v>Programa Operacional Regional do Norte</v>
          </cell>
          <cell r="H51" t="str">
            <v>K-Wearable</v>
          </cell>
          <cell r="I51" t="str">
            <v>Aceite pelas Entidades / Contratada</v>
          </cell>
          <cell r="J51">
            <v>20000</v>
          </cell>
          <cell r="K51">
            <v>20000</v>
          </cell>
          <cell r="L51">
            <v>20000</v>
          </cell>
          <cell r="M51">
            <v>15000</v>
          </cell>
          <cell r="N51">
            <v>15000</v>
          </cell>
        </row>
        <row r="52">
          <cell r="B52" t="str">
            <v>NORTE-01-0247-FEDER-003262</v>
          </cell>
          <cell r="C52" t="str">
            <v>SI</v>
          </cell>
          <cell r="D52" t="str">
            <v>1.2 Investimento nas empresas</v>
          </cell>
          <cell r="E52" t="str">
            <v>b69713fa-65fa-4819-8fcc-bd705aa7ddc4</v>
          </cell>
          <cell r="F52" t="str">
            <v>FEDER</v>
          </cell>
          <cell r="G52" t="str">
            <v>Programa Operacional Regional do Norte</v>
          </cell>
          <cell r="H52" t="str">
            <v>iBone Therapies .: Projeto iBone Therapies: Terapias inovadoras para a regeneração óssea</v>
          </cell>
          <cell r="I52" t="str">
            <v>Aceite pelas Entidades / Contratada</v>
          </cell>
          <cell r="J52">
            <v>757129.64</v>
          </cell>
          <cell r="K52">
            <v>749275.09</v>
          </cell>
          <cell r="L52">
            <v>736567.84</v>
          </cell>
          <cell r="M52">
            <v>679755.45</v>
          </cell>
          <cell r="N52">
            <v>556649.55000000005</v>
          </cell>
        </row>
        <row r="53">
          <cell r="B53" t="str">
            <v>NORTE-01-0247-FEDER-003337</v>
          </cell>
          <cell r="C53" t="str">
            <v>SI</v>
          </cell>
          <cell r="D53" t="str">
            <v>1.2 Investimento nas empresas</v>
          </cell>
          <cell r="E53" t="str">
            <v>1c137b65-3817-4d8e-a405-7f262332558b</v>
          </cell>
          <cell r="F53" t="str">
            <v>FEDER</v>
          </cell>
          <cell r="G53" t="str">
            <v>Programa Operacional Regional do Norte</v>
          </cell>
          <cell r="H53" t="str">
            <v>iParasol .: Nova Geração de guarda-sois por via da hibridização inteligente</v>
          </cell>
          <cell r="I53" t="str">
            <v>Aceite pelas Entidades / Contratada</v>
          </cell>
          <cell r="J53">
            <v>971322.06</v>
          </cell>
          <cell r="K53">
            <v>944239.88</v>
          </cell>
          <cell r="L53">
            <v>944239.2</v>
          </cell>
          <cell r="M53">
            <v>688351.09</v>
          </cell>
          <cell r="N53">
            <v>688351.09</v>
          </cell>
        </row>
        <row r="54">
          <cell r="B54" t="str">
            <v>NORTE-01-0247-FEDER-003381</v>
          </cell>
          <cell r="C54" t="str">
            <v>SI</v>
          </cell>
          <cell r="D54" t="str">
            <v>1.2 Investimento nas empresas</v>
          </cell>
          <cell r="E54" t="str">
            <v>2d441038-3877-4401-9ea7-f5a17e881b8b</v>
          </cell>
          <cell r="F54" t="str">
            <v>FEDER</v>
          </cell>
          <cell r="G54" t="str">
            <v>Programa Operacional Regional do Norte</v>
          </cell>
          <cell r="H54" t="str">
            <v>SISBI .: Sistema Inteligente de Suporte à Decisão para a Biotecnologia Industrial</v>
          </cell>
          <cell r="I54" t="str">
            <v>Aceite pelas Entidades / Contratada</v>
          </cell>
          <cell r="J54">
            <v>699726.8</v>
          </cell>
          <cell r="K54">
            <v>693512.21</v>
          </cell>
          <cell r="L54">
            <v>693512.21</v>
          </cell>
          <cell r="M54">
            <v>576188.31999999995</v>
          </cell>
          <cell r="N54">
            <v>514550.4</v>
          </cell>
        </row>
        <row r="55">
          <cell r="B55" t="str">
            <v>NORTE-01-0247-FEDER-003435</v>
          </cell>
          <cell r="C55" t="str">
            <v>SI</v>
          </cell>
          <cell r="D55" t="str">
            <v>1.2 Investimento nas empresas</v>
          </cell>
          <cell r="E55" t="str">
            <v>cd5b3a7e-38c9-4992-a827-a0c6a5a5142a</v>
          </cell>
          <cell r="F55" t="str">
            <v>FEDER</v>
          </cell>
          <cell r="G55" t="str">
            <v>Programa Operacional Regional do Norte</v>
          </cell>
          <cell r="H55" t="str">
            <v>BUILD .: BUILD - BacterIal cellulose Leather</v>
          </cell>
          <cell r="I55" t="str">
            <v>Aceite pelas Entidades / Contratada</v>
          </cell>
          <cell r="J55">
            <v>583091.23</v>
          </cell>
          <cell r="K55">
            <v>552770.94999999995</v>
          </cell>
          <cell r="L55">
            <v>552770.94999999995</v>
          </cell>
          <cell r="M55">
            <v>417834.47</v>
          </cell>
          <cell r="N55">
            <v>368259.19</v>
          </cell>
        </row>
        <row r="56">
          <cell r="B56" t="str">
            <v>NORTE-01-0247-FEDER-003446</v>
          </cell>
          <cell r="C56" t="str">
            <v>SI</v>
          </cell>
          <cell r="D56" t="str">
            <v>1.2 Investimento nas empresas</v>
          </cell>
          <cell r="E56" t="str">
            <v>79553abc-4741-4d98-857f-32be0d9a9e5d</v>
          </cell>
          <cell r="F56" t="str">
            <v>FEDER</v>
          </cell>
          <cell r="G56" t="str">
            <v>Programa Operacional Regional do Norte</v>
          </cell>
          <cell r="H56" t="str">
            <v>QVida+ .: Estimação Contínua de Qualidade de Vida para Auxílio Eficaz à Decisão Clínica</v>
          </cell>
          <cell r="I56" t="str">
            <v>Aceite pelas Entidades / Contratada</v>
          </cell>
          <cell r="J56">
            <v>1315427.07</v>
          </cell>
          <cell r="K56">
            <v>954846.09</v>
          </cell>
          <cell r="L56">
            <v>930669.22</v>
          </cell>
          <cell r="M56">
            <v>800939.71</v>
          </cell>
          <cell r="N56">
            <v>675227.39</v>
          </cell>
        </row>
        <row r="57">
          <cell r="B57" t="str">
            <v>NORTE-01-0247-FEDER-003453</v>
          </cell>
          <cell r="C57" t="str">
            <v>SI</v>
          </cell>
          <cell r="D57" t="str">
            <v>1.2 Investimento nas empresas</v>
          </cell>
          <cell r="E57" t="str">
            <v>1bd655c8-0ce1-4538-aa8a-2c3a24566583</v>
          </cell>
          <cell r="F57" t="str">
            <v>FEDER</v>
          </cell>
          <cell r="G57" t="str">
            <v>Programa Operacional Regional do Norte</v>
          </cell>
          <cell r="H57" t="str">
            <v>PRECISIONcork .: PRECISIONcork - Medida e Controlo em Linha de Parâmetros Chave de Processo e de Qualidade de Produto</v>
          </cell>
          <cell r="I57" t="str">
            <v>Aprovada</v>
          </cell>
          <cell r="J57">
            <v>841282.31</v>
          </cell>
          <cell r="K57">
            <v>745328.06</v>
          </cell>
          <cell r="L57">
            <v>729402.33</v>
          </cell>
          <cell r="M57">
            <v>510271.99</v>
          </cell>
          <cell r="N57">
            <v>510271.99</v>
          </cell>
        </row>
        <row r="58">
          <cell r="B58" t="str">
            <v>NORTE-01-0247-FEDER-003498</v>
          </cell>
          <cell r="C58" t="str">
            <v>SI</v>
          </cell>
          <cell r="D58" t="str">
            <v>1.2 Investimento nas empresas</v>
          </cell>
          <cell r="E58" t="str">
            <v>5dbca6e9-33d7-4c2e-8993-31e2abd850cf</v>
          </cell>
          <cell r="F58" t="str">
            <v>FEDER</v>
          </cell>
          <cell r="G58" t="str">
            <v>Programa Operacional Regional do Norte</v>
          </cell>
          <cell r="H58" t="str">
            <v>NEXA-Q .: Qualificação para voo de mecanismo HDRM</v>
          </cell>
          <cell r="I58" t="str">
            <v>Aceite pelas Entidades / Contratada</v>
          </cell>
          <cell r="J58">
            <v>403919.22</v>
          </cell>
          <cell r="K58">
            <v>347625.75</v>
          </cell>
          <cell r="L58">
            <v>347625.75</v>
          </cell>
          <cell r="M58">
            <v>233081.72</v>
          </cell>
          <cell r="N58">
            <v>233081.72</v>
          </cell>
        </row>
        <row r="59">
          <cell r="B59" t="str">
            <v>NORTE-01-0247-FEDER-003507</v>
          </cell>
          <cell r="C59" t="str">
            <v>SI</v>
          </cell>
          <cell r="D59" t="str">
            <v>1.2 Investimento nas empresas</v>
          </cell>
          <cell r="E59" t="str">
            <v>500ad0eb-21bd-4494-8443-4ba4de4b908f</v>
          </cell>
          <cell r="F59" t="str">
            <v>FEDER</v>
          </cell>
          <cell r="G59" t="str">
            <v>Programa Operacional Regional do Norte</v>
          </cell>
          <cell r="H59" t="str">
            <v>RHDecho .: Sistema de análise de imagens ecocardiográficas do aparelho valvular mitral para triagem de defeitos na válvula mitral/da doença cardíaca reumática subclínica</v>
          </cell>
          <cell r="I59" t="str">
            <v>Aceite pelas Entidades / Contratada</v>
          </cell>
          <cell r="J59">
            <v>533030.48</v>
          </cell>
          <cell r="K59">
            <v>482572.03</v>
          </cell>
          <cell r="L59">
            <v>473197.03</v>
          </cell>
          <cell r="M59">
            <v>383734.16</v>
          </cell>
          <cell r="N59">
            <v>355594.91</v>
          </cell>
        </row>
        <row r="60">
          <cell r="B60" t="str">
            <v>NORTE-01-0247-FEDER-003760</v>
          </cell>
          <cell r="C60" t="str">
            <v>SI</v>
          </cell>
          <cell r="D60" t="str">
            <v>1.2 Investimento nas empresas</v>
          </cell>
          <cell r="E60" t="str">
            <v>0c19d70d-5705-49e6-b31d-2fc531b0c229</v>
          </cell>
          <cell r="F60" t="str">
            <v>FEDER</v>
          </cell>
          <cell r="G60" t="str">
            <v>Programa Operacional Regional do Norte</v>
          </cell>
          <cell r="H60" t="str">
            <v>LargeFashion - Estudo antropométrico e desenvolvimento de uma coleção de vestuário para jovens obesos</v>
          </cell>
          <cell r="I60" t="str">
            <v>Aceite pelas Entidades / Contratada</v>
          </cell>
          <cell r="J60">
            <v>20000</v>
          </cell>
          <cell r="K60">
            <v>20000</v>
          </cell>
          <cell r="L60">
            <v>20000</v>
          </cell>
          <cell r="M60">
            <v>15000</v>
          </cell>
          <cell r="N60">
            <v>15000</v>
          </cell>
        </row>
        <row r="61">
          <cell r="B61" t="str">
            <v>NORTE-01-0247-FEDER-003789</v>
          </cell>
          <cell r="C61" t="str">
            <v>SI</v>
          </cell>
          <cell r="D61" t="str">
            <v>1.2 Investimento nas empresas</v>
          </cell>
          <cell r="E61" t="str">
            <v>6baec859-cd9e-4b3a-b69f-5bd5500ad8ee</v>
          </cell>
          <cell r="F61" t="str">
            <v>FEDER</v>
          </cell>
          <cell r="G61" t="str">
            <v>Programa Operacional Regional do Norte</v>
          </cell>
          <cell r="H61" t="str">
            <v>MiaPele - Desenvolvimento de uma coleção de vestuário de proteção a baixas temperaturas, inovador no design e na funcionalidade</v>
          </cell>
          <cell r="I61" t="str">
            <v>Aceite pelas Entidades / Contratada</v>
          </cell>
          <cell r="J61">
            <v>20000</v>
          </cell>
          <cell r="K61">
            <v>20000</v>
          </cell>
          <cell r="L61">
            <v>20000</v>
          </cell>
          <cell r="M61">
            <v>15000</v>
          </cell>
          <cell r="N61">
            <v>15000</v>
          </cell>
        </row>
        <row r="62">
          <cell r="B62" t="str">
            <v>NORTE-01-0247-FEDER-004121</v>
          </cell>
          <cell r="C62" t="str">
            <v>SI</v>
          </cell>
          <cell r="D62" t="str">
            <v>1.2 Investimento nas empresas</v>
          </cell>
          <cell r="E62" t="str">
            <v>97d55ffd-9e49-428d-a288-97444171823c</v>
          </cell>
          <cell r="F62" t="str">
            <v>FEDER</v>
          </cell>
          <cell r="G62" t="str">
            <v>Programa Operacional Regional do Norte</v>
          </cell>
          <cell r="H62" t="str">
            <v>Camaleon - Design de vestuário desportivo de dupla face inovador em termos de conforto e estética</v>
          </cell>
          <cell r="I62" t="str">
            <v>Aceite pelas Entidades / Contratada</v>
          </cell>
          <cell r="J62">
            <v>20000</v>
          </cell>
          <cell r="K62">
            <v>20000</v>
          </cell>
          <cell r="L62">
            <v>20000</v>
          </cell>
          <cell r="M62">
            <v>15000</v>
          </cell>
          <cell r="N62">
            <v>15000</v>
          </cell>
        </row>
        <row r="63">
          <cell r="B63" t="str">
            <v>NORTE-01-0247-FEDER-004293</v>
          </cell>
          <cell r="C63" t="str">
            <v>SI</v>
          </cell>
          <cell r="D63" t="str">
            <v>1.2 Investimento nas empresas</v>
          </cell>
          <cell r="E63" t="str">
            <v>c2a6c83b-2f80-4eef-8ea7-aaa6860318dd</v>
          </cell>
          <cell r="F63" t="str">
            <v>FEDER</v>
          </cell>
          <cell r="G63" t="str">
            <v>Programa Operacional Regional do Norte</v>
          </cell>
          <cell r="H63" t="str">
            <v>Desenvolvimento de um coletor solar térmico Ar-Ar</v>
          </cell>
          <cell r="I63" t="str">
            <v>Aceite pelas Entidades / Contratada</v>
          </cell>
          <cell r="J63">
            <v>20000</v>
          </cell>
          <cell r="K63">
            <v>20000</v>
          </cell>
          <cell r="L63">
            <v>20000</v>
          </cell>
          <cell r="M63">
            <v>15000</v>
          </cell>
          <cell r="N63">
            <v>15000</v>
          </cell>
        </row>
        <row r="64">
          <cell r="B64" t="str">
            <v>NORTE-01-0247-FEDER-004463</v>
          </cell>
          <cell r="C64" t="str">
            <v>SI</v>
          </cell>
          <cell r="D64" t="str">
            <v>1.2 Investimento nas empresas</v>
          </cell>
          <cell r="E64" t="str">
            <v>e363648e-2ba5-46ed-a45b-ff739bca011c</v>
          </cell>
          <cell r="F64" t="str">
            <v>FEDER</v>
          </cell>
          <cell r="G64" t="str">
            <v>Programa Operacional Regional do Norte</v>
          </cell>
          <cell r="H64" t="str">
            <v>Otimização de sistemas de lajes fungiformes aligeiradas em betão armado para desempenho melhorado à ação do fogo.</v>
          </cell>
          <cell r="I64" t="str">
            <v>Aceite pelas Entidades / Contratada</v>
          </cell>
          <cell r="J64">
            <v>8000</v>
          </cell>
          <cell r="K64">
            <v>8000</v>
          </cell>
          <cell r="L64">
            <v>8000</v>
          </cell>
          <cell r="M64">
            <v>6000</v>
          </cell>
          <cell r="N64">
            <v>6000</v>
          </cell>
        </row>
        <row r="65">
          <cell r="B65" t="str">
            <v>NORTE-01-0247-FEDER-004515</v>
          </cell>
          <cell r="C65" t="str">
            <v>SI</v>
          </cell>
          <cell r="D65" t="str">
            <v>1.2 Investimento nas empresas</v>
          </cell>
          <cell r="E65" t="str">
            <v>be9ed8ab-e8e1-48de-9af1-22bf9d5278a8</v>
          </cell>
          <cell r="F65" t="str">
            <v>FEDER</v>
          </cell>
          <cell r="G65" t="str">
            <v>Programa Operacional Regional do Norte</v>
          </cell>
          <cell r="H65" t="str">
            <v>CleanMan</v>
          </cell>
          <cell r="I65" t="str">
            <v>Aceite pelas Entidades / Contratada</v>
          </cell>
          <cell r="J65">
            <v>20000</v>
          </cell>
          <cell r="K65">
            <v>20000</v>
          </cell>
          <cell r="L65">
            <v>20000</v>
          </cell>
          <cell r="M65">
            <v>15000</v>
          </cell>
          <cell r="N65">
            <v>15000</v>
          </cell>
        </row>
        <row r="66">
          <cell r="B66" t="str">
            <v>NORTE-01-0247-FEDER-004546</v>
          </cell>
          <cell r="C66" t="str">
            <v>SI</v>
          </cell>
          <cell r="D66" t="str">
            <v>1.2 Investimento nas empresas</v>
          </cell>
          <cell r="E66" t="str">
            <v>23f5055d-6b2e-4995-a481-43c278b6b956</v>
          </cell>
          <cell r="F66" t="str">
            <v>FEDER</v>
          </cell>
          <cell r="G66" t="str">
            <v>Programa Operacional Regional do Norte</v>
          </cell>
          <cell r="H66" t="str">
            <v>I&amp;D de transferes termocolantes para a estampagem de substratos têxteis de elevada complexidade</v>
          </cell>
          <cell r="I66" t="str">
            <v>Aceite pelas Entidades / Contratada</v>
          </cell>
          <cell r="J66">
            <v>20000</v>
          </cell>
          <cell r="K66">
            <v>20000</v>
          </cell>
          <cell r="L66">
            <v>20000</v>
          </cell>
          <cell r="M66">
            <v>15000</v>
          </cell>
          <cell r="N66">
            <v>15000</v>
          </cell>
        </row>
        <row r="67">
          <cell r="B67" t="str">
            <v>NORTE-01-0247-FEDER-004559</v>
          </cell>
          <cell r="C67" t="str">
            <v>SI</v>
          </cell>
          <cell r="D67" t="str">
            <v>1.2 Investimento nas empresas</v>
          </cell>
          <cell r="E67" t="str">
            <v>5047ed38-0ef1-412d-947a-7e364d37a2a0</v>
          </cell>
          <cell r="F67" t="str">
            <v>FEDER</v>
          </cell>
          <cell r="G67" t="str">
            <v>Programa Operacional Regional do Norte</v>
          </cell>
          <cell r="H67" t="str">
            <v>SeaPolo by Tributo ? Desenvolvimento de estruturas têxteis em malha com capacidade de isolamento térmico, impermeabilizaçãoe proteção UV para utilização em polos</v>
          </cell>
          <cell r="I67" t="str">
            <v>Aceite pelas Entidades / Contratada</v>
          </cell>
          <cell r="J67">
            <v>20000</v>
          </cell>
          <cell r="K67">
            <v>20000</v>
          </cell>
          <cell r="L67">
            <v>20000</v>
          </cell>
          <cell r="M67">
            <v>15000</v>
          </cell>
          <cell r="N67">
            <v>15000</v>
          </cell>
        </row>
        <row r="68">
          <cell r="B68" t="str">
            <v>NORTE-01-0247-FEDER-004572</v>
          </cell>
          <cell r="C68" t="str">
            <v>SI</v>
          </cell>
          <cell r="D68" t="str">
            <v>1.2 Investimento nas empresas</v>
          </cell>
          <cell r="E68" t="str">
            <v>5022b2cb-f67f-4324-ace1-975e86f6d461</v>
          </cell>
          <cell r="F68" t="str">
            <v>FEDER</v>
          </cell>
          <cell r="G68" t="str">
            <v>Programa Operacional Regional do Norte</v>
          </cell>
          <cell r="H68" t="str">
            <v>Desenvolvimento Aplicação Avaliação de Imóveis</v>
          </cell>
          <cell r="I68" t="str">
            <v>Aceite pelas Entidades / Contratada</v>
          </cell>
          <cell r="J68">
            <v>20000</v>
          </cell>
          <cell r="K68">
            <v>20000</v>
          </cell>
          <cell r="L68">
            <v>20000</v>
          </cell>
          <cell r="M68">
            <v>15000</v>
          </cell>
          <cell r="N68">
            <v>15000</v>
          </cell>
        </row>
        <row r="69">
          <cell r="B69" t="str">
            <v>NORTE-01-0247-FEDER-004638</v>
          </cell>
          <cell r="C69" t="str">
            <v>SI</v>
          </cell>
          <cell r="D69" t="str">
            <v>1.2 Investimento nas empresas</v>
          </cell>
          <cell r="E69" t="str">
            <v>9022190d-f980-4d64-bec3-ecff00f7a7c1</v>
          </cell>
          <cell r="F69" t="str">
            <v>FEDER</v>
          </cell>
          <cell r="G69" t="str">
            <v>Programa Operacional Regional do Norte</v>
          </cell>
          <cell r="H69" t="str">
            <v>Conceção de metodologias e ferramentas para viabilização de novo produto: elementos escultóricos em reticulado metálico de grande dimensão.</v>
          </cell>
          <cell r="I69" t="str">
            <v>Aceite pelas Entidades / Contratada</v>
          </cell>
          <cell r="J69">
            <v>15000</v>
          </cell>
          <cell r="K69">
            <v>15000</v>
          </cell>
          <cell r="L69">
            <v>15000</v>
          </cell>
          <cell r="M69">
            <v>11250</v>
          </cell>
          <cell r="N69">
            <v>11250</v>
          </cell>
        </row>
        <row r="70">
          <cell r="B70" t="str">
            <v>NORTE-01-0247-FEDER-004765</v>
          </cell>
          <cell r="C70" t="str">
            <v>SI</v>
          </cell>
          <cell r="D70" t="str">
            <v>1.2 Investimento nas empresas</v>
          </cell>
          <cell r="E70" t="str">
            <v>876e17a5-43e2-45f1-9718-88fb6e05d04d</v>
          </cell>
          <cell r="F70" t="str">
            <v>FEDER</v>
          </cell>
          <cell r="G70" t="str">
            <v>Programa Operacional Regional do Norte</v>
          </cell>
          <cell r="H70" t="str">
            <v>ByAmare - Desenvolvimento de uma coleção de vestuário de senhora com base em tecidos com capacidade de estimulação de sentidos.</v>
          </cell>
          <cell r="I70" t="str">
            <v>Aprovada</v>
          </cell>
          <cell r="J70">
            <v>20000</v>
          </cell>
          <cell r="K70">
            <v>20000</v>
          </cell>
          <cell r="L70">
            <v>20000</v>
          </cell>
          <cell r="M70">
            <v>15000</v>
          </cell>
          <cell r="N70">
            <v>15000</v>
          </cell>
        </row>
        <row r="71">
          <cell r="B71" t="str">
            <v>NORTE-01-0247-FEDER-005093</v>
          </cell>
          <cell r="C71" t="str">
            <v>SI</v>
          </cell>
          <cell r="D71" t="str">
            <v>1.2 Investimento nas empresas</v>
          </cell>
          <cell r="E71" t="str">
            <v>7a77766d-87e9-40f7-bfc9-36a625761029</v>
          </cell>
          <cell r="F71" t="str">
            <v>FEDER</v>
          </cell>
          <cell r="G71" t="str">
            <v>Programa Operacional Regional do Norte</v>
          </cell>
          <cell r="H71" t="str">
            <v>Sistema de Diagnóstico da Aprendizagem</v>
          </cell>
          <cell r="I71" t="str">
            <v>Aceite pelas Entidades / Contratada</v>
          </cell>
          <cell r="J71">
            <v>20000</v>
          </cell>
          <cell r="K71">
            <v>20000</v>
          </cell>
          <cell r="L71">
            <v>20000</v>
          </cell>
          <cell r="M71">
            <v>15000</v>
          </cell>
          <cell r="N71">
            <v>15000</v>
          </cell>
        </row>
        <row r="72">
          <cell r="B72" t="str">
            <v>NORTE-01-0247-FEDER-005096</v>
          </cell>
          <cell r="C72" t="str">
            <v>SI</v>
          </cell>
          <cell r="D72" t="str">
            <v>1.2 Investimento nas empresas</v>
          </cell>
          <cell r="E72" t="str">
            <v>073799f9-f76f-47b5-8a0d-7d48fec42426</v>
          </cell>
          <cell r="F72" t="str">
            <v>FEDER</v>
          </cell>
          <cell r="G72" t="str">
            <v>Programa Operacional Regional do Norte</v>
          </cell>
          <cell r="H72" t="str">
            <v>Avaliação de tecnologias avançadas de EDM</v>
          </cell>
          <cell r="I72" t="str">
            <v>Aceite pelas Entidades / Contratada</v>
          </cell>
          <cell r="J72">
            <v>20000</v>
          </cell>
          <cell r="K72">
            <v>20000</v>
          </cell>
          <cell r="L72">
            <v>20000</v>
          </cell>
          <cell r="M72">
            <v>15000</v>
          </cell>
          <cell r="N72">
            <v>15000</v>
          </cell>
        </row>
        <row r="73">
          <cell r="B73" t="str">
            <v>NORTE-01-0247-FEDER-005199</v>
          </cell>
          <cell r="C73" t="str">
            <v>SI</v>
          </cell>
          <cell r="D73" t="str">
            <v>1.2 Investimento nas empresas</v>
          </cell>
          <cell r="E73" t="str">
            <v>d06432af-5b95-41eb-9bb8-f4228a058951</v>
          </cell>
          <cell r="F73" t="str">
            <v>FEDER</v>
          </cell>
          <cell r="G73" t="str">
            <v>Programa Operacional Regional do Norte</v>
          </cell>
          <cell r="H73" t="str">
            <v>Consultoria no âmbito da impermeabilização de materiais á base de cortiça, com vista à criação de novos produtos e entrada de novos mercados</v>
          </cell>
          <cell r="I73" t="str">
            <v>Aceite pelas Entidades / Contratada</v>
          </cell>
          <cell r="J73">
            <v>20000</v>
          </cell>
          <cell r="K73">
            <v>20000</v>
          </cell>
          <cell r="L73">
            <v>20000</v>
          </cell>
          <cell r="M73">
            <v>15000</v>
          </cell>
          <cell r="N73">
            <v>15000</v>
          </cell>
        </row>
        <row r="74">
          <cell r="B74" t="str">
            <v>NORTE-01-0247-FEDER-005353</v>
          </cell>
          <cell r="C74" t="str">
            <v>SI</v>
          </cell>
          <cell r="D74" t="str">
            <v>1.2 Investimento nas empresas</v>
          </cell>
          <cell r="E74" t="str">
            <v>54832c8e-2529-461d-8665-7815f01c99b6</v>
          </cell>
          <cell r="F74" t="str">
            <v>FEDER</v>
          </cell>
          <cell r="G74" t="str">
            <v>Programa Operacional Regional do Norte</v>
          </cell>
          <cell r="H74" t="str">
            <v>Uso de microorganismos e plantas na recuperação e concentração de metais</v>
          </cell>
          <cell r="I74" t="str">
            <v>Aprovada</v>
          </cell>
          <cell r="J74">
            <v>20000</v>
          </cell>
          <cell r="K74">
            <v>20000</v>
          </cell>
          <cell r="L74">
            <v>20000</v>
          </cell>
          <cell r="M74">
            <v>15000</v>
          </cell>
          <cell r="N74">
            <v>15000</v>
          </cell>
        </row>
        <row r="75">
          <cell r="B75" t="str">
            <v>NORTE-01-0247-FEDER-005418</v>
          </cell>
          <cell r="C75" t="str">
            <v>SI</v>
          </cell>
          <cell r="D75" t="str">
            <v>1.2 Investimento nas empresas</v>
          </cell>
          <cell r="E75" t="str">
            <v>f6c0203c-b753-4f03-913d-d7081179d3b3</v>
          </cell>
          <cell r="F75" t="str">
            <v>FEDER</v>
          </cell>
          <cell r="G75" t="str">
            <v>Programa Operacional Regional do Norte</v>
          </cell>
          <cell r="H75" t="str">
            <v>MINHOFUMEIRO_AP</v>
          </cell>
          <cell r="I75" t="str">
            <v>Aceite pelas Entidades / Contratada</v>
          </cell>
          <cell r="J75">
            <v>20000</v>
          </cell>
          <cell r="K75">
            <v>20000</v>
          </cell>
          <cell r="L75">
            <v>20000</v>
          </cell>
          <cell r="M75">
            <v>15000</v>
          </cell>
          <cell r="N75">
            <v>15000</v>
          </cell>
        </row>
        <row r="76">
          <cell r="B76" t="str">
            <v>NORTE-01-0247-FEDER-005465</v>
          </cell>
          <cell r="C76" t="str">
            <v>SI</v>
          </cell>
          <cell r="D76" t="str">
            <v>1.2 Investimento nas empresas</v>
          </cell>
          <cell r="E76" t="str">
            <v>87dd3f1e-2629-4d32-8ef6-41336291186a</v>
          </cell>
          <cell r="F76" t="str">
            <v>FEDER</v>
          </cell>
          <cell r="G76" t="str">
            <v>Programa Operacional Regional do Norte</v>
          </cell>
          <cell r="H76" t="str">
            <v>Lynx - bicycle carbon frames - Fase I</v>
          </cell>
          <cell r="I76" t="str">
            <v>Aceite pelas Entidades / Contratada</v>
          </cell>
          <cell r="J76">
            <v>20000</v>
          </cell>
          <cell r="K76">
            <v>20000</v>
          </cell>
          <cell r="L76">
            <v>20000</v>
          </cell>
          <cell r="M76">
            <v>15000</v>
          </cell>
          <cell r="N76">
            <v>15000</v>
          </cell>
        </row>
        <row r="77">
          <cell r="B77" t="str">
            <v>NORTE-01-0247-FEDER-005534</v>
          </cell>
          <cell r="C77" t="str">
            <v>SI</v>
          </cell>
          <cell r="D77" t="str">
            <v>1.2 Investimento nas empresas</v>
          </cell>
          <cell r="E77" t="str">
            <v>2afdb4a7-fb80-4c7d-b87e-d8d103ecce7b</v>
          </cell>
          <cell r="F77" t="str">
            <v>FEDER</v>
          </cell>
          <cell r="G77" t="str">
            <v>Programa Operacional Regional do Norte</v>
          </cell>
          <cell r="H77" t="str">
            <v>Sludge4Concret - Incorporação de lamas de pedreiras em formulações de betão</v>
          </cell>
          <cell r="I77" t="str">
            <v>Aceite pelas Entidades / Contratada</v>
          </cell>
          <cell r="J77">
            <v>19500</v>
          </cell>
          <cell r="K77">
            <v>19500</v>
          </cell>
          <cell r="L77">
            <v>19500</v>
          </cell>
          <cell r="M77">
            <v>14625</v>
          </cell>
          <cell r="N77">
            <v>14625</v>
          </cell>
        </row>
        <row r="78">
          <cell r="B78" t="str">
            <v>NORTE-01-0247-FEDER-005561</v>
          </cell>
          <cell r="C78" t="str">
            <v>SI</v>
          </cell>
          <cell r="D78" t="str">
            <v>1.2 Investimento nas empresas</v>
          </cell>
          <cell r="E78" t="str">
            <v>92eee83f-1d30-457d-a1be-541af66d8157</v>
          </cell>
          <cell r="F78" t="str">
            <v>FEDER</v>
          </cell>
          <cell r="G78" t="str">
            <v>Programa Operacional Regional do Norte</v>
          </cell>
          <cell r="H78" t="str">
            <v>I&amp;D de vestuário de trabalho inovador e de elevado valor acrescentado para companhias aéreas</v>
          </cell>
          <cell r="I78" t="str">
            <v>Aceite pelas Entidades / Contratada</v>
          </cell>
          <cell r="J78">
            <v>20000</v>
          </cell>
          <cell r="K78">
            <v>20000</v>
          </cell>
          <cell r="L78">
            <v>20000</v>
          </cell>
          <cell r="M78">
            <v>15000</v>
          </cell>
          <cell r="N78">
            <v>15000</v>
          </cell>
        </row>
        <row r="79">
          <cell r="B79" t="str">
            <v>NORTE-01-0247-FEDER-005654</v>
          </cell>
          <cell r="C79" t="str">
            <v>SI</v>
          </cell>
          <cell r="D79" t="str">
            <v>1.2 Investimento nas empresas</v>
          </cell>
          <cell r="E79" t="str">
            <v>a601544c-cca4-4ed7-9f12-ed79e4bb3aee</v>
          </cell>
          <cell r="F79" t="str">
            <v>FEDER</v>
          </cell>
          <cell r="G79" t="str">
            <v>Programa Operacional Regional do Norte</v>
          </cell>
          <cell r="H79" t="str">
            <v>JIRA Process Mining</v>
          </cell>
          <cell r="I79" t="str">
            <v>Aprovada</v>
          </cell>
          <cell r="J79">
            <v>20000</v>
          </cell>
          <cell r="K79">
            <v>20000</v>
          </cell>
          <cell r="L79">
            <v>20000</v>
          </cell>
          <cell r="M79">
            <v>15000</v>
          </cell>
          <cell r="N79">
            <v>15000</v>
          </cell>
        </row>
        <row r="80">
          <cell r="B80" t="str">
            <v>NORTE-01-0247-FEDER-005665</v>
          </cell>
          <cell r="C80" t="str">
            <v>SI</v>
          </cell>
          <cell r="D80" t="str">
            <v>1.2 Investimento nas empresas</v>
          </cell>
          <cell r="E80" t="str">
            <v>af6a091c-ebac-4ea6-b3a4-43caec6f7e46</v>
          </cell>
          <cell r="F80" t="str">
            <v>FEDER</v>
          </cell>
          <cell r="G80" t="str">
            <v>Programa Operacional Regional do Norte</v>
          </cell>
          <cell r="H80" t="str">
            <v>Otimização do desempenho energético de reservatórios de água quente</v>
          </cell>
          <cell r="I80" t="str">
            <v>Aceite pelas Entidades / Contratada</v>
          </cell>
          <cell r="J80">
            <v>20000</v>
          </cell>
          <cell r="K80">
            <v>20000</v>
          </cell>
          <cell r="L80">
            <v>20000</v>
          </cell>
          <cell r="M80">
            <v>15000</v>
          </cell>
          <cell r="N80">
            <v>15000</v>
          </cell>
        </row>
        <row r="81">
          <cell r="B81" t="str">
            <v>NORTE-01-0247-FEDER-005678</v>
          </cell>
          <cell r="C81" t="str">
            <v>SI</v>
          </cell>
          <cell r="D81" t="str">
            <v>1.2 Investimento nas empresas</v>
          </cell>
          <cell r="E81" t="str">
            <v>affd9564-6523-4b1c-8528-f824e6f40231</v>
          </cell>
          <cell r="F81" t="str">
            <v>FEDER</v>
          </cell>
          <cell r="G81" t="str">
            <v>Programa Operacional Regional do Norte</v>
          </cell>
          <cell r="H81" t="str">
            <v>SCAVA - Sistema de Controlo AntiVibrático Afinável</v>
          </cell>
          <cell r="I81" t="str">
            <v>Aceite pelas Entidades / Contratada</v>
          </cell>
          <cell r="J81">
            <v>20000</v>
          </cell>
          <cell r="K81">
            <v>20000</v>
          </cell>
          <cell r="L81">
            <v>20000</v>
          </cell>
          <cell r="M81">
            <v>15000</v>
          </cell>
          <cell r="N81">
            <v>15000</v>
          </cell>
        </row>
        <row r="82">
          <cell r="B82" t="str">
            <v>NORTE-01-0247-FEDER-005747</v>
          </cell>
          <cell r="C82" t="str">
            <v>SI</v>
          </cell>
          <cell r="D82" t="str">
            <v>1.2 Investimento nas empresas</v>
          </cell>
          <cell r="E82" t="str">
            <v>f9a68d04-adfa-40de-a6de-75d5ef1e9595</v>
          </cell>
          <cell r="F82" t="str">
            <v>FEDER</v>
          </cell>
          <cell r="G82" t="str">
            <v>Programa Operacional Regional do Norte</v>
          </cell>
          <cell r="H82" t="str">
            <v>Sistema para realização da leitura da contagem dos consumos de energia elétrica</v>
          </cell>
          <cell r="I82" t="str">
            <v>Aprovada</v>
          </cell>
          <cell r="J82">
            <v>20000</v>
          </cell>
          <cell r="K82">
            <v>20000</v>
          </cell>
          <cell r="L82">
            <v>20000</v>
          </cell>
          <cell r="M82">
            <v>15000</v>
          </cell>
          <cell r="N82">
            <v>15000</v>
          </cell>
        </row>
        <row r="83">
          <cell r="B83" t="str">
            <v>NORTE-01-0247-FEDER-005823</v>
          </cell>
          <cell r="C83" t="str">
            <v>SI</v>
          </cell>
          <cell r="D83" t="str">
            <v>1.2 Investimento nas empresas</v>
          </cell>
          <cell r="E83" t="str">
            <v>cc85fa2d-6a19-42f7-93ec-f1d95ed5e91e</v>
          </cell>
          <cell r="F83" t="str">
            <v>FEDER</v>
          </cell>
          <cell r="G83" t="str">
            <v>Programa Operacional Regional do Norte</v>
          </cell>
          <cell r="H83" t="str">
            <v>desenvolvimento e prototipagem de novos produtos</v>
          </cell>
          <cell r="I83" t="str">
            <v>Aceite pelas Entidades / Contratada</v>
          </cell>
          <cell r="J83">
            <v>19500</v>
          </cell>
          <cell r="K83">
            <v>19500</v>
          </cell>
          <cell r="L83">
            <v>19500</v>
          </cell>
          <cell r="M83">
            <v>14625</v>
          </cell>
          <cell r="N83">
            <v>14625</v>
          </cell>
        </row>
        <row r="84">
          <cell r="B84" t="str">
            <v>NORTE-01-0247-FEDER-005878</v>
          </cell>
          <cell r="C84" t="str">
            <v>SI</v>
          </cell>
          <cell r="D84" t="str">
            <v>1.2 Investimento nas empresas</v>
          </cell>
          <cell r="E84" t="str">
            <v>d7629937-234b-45eb-8271-0a8f3bd3939d</v>
          </cell>
          <cell r="F84" t="str">
            <v>FEDER</v>
          </cell>
          <cell r="G84" t="str">
            <v>Programa Operacional Regional do Norte</v>
          </cell>
          <cell r="H84" t="str">
            <v>MaisUmQuarto - design e prototipo de mobiliário e estrutura modular para um anexo habitacional</v>
          </cell>
          <cell r="I84" t="str">
            <v>Aceite pelas Entidades / Contratada</v>
          </cell>
          <cell r="J84">
            <v>19600</v>
          </cell>
          <cell r="K84">
            <v>19600</v>
          </cell>
          <cell r="L84">
            <v>19600</v>
          </cell>
          <cell r="M84">
            <v>14700</v>
          </cell>
          <cell r="N84">
            <v>14700</v>
          </cell>
        </row>
        <row r="85">
          <cell r="B85" t="str">
            <v>NORTE-01-0247-FEDER-005901</v>
          </cell>
          <cell r="C85" t="str">
            <v>SI</v>
          </cell>
          <cell r="D85" t="str">
            <v>1.2 Investimento nas empresas</v>
          </cell>
          <cell r="E85" t="str">
            <v>3ef8e65a-f5bf-4a5f-8c2f-495f549b7d68</v>
          </cell>
          <cell r="F85" t="str">
            <v>FEDER</v>
          </cell>
          <cell r="G85" t="str">
            <v>Programa Operacional Regional do Norte</v>
          </cell>
          <cell r="H85" t="str">
            <v>Consultoria no âmbito da performance térmica da nova gama de tintas refletoras Kar, com vista a completar e melhorar ficha técnica desta gama</v>
          </cell>
          <cell r="I85" t="str">
            <v>Aceite pelas Entidades / Contratada</v>
          </cell>
          <cell r="J85">
            <v>20000</v>
          </cell>
          <cell r="K85">
            <v>20000</v>
          </cell>
          <cell r="L85">
            <v>20000</v>
          </cell>
          <cell r="M85">
            <v>15000</v>
          </cell>
          <cell r="N85">
            <v>15000</v>
          </cell>
        </row>
        <row r="86">
          <cell r="B86" t="str">
            <v>NORTE-01-0247-FEDER-005982</v>
          </cell>
          <cell r="C86" t="str">
            <v>SI</v>
          </cell>
          <cell r="D86" t="str">
            <v>1.2 Investimento nas empresas</v>
          </cell>
          <cell r="E86" t="str">
            <v>19cf5a4e-b1bc-4c4f-ba5a-d7179333a5a7</v>
          </cell>
          <cell r="F86" t="str">
            <v>FEDER</v>
          </cell>
          <cell r="G86" t="str">
            <v>Programa Operacional Regional do Norte</v>
          </cell>
          <cell r="H86" t="str">
            <v>ValorRolha, Desenvolvimento de um protótipo para valorização de rolhas de cortiça natural</v>
          </cell>
          <cell r="I86" t="str">
            <v>Aceite pelas Entidades / Contratada</v>
          </cell>
          <cell r="J86">
            <v>20000</v>
          </cell>
          <cell r="K86">
            <v>20000</v>
          </cell>
          <cell r="L86">
            <v>20000</v>
          </cell>
          <cell r="M86">
            <v>15000</v>
          </cell>
          <cell r="N86">
            <v>15000</v>
          </cell>
        </row>
        <row r="87">
          <cell r="B87" t="str">
            <v>NORTE-01-0247-FEDER-006037</v>
          </cell>
          <cell r="C87" t="str">
            <v>SI</v>
          </cell>
          <cell r="D87" t="str">
            <v>1.2 Investimento nas empresas</v>
          </cell>
          <cell r="E87" t="str">
            <v>236c48ba-a54f-4f90-87de-81d5feb5feca</v>
          </cell>
          <cell r="F87" t="str">
            <v>FEDER</v>
          </cell>
          <cell r="G87" t="str">
            <v>Programa Operacional Regional do Norte</v>
          </cell>
          <cell r="H87" t="str">
            <v>EasyTriturator ? desenvolvimento de um eletrodoméstico encastrável para reciclagem individual em casa de resíduos sólidos e líquidos</v>
          </cell>
          <cell r="I87" t="str">
            <v>Aceite pelas Entidades / Contratada</v>
          </cell>
          <cell r="J87">
            <v>20000</v>
          </cell>
          <cell r="K87">
            <v>20000</v>
          </cell>
          <cell r="L87">
            <v>20000</v>
          </cell>
          <cell r="M87">
            <v>15000</v>
          </cell>
          <cell r="N87">
            <v>15000</v>
          </cell>
        </row>
        <row r="88">
          <cell r="B88" t="str">
            <v>NORTE-01-0247-FEDER-006056</v>
          </cell>
          <cell r="C88" t="str">
            <v>SI</v>
          </cell>
          <cell r="D88" t="str">
            <v>1.2 Investimento nas empresas</v>
          </cell>
          <cell r="E88" t="str">
            <v>5194c2fd-8f28-4fd9-aacf-c2c26c25a84e</v>
          </cell>
          <cell r="F88" t="str">
            <v>FEDER</v>
          </cell>
          <cell r="G88" t="str">
            <v>Programa Operacional Regional do Norte</v>
          </cell>
          <cell r="H88" t="str">
            <v>Desenvolvimento de técnica de tratamento de banhos de ligas de latão alternativa às tradicionais, nomeadamente através da utilização de ultra-sons.</v>
          </cell>
          <cell r="I88" t="str">
            <v>Aceite pelas Entidades / Contratada</v>
          </cell>
          <cell r="J88">
            <v>19500</v>
          </cell>
          <cell r="K88">
            <v>19500</v>
          </cell>
          <cell r="L88">
            <v>19500</v>
          </cell>
          <cell r="M88">
            <v>14625</v>
          </cell>
          <cell r="N88">
            <v>14625</v>
          </cell>
        </row>
        <row r="89">
          <cell r="B89" t="str">
            <v>NORTE-01-0247-FEDER-006062</v>
          </cell>
          <cell r="C89" t="str">
            <v>SI</v>
          </cell>
          <cell r="D89" t="str">
            <v>1.2 Investimento nas empresas</v>
          </cell>
          <cell r="E89" t="str">
            <v>b213e234-85e2-4d1e-856c-dd040ee5ab8a</v>
          </cell>
          <cell r="F89" t="str">
            <v>FEDER</v>
          </cell>
          <cell r="G89" t="str">
            <v>Programa Operacional Regional do Norte</v>
          </cell>
          <cell r="H89" t="str">
            <v>Desenvolvimento de Produto Inovador</v>
          </cell>
          <cell r="I89" t="str">
            <v>Aceite pelas Entidades / Contratada</v>
          </cell>
          <cell r="J89">
            <v>20000</v>
          </cell>
          <cell r="K89">
            <v>20000</v>
          </cell>
          <cell r="L89">
            <v>20000</v>
          </cell>
          <cell r="M89">
            <v>15000</v>
          </cell>
          <cell r="N89">
            <v>15000</v>
          </cell>
        </row>
        <row r="90">
          <cell r="B90" t="str">
            <v>NORTE-01-0247-FEDER-006379</v>
          </cell>
          <cell r="C90" t="str">
            <v>SI</v>
          </cell>
          <cell r="D90" t="str">
            <v>1.2 Investimento nas empresas</v>
          </cell>
          <cell r="E90" t="str">
            <v>fa1ae7d7-45be-4035-9650-b0229707357f</v>
          </cell>
          <cell r="F90" t="str">
            <v>FEDER</v>
          </cell>
          <cell r="G90" t="str">
            <v>Programa Operacional Regional do Norte</v>
          </cell>
          <cell r="H90" t="str">
            <v>SAFE .: Sistema de Monitorização Rápida com base em Micro UAV</v>
          </cell>
          <cell r="I90" t="str">
            <v>Aceite pelas Entidades / Contratada</v>
          </cell>
          <cell r="J90">
            <v>198775.69</v>
          </cell>
          <cell r="K90">
            <v>170225.01</v>
          </cell>
          <cell r="L90">
            <v>167808.18</v>
          </cell>
          <cell r="M90">
            <v>106093.63</v>
          </cell>
          <cell r="N90">
            <v>106093.63</v>
          </cell>
        </row>
        <row r="91">
          <cell r="B91" t="str">
            <v>NORTE-01-0247-FEDER-006397</v>
          </cell>
          <cell r="C91" t="str">
            <v>SI</v>
          </cell>
          <cell r="D91" t="str">
            <v>1.2 Investimento nas empresas</v>
          </cell>
          <cell r="E91" t="str">
            <v>a69f0f3b-f959-4479-87e2-cf5c75015cb9</v>
          </cell>
          <cell r="F91" t="str">
            <v>FEDER</v>
          </cell>
          <cell r="G91" t="str">
            <v>Programa Operacional Regional do Norte</v>
          </cell>
          <cell r="H91" t="str">
            <v>Demonstrador PEDDIR .: Demonstrador do projeto PEDDIR - PEsagem Dinâmica e Deteção de Irregularidades dos Rodados</v>
          </cell>
          <cell r="I91" t="str">
            <v>Aceite pelas Entidades / Contratada</v>
          </cell>
          <cell r="J91">
            <v>460393.74</v>
          </cell>
          <cell r="K91">
            <v>418952.26</v>
          </cell>
          <cell r="L91">
            <v>416877.06</v>
          </cell>
          <cell r="M91">
            <v>316308.3</v>
          </cell>
          <cell r="N91">
            <v>274194.51</v>
          </cell>
        </row>
        <row r="92">
          <cell r="B92" t="str">
            <v>NORTE-01-0247-FEDER-006409</v>
          </cell>
          <cell r="C92" t="str">
            <v>SI</v>
          </cell>
          <cell r="D92" t="str">
            <v>1.2 Investimento nas empresas</v>
          </cell>
          <cell r="E92" t="str">
            <v>9c571c46-e80d-4d2a-8f7a-88847b5e96ed</v>
          </cell>
          <cell r="F92" t="str">
            <v>FEDER</v>
          </cell>
          <cell r="G92" t="str">
            <v>Programa Operacional Regional do Norte</v>
          </cell>
          <cell r="H92" t="str">
            <v>HBioS_DEMO .: Demonstração à escala real de biotecnologia de dessulfurização de biogás</v>
          </cell>
          <cell r="I92" t="str">
            <v>Aceite pelas Entidades / Contratada</v>
          </cell>
          <cell r="J92">
            <v>312071.67</v>
          </cell>
          <cell r="K92">
            <v>282405.31</v>
          </cell>
          <cell r="L92">
            <v>269363.64</v>
          </cell>
          <cell r="M92">
            <v>139456.16</v>
          </cell>
          <cell r="N92">
            <v>139456.16</v>
          </cell>
        </row>
        <row r="93">
          <cell r="B93" t="str">
            <v>NORTE-01-0247-FEDER-006438</v>
          </cell>
          <cell r="C93" t="str">
            <v>SI</v>
          </cell>
          <cell r="D93" t="str">
            <v>1.2 Investimento nas empresas</v>
          </cell>
          <cell r="E93" t="str">
            <v>4cc50b7c-08d7-41ef-9fa9-914c7ea0f0a2</v>
          </cell>
          <cell r="F93" t="str">
            <v>FEDER</v>
          </cell>
          <cell r="G93" t="str">
            <v>Programa Operacional Regional do Norte</v>
          </cell>
          <cell r="H93" t="str">
            <v>CoopWeld .: Célula industrial de soldadura robotizada para fabricação de conjuntos de estruturas metálicas para edifícios (Demonstrador)</v>
          </cell>
          <cell r="I93" t="str">
            <v>Aceite pelas Entidades / Contratada</v>
          </cell>
          <cell r="J93">
            <v>933481.95</v>
          </cell>
          <cell r="K93">
            <v>888205.03</v>
          </cell>
          <cell r="L93">
            <v>888205.03</v>
          </cell>
          <cell r="M93">
            <v>581784.41</v>
          </cell>
          <cell r="N93">
            <v>581784.41</v>
          </cell>
        </row>
        <row r="94">
          <cell r="B94" t="str">
            <v>NORTE-01-0247-FEDER-006999</v>
          </cell>
          <cell r="C94" t="str">
            <v>SI</v>
          </cell>
          <cell r="D94" t="str">
            <v>1.2 Investimento nas empresas</v>
          </cell>
          <cell r="E94" t="str">
            <v>d2f42a14-7898-43aa-9b0a-54e11d527c85</v>
          </cell>
          <cell r="F94" t="str">
            <v>FEDER</v>
          </cell>
          <cell r="G94" t="str">
            <v>Programa Operacional Regional do Norte</v>
          </cell>
          <cell r="H94" t="str">
            <v>Desenvolvimento e validação de um sistema construtivo resistente em alvenaria de blocos de terra compactada (BTC) para ecoturismo.</v>
          </cell>
          <cell r="I94" t="str">
            <v>Aceite pelas Entidades / Contratada</v>
          </cell>
          <cell r="J94">
            <v>19964</v>
          </cell>
          <cell r="K94">
            <v>19964</v>
          </cell>
          <cell r="L94">
            <v>19964</v>
          </cell>
          <cell r="M94">
            <v>14973</v>
          </cell>
          <cell r="N94">
            <v>14973</v>
          </cell>
        </row>
        <row r="95">
          <cell r="B95" t="str">
            <v>NORTE-01-0247-FEDER-007278</v>
          </cell>
          <cell r="C95" t="str">
            <v>SI</v>
          </cell>
          <cell r="D95" t="str">
            <v>1.2 Investimento nas empresas</v>
          </cell>
          <cell r="E95" t="str">
            <v>52df8810-aecb-41b1-a214-af3fd9b89a27</v>
          </cell>
          <cell r="F95" t="str">
            <v>FEDER</v>
          </cell>
          <cell r="G95" t="str">
            <v>Programa Operacional Regional do Norte</v>
          </cell>
          <cell r="H95" t="str">
            <v>Recuperação de metais preciosos de poeiras de trituração de REEE</v>
          </cell>
          <cell r="I95" t="str">
            <v>Aceite pelas Entidades / Contratada</v>
          </cell>
          <cell r="J95">
            <v>19200</v>
          </cell>
          <cell r="K95">
            <v>19200</v>
          </cell>
          <cell r="L95">
            <v>19200</v>
          </cell>
          <cell r="M95">
            <v>14400</v>
          </cell>
          <cell r="N95">
            <v>14400</v>
          </cell>
        </row>
        <row r="96">
          <cell r="B96" t="str">
            <v>NORTE-01-0247-FEDER-007476</v>
          </cell>
          <cell r="C96" t="str">
            <v>SI</v>
          </cell>
          <cell r="D96" t="str">
            <v>1.2 Investimento nas empresas</v>
          </cell>
          <cell r="E96" t="str">
            <v>edb428f5-380d-4caa-9843-df9017d78468</v>
          </cell>
          <cell r="F96" t="str">
            <v>FEDER</v>
          </cell>
          <cell r="G96" t="str">
            <v>Programa Operacional Regional do Norte</v>
          </cell>
          <cell r="H96" t="str">
            <v>Desenvolvimento de substitutos ósseos de nanoHA</v>
          </cell>
          <cell r="I96" t="str">
            <v>Aceite pelas Entidades / Contratada</v>
          </cell>
          <cell r="J96">
            <v>20000</v>
          </cell>
          <cell r="K96">
            <v>20000</v>
          </cell>
          <cell r="L96">
            <v>20000</v>
          </cell>
          <cell r="M96">
            <v>15000</v>
          </cell>
          <cell r="N96">
            <v>15000</v>
          </cell>
        </row>
        <row r="97">
          <cell r="B97" t="str">
            <v>NORTE-01-0247-FEDER-007557</v>
          </cell>
          <cell r="C97" t="str">
            <v>SI</v>
          </cell>
          <cell r="D97" t="str">
            <v>1.2 Investimento nas empresas</v>
          </cell>
          <cell r="E97" t="str">
            <v>dd1b9a7f-c3e4-46fa-b1f3-4f8fec03baba</v>
          </cell>
          <cell r="F97" t="str">
            <v>FEDER</v>
          </cell>
          <cell r="G97" t="str">
            <v>Programa Operacional Regional do Norte</v>
          </cell>
          <cell r="H97" t="str">
            <v>Investigação e Desenvolvimento de Formulações Cosméticas e Dispositivos Médicos</v>
          </cell>
          <cell r="I97" t="str">
            <v>Aceite pelas Entidades / Contratada</v>
          </cell>
          <cell r="J97">
            <v>19500</v>
          </cell>
          <cell r="K97">
            <v>19500</v>
          </cell>
          <cell r="L97">
            <v>19500</v>
          </cell>
          <cell r="M97">
            <v>14625</v>
          </cell>
          <cell r="N97">
            <v>14625</v>
          </cell>
        </row>
        <row r="98">
          <cell r="B98" t="str">
            <v>NORTE-01-0247-FEDER-007575</v>
          </cell>
          <cell r="C98" t="str">
            <v>SI</v>
          </cell>
          <cell r="D98" t="str">
            <v>1.2 Investimento nas empresas</v>
          </cell>
          <cell r="E98" t="str">
            <v>4a428fb1-6532-4a55-85de-231b9dc0acaf</v>
          </cell>
          <cell r="F98" t="str">
            <v>FEDER</v>
          </cell>
          <cell r="G98" t="str">
            <v>Programa Operacional Regional do Norte</v>
          </cell>
          <cell r="H98" t="str">
            <v>Transferência de tecnologia - Preparação de cortiça - Adaptação da tecnologia SYMBIOS</v>
          </cell>
          <cell r="I98" t="str">
            <v>Aceite pelas Entidades / Contratada</v>
          </cell>
          <cell r="J98">
            <v>20000</v>
          </cell>
          <cell r="K98">
            <v>20000</v>
          </cell>
          <cell r="L98">
            <v>20000</v>
          </cell>
          <cell r="M98">
            <v>15000</v>
          </cell>
          <cell r="N98">
            <v>15000</v>
          </cell>
        </row>
        <row r="99">
          <cell r="B99" t="str">
            <v>NORTE-01-0247-FEDER-007815</v>
          </cell>
          <cell r="C99" t="str">
            <v>SI</v>
          </cell>
          <cell r="D99" t="str">
            <v>1.2 Investimento nas empresas</v>
          </cell>
          <cell r="E99" t="str">
            <v>d2f5a8ca-8d30-4144-9ede-8ddef5986f8b</v>
          </cell>
          <cell r="F99" t="str">
            <v>FEDER</v>
          </cell>
          <cell r="G99" t="str">
            <v>Programa Operacional Regional do Norte</v>
          </cell>
          <cell r="H99" t="str">
            <v>Acco-System</v>
          </cell>
          <cell r="I99" t="str">
            <v>Aceite pelas Entidades / Contratada</v>
          </cell>
          <cell r="J99">
            <v>20000</v>
          </cell>
          <cell r="K99">
            <v>20000</v>
          </cell>
          <cell r="L99">
            <v>20000</v>
          </cell>
          <cell r="M99">
            <v>15000</v>
          </cell>
          <cell r="N99">
            <v>15000</v>
          </cell>
        </row>
        <row r="100">
          <cell r="B100" t="str">
            <v>NORTE-01-0247-FEDER-007819</v>
          </cell>
          <cell r="C100" t="str">
            <v>SI</v>
          </cell>
          <cell r="D100" t="str">
            <v>1.2 Investimento nas empresas</v>
          </cell>
          <cell r="E100" t="str">
            <v>9bd72850-5adf-4fbe-8d90-2bf623fea0a0</v>
          </cell>
          <cell r="F100" t="str">
            <v>FEDER</v>
          </cell>
          <cell r="G100" t="str">
            <v>Programa Operacional Regional do Norte</v>
          </cell>
          <cell r="H100" t="str">
            <v>MOGREMOTE PROD .: Plataforma cloud based para produção remota de TV Digital profissional em direto ou em offline</v>
          </cell>
          <cell r="I100" t="str">
            <v>Aceite pelas Entidades / Contratada</v>
          </cell>
          <cell r="J100">
            <v>948300</v>
          </cell>
          <cell r="K100">
            <v>789540.01</v>
          </cell>
          <cell r="L100">
            <v>694322.51</v>
          </cell>
          <cell r="M100">
            <v>492531.46</v>
          </cell>
          <cell r="N100">
            <v>492531.46</v>
          </cell>
        </row>
        <row r="101">
          <cell r="B101" t="str">
            <v>NORTE-01-0247-FEDER-007960</v>
          </cell>
          <cell r="C101" t="str">
            <v>SI</v>
          </cell>
          <cell r="D101" t="str">
            <v>1.2 Investimento nas empresas</v>
          </cell>
          <cell r="E101" t="str">
            <v>0773ed84-c01e-454f-9966-bc6b9234504f</v>
          </cell>
          <cell r="F101" t="str">
            <v>FEDER</v>
          </cell>
          <cell r="G101" t="str">
            <v>Programa Operacional Regional do Norte</v>
          </cell>
          <cell r="H101" t="str">
            <v>Avaliação do potencial de remoção de contaminantes em solos contaminados</v>
          </cell>
          <cell r="I101" t="str">
            <v>Aceite pelas Entidades / Contratada</v>
          </cell>
          <cell r="J101">
            <v>19500</v>
          </cell>
          <cell r="K101">
            <v>19500</v>
          </cell>
          <cell r="L101">
            <v>19500</v>
          </cell>
          <cell r="M101">
            <v>14625</v>
          </cell>
          <cell r="N101">
            <v>14625</v>
          </cell>
        </row>
        <row r="102">
          <cell r="B102" t="str">
            <v>NORTE-01-0247-FEDER-008081</v>
          </cell>
          <cell r="C102" t="str">
            <v>SI</v>
          </cell>
          <cell r="D102" t="str">
            <v>1.2 Investimento nas empresas</v>
          </cell>
          <cell r="E102" t="str">
            <v>1b1ebe20-8b27-4231-a403-f987350f4f7d</v>
          </cell>
          <cell r="F102" t="str">
            <v>FEDER</v>
          </cell>
          <cell r="G102" t="str">
            <v>Programa Operacional Regional do Norte</v>
          </cell>
          <cell r="H102" t="str">
            <v>Estudo para a definição de requisitos técnicos e de informação para a solução informática específica de Gestão de Operações de Produção a partir de dispositivos móveis</v>
          </cell>
          <cell r="I102" t="str">
            <v>Aceite pelas Entidades / Contratada</v>
          </cell>
          <cell r="J102">
            <v>19900</v>
          </cell>
          <cell r="K102">
            <v>19900</v>
          </cell>
          <cell r="L102">
            <v>19900</v>
          </cell>
          <cell r="M102">
            <v>14925</v>
          </cell>
          <cell r="N102">
            <v>14925</v>
          </cell>
        </row>
        <row r="103">
          <cell r="B103" t="str">
            <v>NORTE-01-0247-FEDER-008182</v>
          </cell>
          <cell r="C103" t="str">
            <v>SI</v>
          </cell>
          <cell r="D103" t="str">
            <v>1.2 Investimento nas empresas</v>
          </cell>
          <cell r="E103" t="str">
            <v>54129596-33e5-451f-9bd0-559fb3260b34</v>
          </cell>
          <cell r="F103" t="str">
            <v>FEDER</v>
          </cell>
          <cell r="G103" t="str">
            <v>Programa Operacional Regional do Norte</v>
          </cell>
          <cell r="H103" t="str">
            <v>Estudo de otimização das condições operacionais de fornos industriais e avaliação de estratégias para a valorização de resíduos</v>
          </cell>
          <cell r="I103" t="str">
            <v>Aceite pelas Entidades / Contratada</v>
          </cell>
          <cell r="J103">
            <v>19500</v>
          </cell>
          <cell r="K103">
            <v>19500</v>
          </cell>
          <cell r="L103">
            <v>19500</v>
          </cell>
          <cell r="M103">
            <v>14625</v>
          </cell>
          <cell r="N103">
            <v>14625</v>
          </cell>
        </row>
        <row r="104">
          <cell r="B104" t="str">
            <v>NORTE-01-0247-FEDER-008370</v>
          </cell>
          <cell r="C104" t="str">
            <v>SI</v>
          </cell>
          <cell r="D104" t="str">
            <v>1.2 Investimento nas empresas</v>
          </cell>
          <cell r="E104" t="str">
            <v>64faab64-6592-456b-92fb-e1d4994d5ed8</v>
          </cell>
          <cell r="F104" t="str">
            <v>FEDER</v>
          </cell>
          <cell r="G104" t="str">
            <v>Programa Operacional Regional do Norte</v>
          </cell>
          <cell r="H104" t="str">
            <v>Sistema robotizado para auto alimentação CNC</v>
          </cell>
          <cell r="I104" t="str">
            <v>Aceite pelas Entidades / Contratada</v>
          </cell>
          <cell r="J104">
            <v>20000</v>
          </cell>
          <cell r="K104">
            <v>20000</v>
          </cell>
          <cell r="L104">
            <v>20000</v>
          </cell>
          <cell r="M104">
            <v>15000</v>
          </cell>
          <cell r="N104">
            <v>15000</v>
          </cell>
        </row>
        <row r="105">
          <cell r="B105" t="str">
            <v>NORTE-01-0247-FEDER-008412</v>
          </cell>
          <cell r="C105" t="str">
            <v>SI</v>
          </cell>
          <cell r="D105" t="str">
            <v>1.2 Investimento nas empresas</v>
          </cell>
          <cell r="E105" t="str">
            <v>72d5c9d1-36cb-46f0-ad08-44495bd751a9</v>
          </cell>
          <cell r="F105" t="str">
            <v>FEDER</v>
          </cell>
          <cell r="G105" t="str">
            <v>Programa Operacional Regional do Norte</v>
          </cell>
          <cell r="H105" t="str">
            <v>LÚPULO - Novas técnicas de utilização para otimizar sensorialmente cervejas</v>
          </cell>
          <cell r="I105" t="str">
            <v>Aceite pelas Entidades / Contratada</v>
          </cell>
          <cell r="J105">
            <v>20000</v>
          </cell>
          <cell r="K105">
            <v>20000</v>
          </cell>
          <cell r="L105">
            <v>20000</v>
          </cell>
          <cell r="M105">
            <v>15000</v>
          </cell>
          <cell r="N105">
            <v>15000</v>
          </cell>
        </row>
        <row r="106">
          <cell r="B106" t="str">
            <v>NORTE-01-0247-FEDER-008538</v>
          </cell>
          <cell r="C106" t="str">
            <v>SI</v>
          </cell>
          <cell r="D106" t="str">
            <v>1.2 Investimento nas empresas</v>
          </cell>
          <cell r="E106" t="str">
            <v>4ad88e02-0cda-4a84-9f4c-471d02d454ae</v>
          </cell>
          <cell r="F106" t="str">
            <v>FEDER</v>
          </cell>
          <cell r="G106" t="str">
            <v>Programa Operacional Regional do Norte</v>
          </cell>
          <cell r="H106" t="str">
            <v>Sistema de Reforço em reabilitação</v>
          </cell>
          <cell r="I106" t="str">
            <v>Aceite pelas Entidades / Contratada</v>
          </cell>
          <cell r="J106">
            <v>20000</v>
          </cell>
          <cell r="K106">
            <v>20000</v>
          </cell>
          <cell r="L106">
            <v>20000</v>
          </cell>
          <cell r="M106">
            <v>15000</v>
          </cell>
          <cell r="N106">
            <v>15000</v>
          </cell>
        </row>
        <row r="107">
          <cell r="B107" t="str">
            <v>NORTE-01-0247-FEDER-008566</v>
          </cell>
          <cell r="C107" t="str">
            <v>SI</v>
          </cell>
          <cell r="D107" t="str">
            <v>1.2 Investimento nas empresas</v>
          </cell>
          <cell r="E107" t="str">
            <v>15224d39-03f3-4d1d-b5c8-d455b759b0e6</v>
          </cell>
          <cell r="F107" t="str">
            <v>FEDER</v>
          </cell>
          <cell r="G107" t="str">
            <v>Programa Operacional Regional do Norte</v>
          </cell>
          <cell r="H107" t="str">
            <v>Produção de bio-aditivos para gasolina e gasóleo a partir de óleos e gorduras não adequados para a produção de biodiesel</v>
          </cell>
          <cell r="I107" t="str">
            <v>Aceite pelas Entidades / Contratada</v>
          </cell>
          <cell r="J107">
            <v>18500</v>
          </cell>
          <cell r="K107">
            <v>18500</v>
          </cell>
          <cell r="L107">
            <v>18500</v>
          </cell>
          <cell r="M107">
            <v>13875</v>
          </cell>
          <cell r="N107">
            <v>13875</v>
          </cell>
        </row>
        <row r="108">
          <cell r="B108" t="str">
            <v>NORTE-01-0247-FEDER-008611</v>
          </cell>
          <cell r="C108" t="str">
            <v>SI</v>
          </cell>
          <cell r="D108" t="str">
            <v>1.2 Investimento nas empresas</v>
          </cell>
          <cell r="E108" t="str">
            <v>ad844013-cf41-481f-8bec-12d5b8a2e5a0</v>
          </cell>
          <cell r="F108" t="str">
            <v>FEDER</v>
          </cell>
          <cell r="G108" t="str">
            <v>Programa Operacional Regional do Norte</v>
          </cell>
          <cell r="H108" t="str">
            <v>AIRFLOW TO POWER - Relação da melhoria no escoamento com o aumento de potência em motores de competição</v>
          </cell>
          <cell r="I108" t="str">
            <v>Aceite pelas Entidades / Contratada</v>
          </cell>
          <cell r="J108">
            <v>19500</v>
          </cell>
          <cell r="K108">
            <v>19500</v>
          </cell>
          <cell r="L108">
            <v>19500</v>
          </cell>
          <cell r="M108">
            <v>14625</v>
          </cell>
          <cell r="N108">
            <v>14625</v>
          </cell>
        </row>
        <row r="109">
          <cell r="B109" t="str">
            <v>NORTE-01-0247-FEDER-008631</v>
          </cell>
          <cell r="C109" t="str">
            <v>SI</v>
          </cell>
          <cell r="D109" t="str">
            <v>1.2 Investimento nas empresas</v>
          </cell>
          <cell r="E109" t="str">
            <v>f8d68b8c-5832-4b30-ae64-dd52e0828095</v>
          </cell>
          <cell r="F109" t="str">
            <v>FEDER</v>
          </cell>
          <cell r="G109" t="str">
            <v>Programa Operacional Regional do Norte</v>
          </cell>
          <cell r="H109" t="str">
            <v>Therapheet - Dispositivo Mecatrónico de Apoio à Fisioterapia</v>
          </cell>
          <cell r="I109" t="str">
            <v>Aceite pelas Entidades / Contratada</v>
          </cell>
          <cell r="J109">
            <v>20000</v>
          </cell>
          <cell r="K109">
            <v>20000</v>
          </cell>
          <cell r="L109">
            <v>20000</v>
          </cell>
          <cell r="M109">
            <v>15000</v>
          </cell>
          <cell r="N109">
            <v>15000</v>
          </cell>
        </row>
        <row r="110">
          <cell r="B110" t="str">
            <v>NORTE-01-0247-FEDER-008632</v>
          </cell>
          <cell r="C110" t="str">
            <v>SI</v>
          </cell>
          <cell r="D110" t="str">
            <v>1.2 Investimento nas empresas</v>
          </cell>
          <cell r="E110" t="str">
            <v>25eeee5f-851c-45ed-a141-890a27d9f5b6</v>
          </cell>
          <cell r="F110" t="str">
            <v>FEDER</v>
          </cell>
          <cell r="G110" t="str">
            <v>Programa Operacional Regional do Norte</v>
          </cell>
          <cell r="H110" t="str">
            <v>GAS IN DIESEL - Uso de GPL e GN em pesados de mercadorias</v>
          </cell>
          <cell r="I110" t="str">
            <v>Aceite pelas Entidades / Contratada</v>
          </cell>
          <cell r="J110">
            <v>19500</v>
          </cell>
          <cell r="K110">
            <v>19500</v>
          </cell>
          <cell r="L110">
            <v>19500</v>
          </cell>
          <cell r="M110">
            <v>14625</v>
          </cell>
          <cell r="N110">
            <v>14625</v>
          </cell>
        </row>
        <row r="111">
          <cell r="B111" t="str">
            <v>NORTE-01-0247-FEDER-008685</v>
          </cell>
          <cell r="C111" t="str">
            <v>SI</v>
          </cell>
          <cell r="D111" t="str">
            <v>1.2 Investimento nas empresas</v>
          </cell>
          <cell r="E111" t="str">
            <v>d4050169-ed51-4ede-aba5-fbf78446c4ff</v>
          </cell>
          <cell r="F111" t="str">
            <v>FEDER</v>
          </cell>
          <cell r="G111" t="str">
            <v>Programa Operacional Regional do Norte</v>
          </cell>
          <cell r="H111" t="str">
            <v>Estudo sobre processabilidade de PET reciclado obtido pelo processo de reciclagem mecânica</v>
          </cell>
          <cell r="I111" t="str">
            <v>Aceite pelas Entidades / Contratada</v>
          </cell>
          <cell r="J111">
            <v>19500</v>
          </cell>
          <cell r="K111">
            <v>19500</v>
          </cell>
          <cell r="L111">
            <v>19500</v>
          </cell>
          <cell r="M111">
            <v>14625</v>
          </cell>
          <cell r="N111">
            <v>14625</v>
          </cell>
        </row>
        <row r="112">
          <cell r="B112" t="str">
            <v>NORTE-01-0247-FEDER-008711</v>
          </cell>
          <cell r="C112" t="str">
            <v>SI</v>
          </cell>
          <cell r="D112" t="str">
            <v>1.2 Investimento nas empresas</v>
          </cell>
          <cell r="E112" t="str">
            <v>7b69858a-7dd1-40c8-9430-8f03058dfeb4</v>
          </cell>
          <cell r="F112" t="str">
            <v>FEDER</v>
          </cell>
          <cell r="G112" t="str">
            <v>Programa Operacional Regional do Norte</v>
          </cell>
          <cell r="H112" t="str">
            <v>Detergente de roupa com propriedades repelentes de insetos</v>
          </cell>
          <cell r="I112" t="str">
            <v>Aceite pelas Entidades / Contratada</v>
          </cell>
          <cell r="J112">
            <v>20000</v>
          </cell>
          <cell r="K112">
            <v>20000</v>
          </cell>
          <cell r="L112">
            <v>20000</v>
          </cell>
          <cell r="M112">
            <v>15000</v>
          </cell>
          <cell r="N112">
            <v>15000</v>
          </cell>
        </row>
        <row r="113">
          <cell r="B113" t="str">
            <v>NORTE-01-0247-FEDER-008724</v>
          </cell>
          <cell r="C113" t="str">
            <v>SI</v>
          </cell>
          <cell r="D113" t="str">
            <v>1.2 Investimento nas empresas</v>
          </cell>
          <cell r="E113" t="str">
            <v>b3ec11c7-d9a7-4945-8791-6f67a2a6de63</v>
          </cell>
          <cell r="F113" t="str">
            <v>FEDER</v>
          </cell>
          <cell r="G113" t="str">
            <v>Programa Operacional Regional do Norte</v>
          </cell>
          <cell r="H113" t="str">
            <v>Desenvolvimento de um sistema de doseamento de fluídos com visão artificial</v>
          </cell>
          <cell r="I113" t="str">
            <v>Aceite pelas Entidades / Contratada</v>
          </cell>
          <cell r="J113">
            <v>20000</v>
          </cell>
          <cell r="K113">
            <v>20000</v>
          </cell>
          <cell r="L113">
            <v>20000</v>
          </cell>
          <cell r="M113">
            <v>15000</v>
          </cell>
          <cell r="N113">
            <v>15000</v>
          </cell>
        </row>
        <row r="114">
          <cell r="B114" t="str">
            <v>NORTE-01-0247-FEDER-008902</v>
          </cell>
          <cell r="C114" t="str">
            <v>SI</v>
          </cell>
          <cell r="D114" t="str">
            <v>1.2 Investimento nas empresas</v>
          </cell>
          <cell r="E114" t="str">
            <v>c3e18336-60cf-4b84-b654-b46a46d3144a</v>
          </cell>
          <cell r="F114" t="str">
            <v>FEDER</v>
          </cell>
          <cell r="G114" t="str">
            <v>Programa Operacional Regional do Norte</v>
          </cell>
          <cell r="H114" t="str">
            <v>iTechCoat .: Nova geração de estruturas flexíveis multifuncionais, inteligentes e de valorização estéticas por via de modificação superficial hot melt localizada</v>
          </cell>
          <cell r="I114" t="str">
            <v>Aceite pelas Entidades / Contratada</v>
          </cell>
          <cell r="J114">
            <v>608341.04</v>
          </cell>
          <cell r="K114">
            <v>529997.84</v>
          </cell>
          <cell r="L114">
            <v>312867.32</v>
          </cell>
          <cell r="M114">
            <v>236146.67</v>
          </cell>
          <cell r="N114">
            <v>236146.67</v>
          </cell>
        </row>
        <row r="115">
          <cell r="B115" t="str">
            <v>NORTE-01-0247-FEDER-008930</v>
          </cell>
          <cell r="C115" t="str">
            <v>SI</v>
          </cell>
          <cell r="D115" t="str">
            <v>1.2 Investimento nas empresas</v>
          </cell>
          <cell r="E115" t="str">
            <v>7f3d2d3d-f81e-4753-9552-b47aeeebe85c</v>
          </cell>
          <cell r="F115" t="str">
            <v>FEDER</v>
          </cell>
          <cell r="G115" t="str">
            <v>Programa Operacional Regional do Norte</v>
          </cell>
          <cell r="H115" t="str">
            <v>MOLDIFLEX &amp; Open FOAM</v>
          </cell>
          <cell r="I115" t="str">
            <v>Aceite pelas Entidades / Contratada</v>
          </cell>
          <cell r="J115">
            <v>20000</v>
          </cell>
          <cell r="K115">
            <v>20000</v>
          </cell>
          <cell r="L115">
            <v>20000</v>
          </cell>
          <cell r="M115">
            <v>15000</v>
          </cell>
          <cell r="N115">
            <v>15000</v>
          </cell>
        </row>
        <row r="116">
          <cell r="B116" t="str">
            <v>NORTE-01-0247-FEDER-009001</v>
          </cell>
          <cell r="C116" t="str">
            <v>SI</v>
          </cell>
          <cell r="D116" t="str">
            <v>1.2 Investimento nas empresas</v>
          </cell>
          <cell r="E116" t="str">
            <v>f3f83bf1-2b8c-4909-b67e-2e817e30e209</v>
          </cell>
          <cell r="F116" t="str">
            <v>FEDER</v>
          </cell>
          <cell r="G116" t="str">
            <v>Programa Operacional Regional do Norte</v>
          </cell>
          <cell r="H116" t="str">
            <v>FIIP ? FIND INNOVATION IN INDUSTRIAL PROCESS</v>
          </cell>
          <cell r="I116" t="str">
            <v>Aceite pelas Entidades / Contratada</v>
          </cell>
          <cell r="J116">
            <v>20000</v>
          </cell>
          <cell r="K116">
            <v>20000</v>
          </cell>
          <cell r="L116">
            <v>20000</v>
          </cell>
          <cell r="M116">
            <v>15000</v>
          </cell>
          <cell r="N116">
            <v>15000</v>
          </cell>
        </row>
        <row r="117">
          <cell r="B117" t="str">
            <v>NORTE-01-0247-FEDER-009015</v>
          </cell>
          <cell r="C117" t="str">
            <v>SI</v>
          </cell>
          <cell r="D117" t="str">
            <v>1.2 Investimento nas empresas</v>
          </cell>
          <cell r="E117" t="str">
            <v>e076b782-a181-4c94-920a-e9d8afbf2383</v>
          </cell>
          <cell r="F117" t="str">
            <v>FEDER</v>
          </cell>
          <cell r="G117" t="str">
            <v>Programa Operacional Regional do Norte</v>
          </cell>
          <cell r="H117" t="str">
            <v>Odorcor</v>
          </cell>
          <cell r="I117" t="str">
            <v>Aceite pelas Entidades / Contratada</v>
          </cell>
          <cell r="J117">
            <v>20000</v>
          </cell>
          <cell r="K117">
            <v>20000</v>
          </cell>
          <cell r="L117">
            <v>20000</v>
          </cell>
          <cell r="M117">
            <v>15000</v>
          </cell>
          <cell r="N117">
            <v>15000</v>
          </cell>
        </row>
        <row r="118">
          <cell r="B118" t="str">
            <v>NORTE-01-0247-FEDER-009042</v>
          </cell>
          <cell r="C118" t="str">
            <v>SI</v>
          </cell>
          <cell r="D118" t="str">
            <v>1.2 Investimento nas empresas</v>
          </cell>
          <cell r="E118" t="str">
            <v>a6bfc41f-4894-4456-b68c-50bfeba14a71</v>
          </cell>
          <cell r="F118" t="str">
            <v>FEDER</v>
          </cell>
          <cell r="G118" t="str">
            <v>Programa Operacional Regional do Norte</v>
          </cell>
          <cell r="H118" t="str">
            <v>ARTNOVION X-FIRE</v>
          </cell>
          <cell r="I118" t="str">
            <v>Aceite pelas Entidades / Contratada</v>
          </cell>
          <cell r="J118">
            <v>18600</v>
          </cell>
          <cell r="K118">
            <v>18600</v>
          </cell>
          <cell r="L118">
            <v>18600</v>
          </cell>
          <cell r="M118">
            <v>13950</v>
          </cell>
          <cell r="N118">
            <v>13950</v>
          </cell>
        </row>
        <row r="119">
          <cell r="B119" t="str">
            <v>NORTE-01-0247-FEDER-009292</v>
          </cell>
          <cell r="C119" t="str">
            <v>SI</v>
          </cell>
          <cell r="D119" t="str">
            <v>1.2 Investimento nas empresas</v>
          </cell>
          <cell r="E119" t="str">
            <v>17b4a662-2818-4906-8460-f2895128d204</v>
          </cell>
          <cell r="F119" t="str">
            <v>FEDER</v>
          </cell>
          <cell r="G119" t="str">
            <v>Programa Operacional Regional do Norte</v>
          </cell>
          <cell r="H119" t="str">
            <v>Functional_dashboard .: Componentes funcionais em material compósito para interiores de veículos.</v>
          </cell>
          <cell r="I119" t="str">
            <v>Aceite pelas Entidades / Contratada</v>
          </cell>
          <cell r="J119">
            <v>434604.49</v>
          </cell>
          <cell r="K119">
            <v>411615.79</v>
          </cell>
          <cell r="L119">
            <v>411615.79</v>
          </cell>
          <cell r="M119">
            <v>293229.82</v>
          </cell>
          <cell r="N119">
            <v>293229.82</v>
          </cell>
        </row>
        <row r="120">
          <cell r="B120" t="str">
            <v>NORTE-01-0247-FEDER-009772</v>
          </cell>
          <cell r="C120" t="str">
            <v>SI</v>
          </cell>
          <cell r="D120" t="str">
            <v>1.2 Investimento nas empresas</v>
          </cell>
          <cell r="E120" t="str">
            <v>d1d43feb-1137-4e82-80b8-c345238b11fd</v>
          </cell>
          <cell r="F120" t="str">
            <v>FEDER</v>
          </cell>
          <cell r="G120" t="str">
            <v>Programa Operacional Regional do Norte</v>
          </cell>
          <cell r="H120" t="str">
            <v>Estudo preliminar para o desenvolvimento de uma nova linha de produtos através de um novo processo de fabrico</v>
          </cell>
          <cell r="I120" t="str">
            <v>Aceite pelas Entidades / Contratada</v>
          </cell>
          <cell r="J120">
            <v>20000</v>
          </cell>
          <cell r="K120">
            <v>20000</v>
          </cell>
          <cell r="L120">
            <v>20000</v>
          </cell>
          <cell r="M120">
            <v>15000</v>
          </cell>
          <cell r="N120">
            <v>15000</v>
          </cell>
        </row>
        <row r="121">
          <cell r="B121" t="str">
            <v>NORTE-01-0247-FEDER-009911</v>
          </cell>
          <cell r="C121" t="str">
            <v>SI</v>
          </cell>
          <cell r="D121" t="str">
            <v>1.2 Investimento nas empresas</v>
          </cell>
          <cell r="E121" t="str">
            <v>eacf7b7d-afca-4e4e-a4ad-29d3f2ba7812</v>
          </cell>
          <cell r="F121" t="str">
            <v>FEDER</v>
          </cell>
          <cell r="G121" t="str">
            <v>Programa Operacional Regional do Norte</v>
          </cell>
          <cell r="H121" t="str">
            <v>AutoCarInsp .: Sistema de Inspeção Automático para Veículos</v>
          </cell>
          <cell r="I121" t="str">
            <v>Aceite pelas Entidades / Contratada</v>
          </cell>
          <cell r="J121">
            <v>536741</v>
          </cell>
          <cell r="K121">
            <v>536741.02</v>
          </cell>
          <cell r="L121">
            <v>512603.02</v>
          </cell>
          <cell r="M121">
            <v>378052.7</v>
          </cell>
          <cell r="N121">
            <v>378052.7</v>
          </cell>
        </row>
        <row r="122">
          <cell r="B122" t="str">
            <v>NORTE-01-0247-FEDER-009956</v>
          </cell>
          <cell r="C122" t="str">
            <v>SI</v>
          </cell>
          <cell r="D122" t="str">
            <v>1.2 Investimento nas empresas</v>
          </cell>
          <cell r="E122" t="str">
            <v>62f13014-e79a-4e20-835d-0e967b4cd258</v>
          </cell>
          <cell r="F122" t="str">
            <v>FEDER</v>
          </cell>
          <cell r="G122" t="str">
            <v>Programa Operacional Regional do Norte</v>
          </cell>
          <cell r="H122" t="str">
            <v>I&amp;D de têxteis técnicos e funcionais para o desenvolvimento de fraldas reutilizáveis para adultos</v>
          </cell>
          <cell r="I122" t="str">
            <v>Aceite pelas Entidades / Contratada</v>
          </cell>
          <cell r="J122">
            <v>20000</v>
          </cell>
          <cell r="K122">
            <v>20000</v>
          </cell>
          <cell r="L122">
            <v>20000</v>
          </cell>
          <cell r="M122">
            <v>15000</v>
          </cell>
          <cell r="N122">
            <v>15000</v>
          </cell>
        </row>
        <row r="123">
          <cell r="B123" t="str">
            <v>NORTE-01-0247-FEDER-010036</v>
          </cell>
          <cell r="C123" t="str">
            <v>SI</v>
          </cell>
          <cell r="D123" t="str">
            <v>1.2 Investimento nas empresas</v>
          </cell>
          <cell r="E123" t="str">
            <v>c8f91ecf-13e0-4a7e-8891-a1e7d02caec8</v>
          </cell>
          <cell r="F123" t="str">
            <v>FEDER</v>
          </cell>
          <cell r="G123" t="str">
            <v>Programa Operacional Regional do Norte</v>
          </cell>
          <cell r="H123" t="str">
            <v>NEUROBICA .: Neuro Enhancement Research on Brain Innovation Core Applications</v>
          </cell>
          <cell r="I123" t="str">
            <v>Aceite pelas Entidades / Contratada</v>
          </cell>
          <cell r="J123">
            <v>860962.01</v>
          </cell>
          <cell r="K123">
            <v>860962.02</v>
          </cell>
          <cell r="L123">
            <v>771956.11</v>
          </cell>
          <cell r="M123">
            <v>536171.4</v>
          </cell>
          <cell r="N123">
            <v>536171.4</v>
          </cell>
        </row>
        <row r="124">
          <cell r="B124" t="str">
            <v>NORTE-01-0247-FEDER-010216</v>
          </cell>
          <cell r="C124" t="str">
            <v>SI</v>
          </cell>
          <cell r="D124" t="str">
            <v>1.2 Investimento nas empresas</v>
          </cell>
          <cell r="E124" t="str">
            <v>fec53851-6162-4660-b299-0164644790ca</v>
          </cell>
          <cell r="F124" t="str">
            <v>FEDER</v>
          </cell>
          <cell r="G124" t="str">
            <v>Programa Operacional Regional do Norte</v>
          </cell>
          <cell r="H124" t="str">
            <v>Desenvolvimento de Equipamento Inovador para Marketing Olfativo</v>
          </cell>
          <cell r="I124" t="str">
            <v>Aceite pelas Entidades / Contratada</v>
          </cell>
          <cell r="J124">
            <v>19880</v>
          </cell>
          <cell r="K124">
            <v>19880</v>
          </cell>
          <cell r="L124">
            <v>19880</v>
          </cell>
          <cell r="M124">
            <v>14910</v>
          </cell>
          <cell r="N124">
            <v>14910</v>
          </cell>
        </row>
        <row r="125">
          <cell r="B125" t="str">
            <v>NORTE-01-0247-FEDER-010371</v>
          </cell>
          <cell r="C125" t="str">
            <v>SI</v>
          </cell>
          <cell r="D125" t="str">
            <v>1.2 Investimento nas empresas</v>
          </cell>
          <cell r="E125" t="str">
            <v>84e1d126-c5ef-4713-bfe6-5864c12e45a2</v>
          </cell>
          <cell r="F125" t="str">
            <v>FEDER</v>
          </cell>
          <cell r="G125" t="str">
            <v>Programa Operacional Regional do Norte</v>
          </cell>
          <cell r="H125" t="str">
            <v>C4S .: Connected Concessions and Citizen Centric Services</v>
          </cell>
          <cell r="I125" t="str">
            <v>Aceite pelas Entidades / Contratada</v>
          </cell>
          <cell r="J125">
            <v>945854.78</v>
          </cell>
          <cell r="K125">
            <v>617047.96</v>
          </cell>
          <cell r="L125">
            <v>610047.86</v>
          </cell>
          <cell r="M125">
            <v>471822.04</v>
          </cell>
          <cell r="N125">
            <v>471822.04</v>
          </cell>
        </row>
        <row r="126">
          <cell r="B126" t="str">
            <v>NORTE-01-0247-FEDER-010372</v>
          </cell>
          <cell r="C126" t="str">
            <v>SI</v>
          </cell>
          <cell r="D126" t="str">
            <v>1.2 Investimento nas empresas</v>
          </cell>
          <cell r="E126" t="str">
            <v>84fe7f1f-20fb-47e0-8936-81291407ebb8</v>
          </cell>
          <cell r="F126" t="str">
            <v>FEDER</v>
          </cell>
          <cell r="G126" t="str">
            <v>Programa Operacional Regional do Norte</v>
          </cell>
          <cell r="H126" t="str">
            <v>Avaliação da recuperação dos subprodutos carbonosos, resultantes da gasificação de Combustível Derivado de Resíduo (CDR), como adsorventes de baixo custo</v>
          </cell>
          <cell r="I126" t="str">
            <v>Aceite pelas Entidades / Contratada</v>
          </cell>
          <cell r="J126">
            <v>19500</v>
          </cell>
          <cell r="K126">
            <v>19500</v>
          </cell>
          <cell r="L126">
            <v>19500</v>
          </cell>
          <cell r="M126">
            <v>14625</v>
          </cell>
          <cell r="N126">
            <v>14625</v>
          </cell>
        </row>
        <row r="127">
          <cell r="B127" t="str">
            <v>NORTE-01-0247-FEDER-010502</v>
          </cell>
          <cell r="C127" t="str">
            <v>SI</v>
          </cell>
          <cell r="D127" t="str">
            <v>1.2 Investimento nas empresas</v>
          </cell>
          <cell r="E127" t="str">
            <v>f2d3e4d7-02c0-4b11-924c-c5486beed954</v>
          </cell>
          <cell r="F127" t="str">
            <v>FEDER</v>
          </cell>
          <cell r="G127" t="str">
            <v>Programa Operacional Regional do Norte</v>
          </cell>
          <cell r="H127" t="str">
            <v>TratGraf</v>
          </cell>
          <cell r="I127" t="str">
            <v>Aceite pelas Entidades / Contratada</v>
          </cell>
          <cell r="J127">
            <v>20000</v>
          </cell>
          <cell r="K127">
            <v>20000</v>
          </cell>
          <cell r="L127">
            <v>20000</v>
          </cell>
          <cell r="M127">
            <v>15000</v>
          </cell>
          <cell r="N127">
            <v>15000</v>
          </cell>
        </row>
        <row r="128">
          <cell r="B128" t="str">
            <v>NORTE-01-0247-FEDER-010546</v>
          </cell>
          <cell r="C128" t="str">
            <v>SI</v>
          </cell>
          <cell r="D128" t="str">
            <v>1.2 Investimento nas empresas</v>
          </cell>
          <cell r="E128" t="str">
            <v>e8a794ce-bc48-42be-9435-efb7c89d50ce</v>
          </cell>
          <cell r="F128" t="str">
            <v>FEDER</v>
          </cell>
          <cell r="G128" t="str">
            <v>Programa Operacional Regional do Norte</v>
          </cell>
          <cell r="H128" t="str">
            <v>Excello</v>
          </cell>
          <cell r="I128" t="str">
            <v>Aceite pelas Entidades / Contratada</v>
          </cell>
          <cell r="J128">
            <v>931108.68</v>
          </cell>
          <cell r="K128">
            <v>909563.42</v>
          </cell>
          <cell r="L128">
            <v>832747</v>
          </cell>
          <cell r="M128">
            <v>641665.11</v>
          </cell>
          <cell r="N128">
            <v>641665.11</v>
          </cell>
        </row>
        <row r="129">
          <cell r="B129" t="str">
            <v>NORTE-01-0247-FEDER-010597</v>
          </cell>
          <cell r="C129" t="str">
            <v>SI</v>
          </cell>
          <cell r="D129" t="str">
            <v>1.2 Investimento nas empresas</v>
          </cell>
          <cell r="E129" t="str">
            <v>e666493d-4cab-4952-b92c-d284251c00d6</v>
          </cell>
          <cell r="F129" t="str">
            <v>FEDER</v>
          </cell>
          <cell r="G129" t="str">
            <v>Programa Operacional Regional do Norte</v>
          </cell>
          <cell r="H129" t="str">
            <v>SOCI .: Sistema de Otimização de Corte Industrial</v>
          </cell>
          <cell r="I129" t="str">
            <v>Aceite pelas Entidades / Contratada</v>
          </cell>
          <cell r="J129">
            <v>345357.39</v>
          </cell>
          <cell r="K129">
            <v>345357.39</v>
          </cell>
          <cell r="L129">
            <v>324339.81</v>
          </cell>
          <cell r="M129">
            <v>220180.42</v>
          </cell>
          <cell r="N129">
            <v>220180.42</v>
          </cell>
        </row>
        <row r="130">
          <cell r="B130" t="str">
            <v>NORTE-01-0247-FEDER-010646</v>
          </cell>
          <cell r="C130" t="str">
            <v>SI</v>
          </cell>
          <cell r="D130" t="str">
            <v>1.2 Investimento nas empresas</v>
          </cell>
          <cell r="E130" t="str">
            <v>1c6415bf-ac12-49a7-819a-d3a274f6837b</v>
          </cell>
          <cell r="F130" t="str">
            <v>FEDER</v>
          </cell>
          <cell r="G130" t="str">
            <v>Programa Operacional Regional do Norte</v>
          </cell>
          <cell r="H130" t="str">
            <v>PMU4WiGig .: Power Management Unit for WigGig SoC</v>
          </cell>
          <cell r="I130" t="str">
            <v>Aceite pelas Entidades / Contratada</v>
          </cell>
          <cell r="J130">
            <v>565470.13</v>
          </cell>
          <cell r="K130">
            <v>565470.14</v>
          </cell>
          <cell r="L130">
            <v>537006.24</v>
          </cell>
          <cell r="M130">
            <v>405147.57</v>
          </cell>
          <cell r="N130">
            <v>405147.57</v>
          </cell>
        </row>
        <row r="131">
          <cell r="B131" t="str">
            <v>NORTE-01-0247-FEDER-010672</v>
          </cell>
          <cell r="C131" t="str">
            <v>SI</v>
          </cell>
          <cell r="D131" t="str">
            <v>1.2 Investimento nas empresas</v>
          </cell>
          <cell r="E131" t="str">
            <v>5a8c501e-862b-4138-938c-b8f77484e900</v>
          </cell>
          <cell r="F131" t="str">
            <v>FEDER</v>
          </cell>
          <cell r="G131" t="str">
            <v>Programa Operacional Regional do Norte</v>
          </cell>
          <cell r="H131" t="str">
            <v>HealthKaki .: Produção de vinagre e bebidas funcionais/saudáveis à base de dióspiro</v>
          </cell>
          <cell r="I131" t="str">
            <v>Aceite pelas Entidades / Contratada</v>
          </cell>
          <cell r="J131">
            <v>276469.89</v>
          </cell>
          <cell r="K131">
            <v>269491.53999999998</v>
          </cell>
          <cell r="L131">
            <v>214628.62</v>
          </cell>
          <cell r="M131">
            <v>160657.22</v>
          </cell>
          <cell r="N131">
            <v>160657.22</v>
          </cell>
        </row>
        <row r="132">
          <cell r="B132" t="str">
            <v>NORTE-01-0247-FEDER-010735</v>
          </cell>
          <cell r="C132" t="str">
            <v>SI</v>
          </cell>
          <cell r="D132" t="str">
            <v>1.2 Investimento nas empresas</v>
          </cell>
          <cell r="E132" t="str">
            <v>faea9dbc-816e-4177-812b-acf7159a4210</v>
          </cell>
          <cell r="F132" t="str">
            <v>FEDER</v>
          </cell>
          <cell r="G132" t="str">
            <v>Programa Operacional Regional do Norte</v>
          </cell>
          <cell r="H132" t="str">
            <v>1756 Taninos Enológicos</v>
          </cell>
          <cell r="I132" t="str">
            <v>Aceite pelas Entidades / Contratada</v>
          </cell>
          <cell r="J132">
            <v>15000</v>
          </cell>
          <cell r="K132">
            <v>15000</v>
          </cell>
          <cell r="L132">
            <v>15000</v>
          </cell>
          <cell r="M132">
            <v>11250</v>
          </cell>
          <cell r="N132">
            <v>11250</v>
          </cell>
        </row>
        <row r="133">
          <cell r="B133" t="str">
            <v>NORTE-01-0247-FEDER-010834</v>
          </cell>
          <cell r="C133" t="str">
            <v>SI</v>
          </cell>
          <cell r="D133" t="str">
            <v>1.2 Investimento nas empresas</v>
          </cell>
          <cell r="E133" t="str">
            <v>fce52487-9ff2-410c-a2d5-bf5e5ce758ff</v>
          </cell>
          <cell r="F133" t="str">
            <v>FEDER</v>
          </cell>
          <cell r="G133" t="str">
            <v>Programa Operacional Regional do Norte</v>
          </cell>
          <cell r="H133" t="str">
            <v>Colmeia - parque modular Eco Florestal Indoor</v>
          </cell>
          <cell r="I133" t="str">
            <v>Aprovada</v>
          </cell>
          <cell r="J133">
            <v>19800</v>
          </cell>
          <cell r="K133">
            <v>19800</v>
          </cell>
          <cell r="L133">
            <v>19800</v>
          </cell>
          <cell r="M133">
            <v>14850</v>
          </cell>
          <cell r="N133">
            <v>14850</v>
          </cell>
        </row>
        <row r="134">
          <cell r="B134" t="str">
            <v>NORTE-01-0247-FEDER-010863</v>
          </cell>
          <cell r="C134" t="str">
            <v>SI</v>
          </cell>
          <cell r="D134" t="str">
            <v>1.2 Investimento nas empresas</v>
          </cell>
          <cell r="E134" t="str">
            <v>19f6f4f0-78fb-4cf6-ac2c-4b860700fb1f</v>
          </cell>
          <cell r="F134" t="str">
            <v>FEDER</v>
          </cell>
          <cell r="G134" t="str">
            <v>Programa Operacional Regional do Norte</v>
          </cell>
          <cell r="H134" t="str">
            <v>SR-90 .: Sistema físico de controlo de velocidade (inclui marcador de chão com elevação dinâmica)</v>
          </cell>
          <cell r="I134" t="str">
            <v>Aceite pelas Entidades / Contratada</v>
          </cell>
          <cell r="J134">
            <v>368801.72</v>
          </cell>
          <cell r="K134">
            <v>368801.74</v>
          </cell>
          <cell r="L134">
            <v>340028.64</v>
          </cell>
          <cell r="M134">
            <v>231102.15</v>
          </cell>
          <cell r="N134">
            <v>231102.15</v>
          </cell>
        </row>
        <row r="135">
          <cell r="B135" t="str">
            <v>NORTE-01-0247-FEDER-010917</v>
          </cell>
          <cell r="C135" t="str">
            <v>SI</v>
          </cell>
          <cell r="D135" t="str">
            <v>1.2 Investimento nas empresas</v>
          </cell>
          <cell r="E135" t="str">
            <v>ae50003b-7c54-476e-ac27-c17240623153</v>
          </cell>
          <cell r="F135" t="str">
            <v>FEDER</v>
          </cell>
          <cell r="G135" t="str">
            <v>Programa Operacional Regional do Norte</v>
          </cell>
          <cell r="H135" t="str">
            <v>REAL  KIDShoe - Criação de uma nova linha de produto</v>
          </cell>
          <cell r="I135" t="str">
            <v>Aceite pelas Entidades / Contratada</v>
          </cell>
          <cell r="J135">
            <v>20000</v>
          </cell>
          <cell r="K135">
            <v>20000</v>
          </cell>
          <cell r="L135">
            <v>20000</v>
          </cell>
          <cell r="M135">
            <v>15000</v>
          </cell>
          <cell r="N135">
            <v>15000</v>
          </cell>
        </row>
        <row r="136">
          <cell r="B136" t="str">
            <v>NORTE-01-0247-FEDER-010957</v>
          </cell>
          <cell r="C136" t="str">
            <v>SI</v>
          </cell>
          <cell r="D136" t="str">
            <v>1.2 Investimento nas empresas</v>
          </cell>
          <cell r="E136" t="str">
            <v>338ad4f3-fc43-4ce4-b85e-038ce2bc9ccc</v>
          </cell>
          <cell r="F136" t="str">
            <v>FEDER</v>
          </cell>
          <cell r="G136" t="str">
            <v>Programa Operacional Regional do Norte</v>
          </cell>
          <cell r="H136" t="str">
            <v>EVO4RAIL .: EVO4Rail - Monitorização sem fios para ferrovia</v>
          </cell>
          <cell r="I136" t="str">
            <v>Aceite pelas Entidades / Contratada</v>
          </cell>
          <cell r="J136">
            <v>459304.85</v>
          </cell>
          <cell r="K136">
            <v>453352.26</v>
          </cell>
          <cell r="L136">
            <v>434672.32</v>
          </cell>
          <cell r="M136">
            <v>329019.28999999998</v>
          </cell>
          <cell r="N136">
            <v>329019.28999999998</v>
          </cell>
        </row>
        <row r="137">
          <cell r="B137" t="str">
            <v>NORTE-01-0247-FEDER-010985</v>
          </cell>
          <cell r="C137" t="str">
            <v>SI</v>
          </cell>
          <cell r="D137" t="str">
            <v>1.2 Investimento nas empresas</v>
          </cell>
          <cell r="E137" t="str">
            <v>62431645-7ed5-4d78-ae2d-130cea8b8031</v>
          </cell>
          <cell r="F137" t="str">
            <v>FEDER</v>
          </cell>
          <cell r="G137" t="str">
            <v>Programa Operacional Regional do Norte</v>
          </cell>
          <cell r="H137" t="str">
            <v>FREND - Optimização de Ferramenta Espectral para Serviço Inovador de Caracterização</v>
          </cell>
          <cell r="I137" t="str">
            <v>Aceite pelas Entidades / Contratada</v>
          </cell>
          <cell r="J137">
            <v>20000</v>
          </cell>
          <cell r="K137">
            <v>20000</v>
          </cell>
          <cell r="L137">
            <v>20000</v>
          </cell>
          <cell r="M137">
            <v>15000</v>
          </cell>
          <cell r="N137">
            <v>15000</v>
          </cell>
        </row>
        <row r="138">
          <cell r="B138" t="str">
            <v>NORTE-01-0247-FEDER-010988</v>
          </cell>
          <cell r="C138" t="str">
            <v>SI</v>
          </cell>
          <cell r="D138" t="str">
            <v>1.2 Investimento nas empresas</v>
          </cell>
          <cell r="E138" t="str">
            <v>8773ec38-4395-45b4-9a6a-b7067e988606</v>
          </cell>
          <cell r="F138" t="str">
            <v>FEDER</v>
          </cell>
          <cell r="G138" t="str">
            <v>Programa Operacional Regional do Norte</v>
          </cell>
          <cell r="H138" t="str">
            <v>HealthyLiving .: HealthyLiving - Sistema de Telemedicina biométrico</v>
          </cell>
          <cell r="I138" t="str">
            <v>Aceite pelas Entidades / Contratada</v>
          </cell>
          <cell r="J138">
            <v>342975.01</v>
          </cell>
          <cell r="K138">
            <v>342975.01</v>
          </cell>
          <cell r="L138">
            <v>251110.15</v>
          </cell>
          <cell r="M138">
            <v>160764.63</v>
          </cell>
          <cell r="N138">
            <v>160764.63</v>
          </cell>
        </row>
        <row r="139">
          <cell r="B139" t="str">
            <v>NORTE-01-0247-FEDER-011003</v>
          </cell>
          <cell r="C139" t="str">
            <v>SI</v>
          </cell>
          <cell r="D139" t="str">
            <v>1.2 Investimento nas empresas</v>
          </cell>
          <cell r="E139" t="str">
            <v>a5276e92-63e4-41c6-8e9c-0adcf77294e3</v>
          </cell>
          <cell r="F139" t="str">
            <v>FEDER</v>
          </cell>
          <cell r="G139" t="str">
            <v>Programa Operacional Regional do Norte</v>
          </cell>
          <cell r="H139" t="str">
            <v>Modelo SS .: Projeto desenvolvimento de máquina furação profunda e fresagem a 7 eixos para peças até 1 tonelada</v>
          </cell>
          <cell r="I139" t="str">
            <v>Aceite pelas Entidades / Contratada</v>
          </cell>
          <cell r="J139">
            <v>499679.56</v>
          </cell>
          <cell r="K139">
            <v>430578.43</v>
          </cell>
          <cell r="L139">
            <v>422578.43</v>
          </cell>
          <cell r="M139">
            <v>286045.74</v>
          </cell>
          <cell r="N139">
            <v>286045.74</v>
          </cell>
        </row>
        <row r="140">
          <cell r="B140" t="str">
            <v>NORTE-01-0247-FEDER-011030</v>
          </cell>
          <cell r="C140" t="str">
            <v>SI</v>
          </cell>
          <cell r="D140" t="str">
            <v>1.2 Investimento nas empresas</v>
          </cell>
          <cell r="E140" t="str">
            <v>ceec29ae-c6c3-4d78-bc24-a61ce8bb615f</v>
          </cell>
          <cell r="F140" t="str">
            <v>FEDER</v>
          </cell>
          <cell r="G140" t="str">
            <v>Programa Operacional Regional do Norte</v>
          </cell>
          <cell r="H140" t="str">
            <v>Artnovion - HTAcoustics .: Artnovion - High Tech Acoustics</v>
          </cell>
          <cell r="I140" t="str">
            <v>Aceite pelas Entidades / Contratada</v>
          </cell>
          <cell r="J140">
            <v>343610.57</v>
          </cell>
          <cell r="K140">
            <v>343111.39</v>
          </cell>
          <cell r="L140">
            <v>264942.03999999998</v>
          </cell>
          <cell r="M140">
            <v>172774.96</v>
          </cell>
          <cell r="N140">
            <v>172774.96</v>
          </cell>
        </row>
        <row r="141">
          <cell r="B141" t="str">
            <v>NORTE-01-0247-FEDER-011109</v>
          </cell>
          <cell r="C141" t="str">
            <v>SI</v>
          </cell>
          <cell r="D141" t="str">
            <v>1.2 Investimento nas empresas</v>
          </cell>
          <cell r="E141" t="str">
            <v>3fe0bde3-bad1-4e65-b0ba-ff46eb2b48ef</v>
          </cell>
          <cell r="F141" t="str">
            <v>FEDER</v>
          </cell>
          <cell r="G141" t="str">
            <v>Programa Operacional Regional do Norte</v>
          </cell>
          <cell r="H141" t="str">
            <v>wGI .: wiiGO Industry</v>
          </cell>
          <cell r="I141" t="str">
            <v>Aceite pelas Entidades / Contratada</v>
          </cell>
          <cell r="J141">
            <v>573745.64</v>
          </cell>
          <cell r="K141">
            <v>563245.66</v>
          </cell>
          <cell r="L141">
            <v>462374.66</v>
          </cell>
          <cell r="M141">
            <v>357686.21</v>
          </cell>
          <cell r="N141">
            <v>357686.21</v>
          </cell>
        </row>
        <row r="142">
          <cell r="B142" t="str">
            <v>NORTE-01-0247-FEDER-011219</v>
          </cell>
          <cell r="C142" t="str">
            <v>SI</v>
          </cell>
          <cell r="D142" t="str">
            <v>1.2 Investimento nas empresas</v>
          </cell>
          <cell r="E142" t="str">
            <v>a1fd9775-859d-49f6-8f72-1761b70f9b9d</v>
          </cell>
          <cell r="F142" t="str">
            <v>FEDER</v>
          </cell>
          <cell r="G142" t="str">
            <v>Programa Operacional Regional do Norte</v>
          </cell>
          <cell r="H142" t="str">
            <v>Desenvolvimento de dois vinhos monovarietais de alta gama das castas Avesso e Azal, com características organoléticas específicas e diferenciadas, que representem um produto de valor acrescentado no m</v>
          </cell>
          <cell r="I142" t="str">
            <v>Aceite pelas Entidades / Contratada</v>
          </cell>
          <cell r="J142">
            <v>20000</v>
          </cell>
          <cell r="K142">
            <v>20000</v>
          </cell>
          <cell r="L142">
            <v>20000</v>
          </cell>
          <cell r="M142">
            <v>15000</v>
          </cell>
          <cell r="N142">
            <v>15000</v>
          </cell>
        </row>
        <row r="143">
          <cell r="B143" t="str">
            <v>NORTE-01-0247-FEDER-011266</v>
          </cell>
          <cell r="C143" t="str">
            <v>SI</v>
          </cell>
          <cell r="D143" t="str">
            <v>1.2 Investimento nas empresas</v>
          </cell>
          <cell r="E143" t="str">
            <v>c50ad254-aecd-447e-b31b-853e442b1a29</v>
          </cell>
          <cell r="F143" t="str">
            <v>FEDER</v>
          </cell>
          <cell r="G143" t="str">
            <v>Programa Operacional Regional do Norte</v>
          </cell>
          <cell r="H143" t="str">
            <v>SIGECAR .: Sistema integrado de gestão de experiência de compra e atendimento no retalho</v>
          </cell>
          <cell r="I143" t="str">
            <v>Aceite pelas Entidades / Contratada</v>
          </cell>
          <cell r="J143">
            <v>535323.18999999994</v>
          </cell>
          <cell r="K143">
            <v>529023.22</v>
          </cell>
          <cell r="L143">
            <v>491107.38</v>
          </cell>
          <cell r="M143">
            <v>336375.6</v>
          </cell>
          <cell r="N143">
            <v>336375.6</v>
          </cell>
        </row>
        <row r="144">
          <cell r="B144" t="str">
            <v>NORTE-01-0247-FEDER-011304</v>
          </cell>
          <cell r="C144" t="str">
            <v>SI</v>
          </cell>
          <cell r="D144" t="str">
            <v>1.2 Investimento nas empresas</v>
          </cell>
          <cell r="E144" t="str">
            <v>4f2b93a8-910f-4547-ad23-d7e778ce8e99</v>
          </cell>
          <cell r="F144" t="str">
            <v>FEDER</v>
          </cell>
          <cell r="G144" t="str">
            <v>Programa Operacional Regional do Norte</v>
          </cell>
          <cell r="H144" t="str">
            <v>Displr Global</v>
          </cell>
          <cell r="I144" t="str">
            <v>Aprovada</v>
          </cell>
          <cell r="J144">
            <v>201203.28</v>
          </cell>
          <cell r="K144">
            <v>182188.11</v>
          </cell>
          <cell r="L144">
            <v>176728.87</v>
          </cell>
          <cell r="M144">
            <v>131916.98000000001</v>
          </cell>
          <cell r="N144">
            <v>131916.98000000001</v>
          </cell>
        </row>
        <row r="145">
          <cell r="B145" t="str">
            <v>NORTE-01-0247-FEDER-011422</v>
          </cell>
          <cell r="C145" t="str">
            <v>SI</v>
          </cell>
          <cell r="D145" t="str">
            <v>1.2 Investimento nas empresas</v>
          </cell>
          <cell r="E145" t="str">
            <v>4c656d88-0565-4ff8-9423-170bdf4c0679</v>
          </cell>
          <cell r="F145" t="str">
            <v>FEDER</v>
          </cell>
          <cell r="G145" t="str">
            <v>Programa Operacional Regional do Norte</v>
          </cell>
          <cell r="H145" t="str">
            <v>MTEX-Multi .: MTEX - Multifuncional</v>
          </cell>
          <cell r="I145" t="str">
            <v>Aceite pelas Entidades / Contratada</v>
          </cell>
          <cell r="J145">
            <v>1169989.44</v>
          </cell>
          <cell r="K145">
            <v>1002439.1</v>
          </cell>
          <cell r="L145">
            <v>826954.57</v>
          </cell>
          <cell r="M145">
            <v>521892.9</v>
          </cell>
          <cell r="N145">
            <v>521892.9</v>
          </cell>
        </row>
        <row r="146">
          <cell r="B146" t="str">
            <v>NORTE-01-0247-FEDER-011426</v>
          </cell>
          <cell r="C146" t="str">
            <v>SI</v>
          </cell>
          <cell r="D146" t="str">
            <v>1.2 Investimento nas empresas</v>
          </cell>
          <cell r="E146" t="str">
            <v>b666a61d-c4ca-4479-aebb-638e06abc292</v>
          </cell>
          <cell r="F146" t="str">
            <v>FEDER</v>
          </cell>
          <cell r="G146" t="str">
            <v>Programa Operacional Regional do Norte</v>
          </cell>
          <cell r="H146" t="str">
            <v>ShopAnalytics .: Sistema de Rastreamento e Analytics de Consumidores em Espaços Comerciais Indoor</v>
          </cell>
          <cell r="I146" t="str">
            <v>Aceite pelas Entidades / Contratada</v>
          </cell>
          <cell r="J146">
            <v>1329423.1499999999</v>
          </cell>
          <cell r="K146">
            <v>1128765.1499999999</v>
          </cell>
          <cell r="L146">
            <v>763634</v>
          </cell>
          <cell r="M146">
            <v>562925.64</v>
          </cell>
          <cell r="N146">
            <v>562925.64</v>
          </cell>
        </row>
        <row r="147">
          <cell r="B147" t="str">
            <v>NORTE-01-0247-FEDER-011431</v>
          </cell>
          <cell r="C147" t="str">
            <v>SI</v>
          </cell>
          <cell r="D147" t="str">
            <v>1.2 Investimento nas empresas</v>
          </cell>
          <cell r="E147" t="str">
            <v>05337ceb-7672-4f0c-9053-4b7ae56cc699</v>
          </cell>
          <cell r="F147" t="str">
            <v>FEDER</v>
          </cell>
          <cell r="G147" t="str">
            <v>Programa Operacional Regional do Norte</v>
          </cell>
          <cell r="H147" t="str">
            <v>BNaive Fab Humanos .: Construção de uma biblioteca naïve de fragmentos Fab humanos e isolamento de Fabs anti-CXCR4</v>
          </cell>
          <cell r="I147" t="str">
            <v>Aceite pelas Entidades / Contratada</v>
          </cell>
          <cell r="J147">
            <v>842123.69</v>
          </cell>
          <cell r="K147">
            <v>751072.94</v>
          </cell>
          <cell r="L147">
            <v>493993.85</v>
          </cell>
          <cell r="M147">
            <v>297692.81</v>
          </cell>
          <cell r="N147">
            <v>297692.81</v>
          </cell>
        </row>
        <row r="148">
          <cell r="B148" t="str">
            <v>NORTE-01-0247-FEDER-011439</v>
          </cell>
          <cell r="C148" t="str">
            <v>SI</v>
          </cell>
          <cell r="D148" t="str">
            <v>1.2 Investimento nas empresas</v>
          </cell>
          <cell r="E148" t="str">
            <v>3332d80d-6ecd-45fe-a0bf-37093ed44088</v>
          </cell>
          <cell r="F148" t="str">
            <v>FEDER</v>
          </cell>
          <cell r="G148" t="str">
            <v>Programa Operacional Regional do Norte</v>
          </cell>
          <cell r="H148" t="str">
            <v>SYNFERM .: Gaseificação de CDR e fermentação de gás de síntese para produção de biocombustíveis</v>
          </cell>
          <cell r="I148" t="str">
            <v>Aceite pelas Entidades / Contratada</v>
          </cell>
          <cell r="J148">
            <v>1092440.53</v>
          </cell>
          <cell r="K148">
            <v>1059990.52</v>
          </cell>
          <cell r="L148">
            <v>770643.48</v>
          </cell>
          <cell r="M148">
            <v>403922.07</v>
          </cell>
          <cell r="N148">
            <v>403922.07</v>
          </cell>
        </row>
        <row r="149">
          <cell r="B149" t="str">
            <v>NORTE-01-0247-FEDER-011458</v>
          </cell>
          <cell r="C149" t="str">
            <v>SI</v>
          </cell>
          <cell r="D149" t="str">
            <v>1.2 Investimento nas empresas</v>
          </cell>
          <cell r="E149" t="str">
            <v>5cc88b1b-853e-488c-a24e-fac970aa0861</v>
          </cell>
          <cell r="F149" t="str">
            <v>FEDER</v>
          </cell>
          <cell r="G149" t="str">
            <v>Programa Operacional Regional do Norte</v>
          </cell>
          <cell r="H149" t="str">
            <v>ECO_FUNC_COMP .: ECO-COMPÓSITOS FUNCIONAIS COM BASE EM RESÍDUOS MINERAIS</v>
          </cell>
          <cell r="I149" t="str">
            <v>Aceite pelas Entidades / Contratada</v>
          </cell>
          <cell r="J149">
            <v>525074.13</v>
          </cell>
          <cell r="K149">
            <v>525074.15</v>
          </cell>
          <cell r="L149">
            <v>525074.15</v>
          </cell>
          <cell r="M149">
            <v>381846.46</v>
          </cell>
          <cell r="N149">
            <v>381846.46</v>
          </cell>
        </row>
        <row r="150">
          <cell r="B150" t="str">
            <v>NORTE-01-0247-FEDER-011484</v>
          </cell>
          <cell r="C150" t="str">
            <v>SI</v>
          </cell>
          <cell r="D150" t="str">
            <v>1.2 Investimento nas empresas</v>
          </cell>
          <cell r="E150" t="str">
            <v>bb33dfde-a9d7-4904-8d75-8f461d5838a3</v>
          </cell>
          <cell r="F150" t="str">
            <v>FEDER</v>
          </cell>
          <cell r="G150" t="str">
            <v>Programa Operacional Regional do Norte</v>
          </cell>
          <cell r="H150" t="str">
            <v>IRRIGUN .: Dispositivo ativador de substâncias irrigantes para a desinfeção do sistema tridimensional de canais em medicina dentária</v>
          </cell>
          <cell r="I150" t="str">
            <v>Aceite pelas Entidades / Contratada</v>
          </cell>
          <cell r="J150">
            <v>319615.52</v>
          </cell>
          <cell r="K150">
            <v>319615.52</v>
          </cell>
          <cell r="L150">
            <v>312827.33</v>
          </cell>
          <cell r="M150">
            <v>232795.42</v>
          </cell>
          <cell r="N150">
            <v>232795.42</v>
          </cell>
        </row>
        <row r="151">
          <cell r="B151" t="str">
            <v>NORTE-01-0247-FEDER-011497</v>
          </cell>
          <cell r="C151" t="str">
            <v>SI</v>
          </cell>
          <cell r="D151" t="str">
            <v>1.2 Investimento nas empresas</v>
          </cell>
          <cell r="E151" t="str">
            <v>726d6cf5-d744-4f78-a00a-aeb6d5bf0cba</v>
          </cell>
          <cell r="F151" t="str">
            <v>FEDER</v>
          </cell>
          <cell r="G151" t="str">
            <v>Programa Operacional Regional do Norte</v>
          </cell>
          <cell r="H151" t="str">
            <v>XGamify</v>
          </cell>
          <cell r="I151" t="str">
            <v>Aceite pelas Entidades / Contratada</v>
          </cell>
          <cell r="J151">
            <v>651784.03</v>
          </cell>
          <cell r="K151">
            <v>651516.29</v>
          </cell>
          <cell r="L151">
            <v>637095.42000000004</v>
          </cell>
          <cell r="M151">
            <v>420593.43</v>
          </cell>
          <cell r="N151">
            <v>420593.43</v>
          </cell>
        </row>
        <row r="152">
          <cell r="B152" t="str">
            <v>NORTE-01-0247-FEDER-011851</v>
          </cell>
          <cell r="C152" t="str">
            <v>SI</v>
          </cell>
          <cell r="D152" t="str">
            <v>1.2 Investimento nas empresas</v>
          </cell>
          <cell r="E152" t="str">
            <v>467b81e9-95db-47c4-aceb-763e580dccbb</v>
          </cell>
          <cell r="F152" t="str">
            <v>FEDER</v>
          </cell>
          <cell r="G152" t="str">
            <v>Programa Operacional Regional do Norte</v>
          </cell>
          <cell r="H152" t="str">
            <v>EVOID .: Criação de um Núcleo de I&amp;D para o desenvolvimento de soluções tecnológicas transversais e de maior valor acrescentado</v>
          </cell>
          <cell r="I152" t="str">
            <v>Aceite pelas Entidades / Contratada</v>
          </cell>
          <cell r="J152">
            <v>315425.25</v>
          </cell>
          <cell r="K152">
            <v>315425.28999999998</v>
          </cell>
          <cell r="L152">
            <v>282627.06</v>
          </cell>
          <cell r="M152">
            <v>141313.53</v>
          </cell>
          <cell r="N152">
            <v>141313.53</v>
          </cell>
        </row>
        <row r="153">
          <cell r="B153" t="str">
            <v>NORTE-01-0247-FEDER-015670</v>
          </cell>
          <cell r="C153" t="str">
            <v>SI</v>
          </cell>
          <cell r="D153" t="str">
            <v>1.2 Investimento nas empresas</v>
          </cell>
          <cell r="E153" t="str">
            <v>eb8fdd9b-9fcd-445b-a9bc-d2c09b8e94f5</v>
          </cell>
          <cell r="F153" t="str">
            <v>FEDER</v>
          </cell>
          <cell r="G153" t="str">
            <v>Programa Operacional Regional do Norte</v>
          </cell>
          <cell r="H153" t="str">
            <v>Desenvolvimento de Competências em I&amp;DT na Concepção à Fadiga de Estruturas e Detalhes Estruturais</v>
          </cell>
          <cell r="I153" t="str">
            <v>Aceite pelas Entidades / Contratada</v>
          </cell>
          <cell r="J153">
            <v>10000</v>
          </cell>
          <cell r="K153">
            <v>10000</v>
          </cell>
          <cell r="L153">
            <v>10000</v>
          </cell>
          <cell r="M153">
            <v>7500</v>
          </cell>
          <cell r="N153">
            <v>7500</v>
          </cell>
        </row>
        <row r="154">
          <cell r="B154" t="str">
            <v>NORTE-01-0247-FEDER-015868</v>
          </cell>
          <cell r="C154" t="str">
            <v>SI</v>
          </cell>
          <cell r="D154" t="str">
            <v>1.2 Investimento nas empresas</v>
          </cell>
          <cell r="E154" t="str">
            <v>2a56686c-bbb0-4d42-a7dd-b32802852fa4</v>
          </cell>
          <cell r="F154" t="str">
            <v>FEDER</v>
          </cell>
          <cell r="G154" t="str">
            <v>Programa Operacional Regional do Norte</v>
          </cell>
          <cell r="H154" t="str">
            <v>Desenvolvimeno de produto</v>
          </cell>
          <cell r="I154" t="str">
            <v>Aceite pelas Entidades / Contratada</v>
          </cell>
          <cell r="J154">
            <v>20000</v>
          </cell>
          <cell r="K154">
            <v>20000</v>
          </cell>
          <cell r="L154">
            <v>20000</v>
          </cell>
          <cell r="M154">
            <v>15000</v>
          </cell>
          <cell r="N154">
            <v>15000</v>
          </cell>
        </row>
        <row r="155">
          <cell r="B155" t="str">
            <v>NORTE-01-0247-FEDER-015972</v>
          </cell>
          <cell r="C155" t="str">
            <v>SI</v>
          </cell>
          <cell r="D155" t="str">
            <v>1.2 Investimento nas empresas</v>
          </cell>
          <cell r="E155" t="str">
            <v>d492881d-7c59-43bf-b382-8662d5ff5561</v>
          </cell>
          <cell r="F155" t="str">
            <v>FEDER</v>
          </cell>
          <cell r="G155" t="str">
            <v>Programa Operacional Regional do Norte</v>
          </cell>
          <cell r="H155" t="str">
            <v>Reciclagem de escórias de soldas de estanho</v>
          </cell>
          <cell r="I155" t="str">
            <v>Aceite pelas Entidades / Contratada</v>
          </cell>
          <cell r="J155">
            <v>17950</v>
          </cell>
          <cell r="K155">
            <v>17950</v>
          </cell>
          <cell r="L155">
            <v>17950</v>
          </cell>
          <cell r="M155">
            <v>13462.5</v>
          </cell>
          <cell r="N155">
            <v>13462.5</v>
          </cell>
        </row>
        <row r="156">
          <cell r="B156" t="str">
            <v>NORTE-01-0247-FEDER-016009</v>
          </cell>
          <cell r="C156" t="str">
            <v>SI</v>
          </cell>
          <cell r="D156" t="str">
            <v>1.2 Investimento nas empresas</v>
          </cell>
          <cell r="E156" t="str">
            <v>8a264ef5-a49d-414b-85cb-8c4033f570f9</v>
          </cell>
          <cell r="F156" t="str">
            <v>FEDER</v>
          </cell>
          <cell r="G156" t="str">
            <v>Programa Operacional Regional do Norte</v>
          </cell>
          <cell r="H156" t="str">
            <v>ArteCanter Recycling Innovation</v>
          </cell>
          <cell r="I156" t="str">
            <v>Aceite pelas Entidades / Contratada</v>
          </cell>
          <cell r="J156">
            <v>19900</v>
          </cell>
          <cell r="K156">
            <v>19900</v>
          </cell>
          <cell r="L156">
            <v>19900</v>
          </cell>
          <cell r="M156">
            <v>14925</v>
          </cell>
          <cell r="N156">
            <v>14925</v>
          </cell>
        </row>
        <row r="157">
          <cell r="B157" t="str">
            <v>NORTE-01-0247-FEDER-016031</v>
          </cell>
          <cell r="C157" t="str">
            <v>SI</v>
          </cell>
          <cell r="D157" t="str">
            <v>1.2 Investimento nas empresas</v>
          </cell>
          <cell r="E157" t="str">
            <v>8019f841-0472-486a-a74b-7bf7686f4904</v>
          </cell>
          <cell r="F157" t="str">
            <v>FEDER</v>
          </cell>
          <cell r="G157" t="str">
            <v>Programa Operacional Regional do Norte</v>
          </cell>
          <cell r="H157" t="str">
            <v>Consultoria de I&amp;DT em Reaproveitamento e Armazenamento de Calor/Energia residual para utilização mais racional e eficiente dos equipamentos da NOVAFRIO</v>
          </cell>
          <cell r="I157" t="str">
            <v>Aceite pelas Entidades / Contratada</v>
          </cell>
          <cell r="J157">
            <v>20000</v>
          </cell>
          <cell r="K157">
            <v>20000</v>
          </cell>
          <cell r="L157">
            <v>20000</v>
          </cell>
          <cell r="M157">
            <v>15000</v>
          </cell>
          <cell r="N157">
            <v>15000</v>
          </cell>
        </row>
        <row r="158">
          <cell r="B158" t="str">
            <v>NORTE-01-0247-FEDER-016059</v>
          </cell>
          <cell r="C158" t="str">
            <v>SI</v>
          </cell>
          <cell r="D158" t="str">
            <v>1.2 Investimento nas empresas</v>
          </cell>
          <cell r="E158" t="str">
            <v>bf591344-5b1e-4a7d-bcf8-5292f82a0c03</v>
          </cell>
          <cell r="F158" t="str">
            <v>FEDER</v>
          </cell>
          <cell r="G158" t="str">
            <v>Programa Operacional Regional do Norte</v>
          </cell>
          <cell r="H158" t="str">
            <v>Conceção e desenvolvimento de equipamento de proteção individual para a área da Proteção ao Calor e Fogo</v>
          </cell>
          <cell r="I158" t="str">
            <v>Aceite pelas Entidades / Contratada</v>
          </cell>
          <cell r="J158">
            <v>20000</v>
          </cell>
          <cell r="K158">
            <v>20000</v>
          </cell>
          <cell r="L158">
            <v>20000</v>
          </cell>
          <cell r="M158">
            <v>15000</v>
          </cell>
          <cell r="N158">
            <v>15000</v>
          </cell>
        </row>
        <row r="159">
          <cell r="B159" t="str">
            <v>NORTE-01-0247-FEDER-016100</v>
          </cell>
          <cell r="C159" t="str">
            <v>SI</v>
          </cell>
          <cell r="D159" t="str">
            <v>1.2 Investimento nas empresas</v>
          </cell>
          <cell r="E159" t="str">
            <v>86de85d9-087c-4b7d-ad1a-99bf9350c81c</v>
          </cell>
          <cell r="F159" t="str">
            <v>FEDER</v>
          </cell>
          <cell r="G159" t="str">
            <v>Programa Operacional Regional do Norte</v>
          </cell>
          <cell r="H159" t="str">
            <v>Sistemas de comunicação contínua em ambientes WEB</v>
          </cell>
          <cell r="I159" t="str">
            <v>Aceite pelas Entidades / Contratada</v>
          </cell>
          <cell r="J159">
            <v>20000</v>
          </cell>
          <cell r="K159">
            <v>20000</v>
          </cell>
          <cell r="L159">
            <v>20000</v>
          </cell>
          <cell r="M159">
            <v>15000</v>
          </cell>
          <cell r="N159">
            <v>15000</v>
          </cell>
        </row>
        <row r="160">
          <cell r="B160" t="str">
            <v>NORTE-01-0247-FEDER-016104</v>
          </cell>
          <cell r="C160" t="str">
            <v>SI</v>
          </cell>
          <cell r="D160" t="str">
            <v>1.2 Investimento nas empresas</v>
          </cell>
          <cell r="E160" t="str">
            <v>a76eec02-90c5-444f-b470-59f53ee2d9d1</v>
          </cell>
          <cell r="F160" t="str">
            <v>FEDER</v>
          </cell>
          <cell r="G160" t="str">
            <v>Programa Operacional Regional do Norte</v>
          </cell>
          <cell r="H160" t="str">
            <v>Investigação e Desenvolvimento uniformes técnicos e multifuncionais</v>
          </cell>
          <cell r="I160" t="str">
            <v>Aceite pelas Entidades / Contratada</v>
          </cell>
          <cell r="J160">
            <v>20000</v>
          </cell>
          <cell r="K160">
            <v>20000</v>
          </cell>
          <cell r="L160">
            <v>20000</v>
          </cell>
          <cell r="M160">
            <v>15000</v>
          </cell>
          <cell r="N160">
            <v>15000</v>
          </cell>
        </row>
        <row r="161">
          <cell r="B161" t="str">
            <v>NORTE-01-0247-FEDER-016108</v>
          </cell>
          <cell r="C161" t="str">
            <v>SI</v>
          </cell>
          <cell r="D161" t="str">
            <v>1.2 Investimento nas empresas</v>
          </cell>
          <cell r="E161" t="str">
            <v>d113d4c3-b2c3-4589-885c-0bcf28d8e1ea</v>
          </cell>
          <cell r="F161" t="str">
            <v>FEDER</v>
          </cell>
          <cell r="G161" t="str">
            <v>Programa Operacional Regional do Norte</v>
          </cell>
          <cell r="H161" t="str">
            <v>Investigação e Desenvolvimento de bordados e aplicações de cortiça em peças de vestuário</v>
          </cell>
          <cell r="I161" t="str">
            <v>Aceite pelas Entidades / Contratada</v>
          </cell>
          <cell r="J161">
            <v>12500</v>
          </cell>
          <cell r="K161">
            <v>12500</v>
          </cell>
          <cell r="L161">
            <v>12500</v>
          </cell>
          <cell r="M161">
            <v>9375</v>
          </cell>
          <cell r="N161">
            <v>9375</v>
          </cell>
        </row>
        <row r="162">
          <cell r="B162" t="str">
            <v>NORTE-01-0247-FEDER-016233</v>
          </cell>
          <cell r="C162" t="str">
            <v>SI</v>
          </cell>
          <cell r="D162" t="str">
            <v>1.2 Investimento nas empresas</v>
          </cell>
          <cell r="E162" t="str">
            <v>3999b3a4-89f3-4630-a123-2b501132d86a</v>
          </cell>
          <cell r="F162" t="str">
            <v>FEDER</v>
          </cell>
          <cell r="G162" t="str">
            <v>Programa Operacional Regional do Norte</v>
          </cell>
          <cell r="H162" t="str">
            <v>ESTUDO detalhado para o desenvolvimento de  protótipo elétrico com uso de Servo motores AC, com alimentação e comando sem fios, alimentação da potência por indução e com comando por Ethernet wireless</v>
          </cell>
          <cell r="I162" t="str">
            <v>Aceite pelas Entidades / Contratada</v>
          </cell>
          <cell r="J162">
            <v>20000</v>
          </cell>
          <cell r="K162">
            <v>20000</v>
          </cell>
          <cell r="L162">
            <v>20000</v>
          </cell>
          <cell r="M162">
            <v>15000</v>
          </cell>
          <cell r="N162">
            <v>15000</v>
          </cell>
        </row>
        <row r="163">
          <cell r="B163" t="str">
            <v>NORTE-01-0247-FEDER-016255</v>
          </cell>
          <cell r="C163" t="str">
            <v>SI</v>
          </cell>
          <cell r="D163" t="str">
            <v>1.2 Investimento nas empresas</v>
          </cell>
          <cell r="E163" t="str">
            <v>a24ddbe1-bff4-4c31-9ad1-aa239979b090</v>
          </cell>
          <cell r="F163" t="str">
            <v>FEDER</v>
          </cell>
          <cell r="G163" t="str">
            <v>Programa Operacional Regional do Norte</v>
          </cell>
          <cell r="H163" t="str">
            <v>Serviço de consultoria na area de investigação e desenvolvimento</v>
          </cell>
          <cell r="I163" t="str">
            <v>Aceite pelas Entidades / Contratada</v>
          </cell>
          <cell r="J163">
            <v>19872</v>
          </cell>
          <cell r="K163">
            <v>19872</v>
          </cell>
          <cell r="L163">
            <v>19872</v>
          </cell>
          <cell r="M163">
            <v>14904</v>
          </cell>
          <cell r="N163">
            <v>14904</v>
          </cell>
        </row>
        <row r="164">
          <cell r="B164" t="str">
            <v>NORTE-01-0247-FEDER-016268</v>
          </cell>
          <cell r="C164" t="str">
            <v>SI</v>
          </cell>
          <cell r="D164" t="str">
            <v>1.2 Investimento nas empresas</v>
          </cell>
          <cell r="E164" t="str">
            <v>ffc3d230-fb82-4d6e-9f52-22a6acdf64e7</v>
          </cell>
          <cell r="F164" t="str">
            <v>FEDER</v>
          </cell>
          <cell r="G164" t="str">
            <v>Programa Operacional Regional do Norte</v>
          </cell>
          <cell r="H164" t="str">
            <v>Desenvolvimento eletrónico e de automação  do sistema rotativo para o ?semi-rotativo? de produção na indústria de etiquetas</v>
          </cell>
          <cell r="I164" t="str">
            <v>Aceite pelas Entidades / Contratada</v>
          </cell>
          <cell r="J164">
            <v>20000</v>
          </cell>
          <cell r="K164">
            <v>20000</v>
          </cell>
          <cell r="L164">
            <v>20000</v>
          </cell>
          <cell r="M164">
            <v>15000</v>
          </cell>
          <cell r="N164">
            <v>15000</v>
          </cell>
        </row>
        <row r="165">
          <cell r="B165" t="str">
            <v>NORTE-01-0247-FEDER-016314</v>
          </cell>
          <cell r="C165" t="str">
            <v>SI</v>
          </cell>
          <cell r="D165" t="str">
            <v>1.2 Investimento nas empresas</v>
          </cell>
          <cell r="E165" t="str">
            <v>ecaf9592-bec7-4e1e-94b5-c2305543b7bc</v>
          </cell>
          <cell r="F165" t="str">
            <v>FEDER</v>
          </cell>
          <cell r="G165" t="str">
            <v>Programa Operacional Regional do Norte</v>
          </cell>
          <cell r="H165" t="str">
            <v>Biomicro Vale I&amp;DT</v>
          </cell>
          <cell r="I165" t="str">
            <v>Aceite pelas Entidades / Contratada</v>
          </cell>
          <cell r="J165">
            <v>20000</v>
          </cell>
          <cell r="K165">
            <v>20000</v>
          </cell>
          <cell r="L165">
            <v>20000</v>
          </cell>
          <cell r="M165">
            <v>15000</v>
          </cell>
          <cell r="N165">
            <v>15000</v>
          </cell>
        </row>
        <row r="166">
          <cell r="B166" t="str">
            <v>NORTE-01-0247-FEDER-016317</v>
          </cell>
          <cell r="C166" t="str">
            <v>SI</v>
          </cell>
          <cell r="D166" t="str">
            <v>1.2 Investimento nas empresas</v>
          </cell>
          <cell r="E166" t="str">
            <v>24e297cd-a56a-4d57-ac68-01fcbb5d3339</v>
          </cell>
          <cell r="F166" t="str">
            <v>FEDER</v>
          </cell>
          <cell r="G166" t="str">
            <v>Programa Operacional Regional do Norte</v>
          </cell>
          <cell r="H166" t="str">
            <v>Produto Tecnodeck - Melhoria da qualidade e resistência de produto</v>
          </cell>
          <cell r="I166" t="str">
            <v>Aprovada</v>
          </cell>
          <cell r="J166">
            <v>9500</v>
          </cell>
          <cell r="K166">
            <v>9500</v>
          </cell>
          <cell r="L166">
            <v>9500</v>
          </cell>
          <cell r="M166">
            <v>7125</v>
          </cell>
          <cell r="N166">
            <v>7125</v>
          </cell>
        </row>
        <row r="167">
          <cell r="B167" t="str">
            <v>NORTE-01-0247-FEDER-016324</v>
          </cell>
          <cell r="C167" t="str">
            <v>SI</v>
          </cell>
          <cell r="D167" t="str">
            <v>1.2 Investimento nas empresas</v>
          </cell>
          <cell r="E167" t="str">
            <v>aefed69c-4b88-4438-9fe4-d1e8a5024847</v>
          </cell>
          <cell r="F167" t="str">
            <v>FEDER</v>
          </cell>
          <cell r="G167" t="str">
            <v>Programa Operacional Regional do Norte</v>
          </cell>
          <cell r="H167" t="str">
            <v>2^3 Design Methodology</v>
          </cell>
          <cell r="I167" t="str">
            <v>Aceite pelas Entidades / Contratada</v>
          </cell>
          <cell r="J167">
            <v>20000</v>
          </cell>
          <cell r="K167">
            <v>20000</v>
          </cell>
          <cell r="L167">
            <v>20000</v>
          </cell>
          <cell r="M167">
            <v>15000</v>
          </cell>
          <cell r="N167">
            <v>15000</v>
          </cell>
        </row>
        <row r="168">
          <cell r="B168" t="str">
            <v>NORTE-01-0247-FEDER-016334</v>
          </cell>
          <cell r="C168" t="str">
            <v>SI</v>
          </cell>
          <cell r="D168" t="str">
            <v>1.2 Investimento nas empresas</v>
          </cell>
          <cell r="E168" t="str">
            <v>4753efc5-0276-4063-b09b-c31d445ab4e5</v>
          </cell>
          <cell r="F168" t="str">
            <v>FEDER</v>
          </cell>
          <cell r="G168" t="str">
            <v>Programa Operacional Regional do Norte</v>
          </cell>
          <cell r="H168" t="str">
            <v>Volper II Vale IDT</v>
          </cell>
          <cell r="I168" t="str">
            <v>Aceite pelas Entidades / Contratada</v>
          </cell>
          <cell r="J168">
            <v>20000</v>
          </cell>
          <cell r="K168">
            <v>20000</v>
          </cell>
          <cell r="L168">
            <v>20000</v>
          </cell>
          <cell r="M168">
            <v>15000</v>
          </cell>
          <cell r="N168">
            <v>15000</v>
          </cell>
        </row>
        <row r="169">
          <cell r="B169" t="str">
            <v>NORTE-01-0247-FEDER-016335</v>
          </cell>
          <cell r="C169" t="str">
            <v>SI</v>
          </cell>
          <cell r="D169" t="str">
            <v>1.2 Investimento nas empresas</v>
          </cell>
          <cell r="E169" t="str">
            <v>8abf4495-363d-4f5f-9139-21b8959501ea</v>
          </cell>
          <cell r="F169" t="str">
            <v>FEDER</v>
          </cell>
          <cell r="G169" t="str">
            <v>Programa Operacional Regional do Norte</v>
          </cell>
          <cell r="H169" t="str">
            <v>SpecDriver: Desenvolvimento de Eletrónica de Aquisição e Controlo para CCDs de Alta Performance</v>
          </cell>
          <cell r="I169" t="str">
            <v>Aceite pelas Entidades / Contratada</v>
          </cell>
          <cell r="J169">
            <v>20000</v>
          </cell>
          <cell r="K169">
            <v>20000</v>
          </cell>
          <cell r="L169">
            <v>20000</v>
          </cell>
          <cell r="M169">
            <v>15000</v>
          </cell>
          <cell r="N169">
            <v>15000</v>
          </cell>
        </row>
        <row r="170">
          <cell r="B170" t="str">
            <v>NORTE-01-0247-FEDER-016349</v>
          </cell>
          <cell r="C170" t="str">
            <v>SI</v>
          </cell>
          <cell r="D170" t="str">
            <v>1.2 Investimento nas empresas</v>
          </cell>
          <cell r="E170" t="str">
            <v>402e6dec-b176-43c5-94cb-18a31a89643a</v>
          </cell>
          <cell r="F170" t="str">
            <v>FEDER</v>
          </cell>
          <cell r="G170" t="str">
            <v>Programa Operacional Regional do Norte</v>
          </cell>
          <cell r="H170" t="str">
            <v>Medida de Campeão Vale I&amp;D</v>
          </cell>
          <cell r="I170" t="str">
            <v>Aceite pelas Entidades / Contratada</v>
          </cell>
          <cell r="J170">
            <v>20000</v>
          </cell>
          <cell r="K170">
            <v>20000</v>
          </cell>
          <cell r="L170">
            <v>20000</v>
          </cell>
          <cell r="M170">
            <v>15000</v>
          </cell>
          <cell r="N170">
            <v>15000</v>
          </cell>
        </row>
        <row r="171">
          <cell r="B171" t="str">
            <v>NORTE-01-0247-FEDER-016935</v>
          </cell>
          <cell r="C171" t="str">
            <v>SI</v>
          </cell>
          <cell r="D171" t="str">
            <v>1.2 Investimento nas empresas</v>
          </cell>
          <cell r="E171" t="str">
            <v>2bd7f042-3667-424a-8977-55bf8290673f</v>
          </cell>
          <cell r="F171" t="str">
            <v>FEDER</v>
          </cell>
          <cell r="G171" t="str">
            <v>Programa Operacional Regional do Norte</v>
          </cell>
          <cell r="H171" t="str">
            <v>Control2SolarThermal</v>
          </cell>
          <cell r="I171" t="str">
            <v>Aceite pelas Entidades / Contratada</v>
          </cell>
          <cell r="J171">
            <v>20000</v>
          </cell>
          <cell r="K171">
            <v>20000</v>
          </cell>
          <cell r="L171">
            <v>20000</v>
          </cell>
          <cell r="M171">
            <v>15000</v>
          </cell>
          <cell r="N171">
            <v>15000</v>
          </cell>
        </row>
        <row r="172">
          <cell r="B172" t="str">
            <v>NORTE-01-0247-FEDER-016981</v>
          </cell>
          <cell r="C172" t="str">
            <v>SI</v>
          </cell>
          <cell r="D172" t="str">
            <v>1.2 Investimento nas empresas</v>
          </cell>
          <cell r="E172" t="str">
            <v>c62a8f43-b09b-457b-bf9a-52ae35f26140</v>
          </cell>
          <cell r="F172" t="str">
            <v>FEDER</v>
          </cell>
          <cell r="G172" t="str">
            <v>Programa Operacional Regional do Norte</v>
          </cell>
          <cell r="H172" t="str">
            <v>CFP, solução de automação e Controlo de Falsos Positivos para sistemas de injeção de polímeros</v>
          </cell>
          <cell r="I172" t="str">
            <v>Aceite pelas Entidades / Contratada</v>
          </cell>
          <cell r="J172">
            <v>20000</v>
          </cell>
          <cell r="K172">
            <v>20000</v>
          </cell>
          <cell r="L172">
            <v>20000</v>
          </cell>
          <cell r="M172">
            <v>15000</v>
          </cell>
          <cell r="N172">
            <v>15000</v>
          </cell>
        </row>
        <row r="173">
          <cell r="B173" t="str">
            <v>NORTE-01-0247-FEDER-016991</v>
          </cell>
          <cell r="C173" t="str">
            <v>SI</v>
          </cell>
          <cell r="D173" t="str">
            <v>1.2 Investimento nas empresas</v>
          </cell>
          <cell r="E173" t="str">
            <v>91242632-596a-4869-95f8-8ff5d04f10a0</v>
          </cell>
          <cell r="F173" t="str">
            <v>FEDER</v>
          </cell>
          <cell r="G173" t="str">
            <v>Programa Operacional Regional do Norte</v>
          </cell>
          <cell r="H173" t="str">
            <v>EVO2020 .: EVO2020: Aposta Estratégica da EVOLEO em programas europeus de investigação e inovação, em particular o Horizonte 2020</v>
          </cell>
          <cell r="I173" t="str">
            <v>Aprovada</v>
          </cell>
          <cell r="J173">
            <v>110821.98</v>
          </cell>
          <cell r="K173">
            <v>89293.32</v>
          </cell>
          <cell r="L173">
            <v>89293.32</v>
          </cell>
          <cell r="M173">
            <v>44646.66</v>
          </cell>
          <cell r="N173">
            <v>44646.66</v>
          </cell>
        </row>
        <row r="174">
          <cell r="B174" t="str">
            <v>NORTE-01-0247-FEDER-016995</v>
          </cell>
          <cell r="C174" t="str">
            <v>SI</v>
          </cell>
          <cell r="D174" t="str">
            <v>1.2 Investimento nas empresas</v>
          </cell>
          <cell r="E174" t="str">
            <v>f4f8007b-aed9-4d0b-b156-d21f4da963a0</v>
          </cell>
          <cell r="F174" t="str">
            <v>FEDER</v>
          </cell>
          <cell r="G174" t="str">
            <v>Programa Operacional Regional do Norte</v>
          </cell>
          <cell r="H174" t="str">
            <v>Conceção e desenvolvimento de um novo sistema de bloqueio para uma ortótese para membros inferiores</v>
          </cell>
          <cell r="I174" t="str">
            <v>Aceite pelas Entidades / Contratada</v>
          </cell>
          <cell r="J174">
            <v>20000</v>
          </cell>
          <cell r="K174">
            <v>20000</v>
          </cell>
          <cell r="L174">
            <v>20000</v>
          </cell>
          <cell r="M174">
            <v>15000</v>
          </cell>
          <cell r="N174">
            <v>15000</v>
          </cell>
        </row>
        <row r="175">
          <cell r="B175" t="str">
            <v>NORTE-01-0247-FEDER-017026</v>
          </cell>
          <cell r="C175" t="str">
            <v>SI</v>
          </cell>
          <cell r="D175" t="str">
            <v>1.2 Investimento nas empresas</v>
          </cell>
          <cell r="E175" t="str">
            <v>d79639f2-b83b-4eea-9dbc-3a2f05496279</v>
          </cell>
          <cell r="F175" t="str">
            <v>FEDER</v>
          </cell>
          <cell r="G175" t="str">
            <v>Programa Operacional Regional do Norte</v>
          </cell>
          <cell r="H175" t="str">
            <v>Rastreabilidade do desempenho ambiental dos produtos da RECIAL</v>
          </cell>
          <cell r="I175" t="str">
            <v>Aceite pelas Entidades / Contratada</v>
          </cell>
          <cell r="J175">
            <v>19019</v>
          </cell>
          <cell r="K175">
            <v>19019</v>
          </cell>
          <cell r="L175">
            <v>19019</v>
          </cell>
          <cell r="M175">
            <v>14264.25</v>
          </cell>
          <cell r="N175">
            <v>14264.25</v>
          </cell>
        </row>
        <row r="176">
          <cell r="B176" t="str">
            <v>NORTE-01-0247-FEDER-017052</v>
          </cell>
          <cell r="C176" t="str">
            <v>SI</v>
          </cell>
          <cell r="D176" t="str">
            <v>1.2 Investimento nas empresas</v>
          </cell>
          <cell r="E176" t="str">
            <v>ac293964-42a3-4532-9fea-c8a94e05b786</v>
          </cell>
          <cell r="F176" t="str">
            <v>FEDER</v>
          </cell>
          <cell r="G176" t="str">
            <v>Programa Operacional Regional do Norte</v>
          </cell>
          <cell r="H176" t="str">
            <v>Investigação e Desenvolvimento em PCHC</v>
          </cell>
          <cell r="I176" t="str">
            <v>Aprovada</v>
          </cell>
          <cell r="J176">
            <v>20000</v>
          </cell>
          <cell r="K176">
            <v>20000</v>
          </cell>
          <cell r="L176">
            <v>20000</v>
          </cell>
          <cell r="M176">
            <v>15000</v>
          </cell>
          <cell r="N176">
            <v>15000</v>
          </cell>
        </row>
        <row r="177">
          <cell r="B177" t="str">
            <v>NORTE-01-0247-FEDER-017053</v>
          </cell>
          <cell r="C177" t="str">
            <v>SI</v>
          </cell>
          <cell r="D177" t="str">
            <v>1.2 Investimento nas empresas</v>
          </cell>
          <cell r="E177" t="str">
            <v>ab5f75d2-5da2-4bf5-a734-54d953f768a4</v>
          </cell>
          <cell r="F177" t="str">
            <v>FEDER</v>
          </cell>
          <cell r="G177" t="str">
            <v>Programa Operacional Regional do Norte</v>
          </cell>
          <cell r="H177" t="str">
            <v>I&amp;DT Confiança</v>
          </cell>
          <cell r="I177" t="str">
            <v>Aprovada</v>
          </cell>
          <cell r="J177">
            <v>20000</v>
          </cell>
          <cell r="K177">
            <v>20000</v>
          </cell>
          <cell r="L177">
            <v>20000</v>
          </cell>
          <cell r="M177">
            <v>15000</v>
          </cell>
          <cell r="N177">
            <v>15000</v>
          </cell>
        </row>
        <row r="178">
          <cell r="B178" t="str">
            <v>NORTE-01-0247-FEDER-017066</v>
          </cell>
          <cell r="C178" t="str">
            <v>SI</v>
          </cell>
          <cell r="D178" t="str">
            <v>1.2 Investimento nas empresas</v>
          </cell>
          <cell r="E178" t="str">
            <v>12c93ae5-0003-4791-a783-c3e110c82252</v>
          </cell>
          <cell r="F178" t="str">
            <v>FEDER</v>
          </cell>
          <cell r="G178" t="str">
            <v>Programa Operacional Regional do Norte</v>
          </cell>
          <cell r="H178" t="str">
            <v>FBC - Cockpit Simulation</v>
          </cell>
          <cell r="I178" t="str">
            <v>Aceite pelas Entidades / Contratada</v>
          </cell>
          <cell r="J178">
            <v>20000</v>
          </cell>
          <cell r="K178">
            <v>20000</v>
          </cell>
          <cell r="L178">
            <v>20000</v>
          </cell>
          <cell r="M178">
            <v>15000</v>
          </cell>
          <cell r="N178">
            <v>15000</v>
          </cell>
        </row>
        <row r="179">
          <cell r="B179" t="str">
            <v>NORTE-01-0247-FEDER-017171</v>
          </cell>
          <cell r="C179" t="str">
            <v>SI</v>
          </cell>
          <cell r="D179" t="str">
            <v>1.2 Investimento nas empresas</v>
          </cell>
          <cell r="E179" t="str">
            <v>a7a01143-3663-41a0-8198-f919e63fdb07</v>
          </cell>
          <cell r="F179" t="str">
            <v>FEDER</v>
          </cell>
          <cell r="G179" t="str">
            <v>Programa Operacional Regional do Norte</v>
          </cell>
          <cell r="H179" t="str">
            <v>Projecto SILENTIUM BT40 Digital</v>
          </cell>
          <cell r="I179" t="str">
            <v>Aceite pelas Entidades / Contratada</v>
          </cell>
          <cell r="J179">
            <v>20000</v>
          </cell>
          <cell r="K179">
            <v>20000</v>
          </cell>
          <cell r="L179">
            <v>20000</v>
          </cell>
          <cell r="M179">
            <v>15000</v>
          </cell>
          <cell r="N179">
            <v>15000</v>
          </cell>
        </row>
        <row r="180">
          <cell r="B180" t="str">
            <v>NORTE-01-0247-FEDER-017215</v>
          </cell>
          <cell r="C180" t="str">
            <v>SI</v>
          </cell>
          <cell r="D180" t="str">
            <v>1.2 Investimento nas empresas</v>
          </cell>
          <cell r="E180" t="str">
            <v>1531ec2c-5054-4a6e-930c-392e03eb1407</v>
          </cell>
          <cell r="F180" t="str">
            <v>FEDER</v>
          </cell>
          <cell r="G180" t="str">
            <v>Programa Operacional Regional do Norte</v>
          </cell>
          <cell r="H180" t="str">
            <v>GuimoAutomation - Conceção de um sistema versátil e robusto para automação</v>
          </cell>
          <cell r="I180" t="str">
            <v>Aceite pelas Entidades / Contratada</v>
          </cell>
          <cell r="J180">
            <v>20000</v>
          </cell>
          <cell r="K180">
            <v>20000</v>
          </cell>
          <cell r="L180">
            <v>20000</v>
          </cell>
          <cell r="M180">
            <v>15000</v>
          </cell>
          <cell r="N180">
            <v>15000</v>
          </cell>
        </row>
        <row r="181">
          <cell r="B181" t="str">
            <v>NORTE-01-0247-FEDER-017341</v>
          </cell>
          <cell r="C181" t="str">
            <v>SI</v>
          </cell>
          <cell r="D181" t="str">
            <v>1.2 Investimento nas empresas</v>
          </cell>
          <cell r="E181" t="str">
            <v>f41caeba-2842-4e1d-82f0-4efcb7f9d55d</v>
          </cell>
          <cell r="F181" t="str">
            <v>FEDER</v>
          </cell>
          <cell r="G181" t="str">
            <v>Programa Operacional Regional do Norte</v>
          </cell>
          <cell r="H181" t="str">
            <v>Increase_to_Europe .: Dinamização da participação da Increase Time em programas de financiamento Europeus</v>
          </cell>
          <cell r="I181" t="str">
            <v>Aprovada</v>
          </cell>
          <cell r="J181">
            <v>44992.5</v>
          </cell>
          <cell r="K181">
            <v>43038.2</v>
          </cell>
          <cell r="L181">
            <v>43038.2</v>
          </cell>
          <cell r="M181">
            <v>21519.1</v>
          </cell>
          <cell r="N181">
            <v>21519.1</v>
          </cell>
        </row>
        <row r="182">
          <cell r="B182" t="str">
            <v>NORTE-01-0247-FEDER-017497</v>
          </cell>
          <cell r="C182" t="str">
            <v>SI</v>
          </cell>
          <cell r="D182" t="str">
            <v>1.2 Investimento nas empresas</v>
          </cell>
          <cell r="E182" t="str">
            <v>fbf941e3-550b-45a1-9b7d-cbf32f95e8a4</v>
          </cell>
          <cell r="F182" t="str">
            <v>FEDER</v>
          </cell>
          <cell r="G182" t="str">
            <v>Programa Operacional Regional do Norte</v>
          </cell>
          <cell r="H182" t="str">
            <v>PROMOS .: Previsão e otimização de campanhas publicitárias móveis em modelo de subscrição</v>
          </cell>
          <cell r="I182" t="str">
            <v>Aprovada</v>
          </cell>
          <cell r="J182">
            <v>840393.1</v>
          </cell>
          <cell r="K182">
            <v>730163.82</v>
          </cell>
          <cell r="L182">
            <v>721888.81</v>
          </cell>
          <cell r="M182">
            <v>614358.87</v>
          </cell>
          <cell r="N182">
            <v>564610.22</v>
          </cell>
        </row>
        <row r="183">
          <cell r="B183" t="str">
            <v>NORTE-01-0247-FEDER-017501</v>
          </cell>
          <cell r="C183" t="str">
            <v>SI</v>
          </cell>
          <cell r="D183" t="str">
            <v>1.2 Investimento nas empresas</v>
          </cell>
          <cell r="E183" t="str">
            <v>fdea0f1f-091b-44e3-a6a7-55aa3d57426a</v>
          </cell>
          <cell r="F183" t="str">
            <v>FEDER</v>
          </cell>
          <cell r="G183" t="str">
            <v>Programa Operacional Regional do Norte</v>
          </cell>
          <cell r="H183" t="str">
            <v>GEO-DESIGN .: Artefatos para hotelaria e mobiliário urbano incorporando resíduos</v>
          </cell>
          <cell r="I183" t="str">
            <v>Aprovada</v>
          </cell>
          <cell r="J183">
            <v>636298.21</v>
          </cell>
          <cell r="K183">
            <v>606621.26</v>
          </cell>
          <cell r="L183">
            <v>606621.26</v>
          </cell>
          <cell r="M183">
            <v>462316.12</v>
          </cell>
          <cell r="N183">
            <v>419223</v>
          </cell>
        </row>
        <row r="184">
          <cell r="B184" t="str">
            <v>NORTE-01-0247-FEDER-017503</v>
          </cell>
          <cell r="C184" t="str">
            <v>SI</v>
          </cell>
          <cell r="D184" t="str">
            <v>1.2 Investimento nas empresas</v>
          </cell>
          <cell r="E184" t="str">
            <v>ddb6f7d1-7e0b-4994-8696-f96a2b8e565b</v>
          </cell>
          <cell r="F184" t="str">
            <v>FEDER</v>
          </cell>
          <cell r="G184" t="str">
            <v>Programa Operacional Regional do Norte</v>
          </cell>
          <cell r="H184" t="str">
            <v>Desenvolvimento de processo de secagem de cortiça com (defeito) verde</v>
          </cell>
          <cell r="I184" t="str">
            <v>Aceite pelas Entidades / Contratada</v>
          </cell>
          <cell r="J184">
            <v>20000</v>
          </cell>
          <cell r="K184">
            <v>20000</v>
          </cell>
          <cell r="L184">
            <v>20000</v>
          </cell>
          <cell r="M184">
            <v>15000</v>
          </cell>
          <cell r="N184">
            <v>15000</v>
          </cell>
        </row>
        <row r="185">
          <cell r="B185" t="str">
            <v>NORTE-01-0247-FEDER-017561</v>
          </cell>
          <cell r="C185" t="str">
            <v>SI</v>
          </cell>
          <cell r="D185" t="str">
            <v>1.2 Investimento nas empresas</v>
          </cell>
          <cell r="E185" t="str">
            <v>c39c24a4-699e-472b-b49b-d113c19bdf2a</v>
          </cell>
          <cell r="F185" t="str">
            <v>FEDER</v>
          </cell>
          <cell r="G185" t="str">
            <v>Programa Operacional Regional do Norte</v>
          </cell>
          <cell r="H185" t="str">
            <v>MOG CLOUD SETUP .: PLATAFORMA DE PREPARAÇÃO DE CONTEÚDOS AUDIOVISUAIS PARA INGEST NA CLOUD</v>
          </cell>
          <cell r="I185" t="str">
            <v>Aprovada</v>
          </cell>
          <cell r="J185">
            <v>998953.4</v>
          </cell>
          <cell r="K185">
            <v>896407.47</v>
          </cell>
          <cell r="L185">
            <v>885571.42</v>
          </cell>
          <cell r="M185">
            <v>653418.18999999994</v>
          </cell>
          <cell r="N185">
            <v>653418.18999999994</v>
          </cell>
        </row>
        <row r="186">
          <cell r="B186" t="str">
            <v>NORTE-01-0247-FEDER-017613</v>
          </cell>
          <cell r="C186" t="str">
            <v>SI</v>
          </cell>
          <cell r="D186" t="str">
            <v>1.2 Investimento nas empresas</v>
          </cell>
          <cell r="E186" t="str">
            <v>e306867c-e89a-4d4f-8ca2-0d38ba801ebc</v>
          </cell>
          <cell r="F186" t="str">
            <v>FEDER</v>
          </cell>
          <cell r="G186" t="str">
            <v>Programa Operacional Regional do Norte</v>
          </cell>
          <cell r="H186" t="str">
            <v>ATM .: ADVANCED TOOLS MANAGEMENT</v>
          </cell>
          <cell r="I186" t="str">
            <v>Aprovada</v>
          </cell>
          <cell r="J186">
            <v>333022.61</v>
          </cell>
          <cell r="K186">
            <v>273884.14</v>
          </cell>
          <cell r="L186">
            <v>253759.15</v>
          </cell>
          <cell r="M186">
            <v>165015.51999999999</v>
          </cell>
          <cell r="N186">
            <v>165015.51999999999</v>
          </cell>
        </row>
        <row r="187">
          <cell r="B187" t="str">
            <v>NORTE-01-0247-FEDER-017634</v>
          </cell>
          <cell r="C187" t="str">
            <v>SI</v>
          </cell>
          <cell r="D187" t="str">
            <v>1.2 Investimento nas empresas</v>
          </cell>
          <cell r="E187" t="str">
            <v>2f606d96-37c9-4bcb-ba12-055ed72ec548</v>
          </cell>
          <cell r="F187" t="str">
            <v>FEDER</v>
          </cell>
          <cell r="G187" t="str">
            <v>Programa Operacional Regional do Norte</v>
          </cell>
          <cell r="H187" t="str">
            <v>DEM@BIOFUMADOS .: Demonstrador do Biofumados - Tradição vs Qualidade - Produção de Enchidos e Fumados Tradicionais Portugueses</v>
          </cell>
          <cell r="I187" t="str">
            <v>Aprovada</v>
          </cell>
          <cell r="J187">
            <v>701991.46</v>
          </cell>
          <cell r="K187">
            <v>701991.43</v>
          </cell>
          <cell r="L187">
            <v>701991.43</v>
          </cell>
          <cell r="M187">
            <v>491873.64</v>
          </cell>
          <cell r="N187">
            <v>460381.96</v>
          </cell>
        </row>
        <row r="188">
          <cell r="B188" t="str">
            <v>NORTE-01-0247-FEDER-017645</v>
          </cell>
          <cell r="C188" t="str">
            <v>SI</v>
          </cell>
          <cell r="D188" t="str">
            <v>1.2 Investimento nas empresas</v>
          </cell>
          <cell r="E188" t="str">
            <v>71cd36db-d48f-47f7-b078-0a11043c1e87</v>
          </cell>
          <cell r="F188" t="str">
            <v>FEDER</v>
          </cell>
          <cell r="G188" t="str">
            <v>Programa Operacional Regional do Norte</v>
          </cell>
          <cell r="H188" t="str">
            <v>Desgaste .: investigação do comportamento ao desgaste de materiais metálicos com e sem revestimentos de elevada resistência</v>
          </cell>
          <cell r="I188" t="str">
            <v>Aprovada</v>
          </cell>
          <cell r="J188">
            <v>534493.89</v>
          </cell>
          <cell r="K188">
            <v>474817.02</v>
          </cell>
          <cell r="L188">
            <v>468567.01</v>
          </cell>
          <cell r="M188">
            <v>360584.99</v>
          </cell>
          <cell r="N188">
            <v>325256.48</v>
          </cell>
        </row>
        <row r="189">
          <cell r="B189" t="str">
            <v>NORTE-01-0247-FEDER-017685</v>
          </cell>
          <cell r="C189" t="str">
            <v>SI</v>
          </cell>
          <cell r="D189" t="str">
            <v>1.2 Investimento nas empresas</v>
          </cell>
          <cell r="E189" t="str">
            <v>dce2e4a0-3054-4888-9ad9-d0a1201923fb</v>
          </cell>
          <cell r="F189" t="str">
            <v>FEDER</v>
          </cell>
          <cell r="G189" t="str">
            <v>Programa Operacional Regional do Norte</v>
          </cell>
          <cell r="H189" t="str">
            <v>BTSCAD .: Bone Tumor Scan - CAD</v>
          </cell>
          <cell r="I189" t="str">
            <v>Aprovada</v>
          </cell>
          <cell r="J189">
            <v>285541.81</v>
          </cell>
          <cell r="K189">
            <v>302181.57</v>
          </cell>
          <cell r="L189">
            <v>302181.57</v>
          </cell>
          <cell r="M189">
            <v>230671.69</v>
          </cell>
          <cell r="N189">
            <v>230671.69</v>
          </cell>
        </row>
        <row r="190">
          <cell r="B190" t="str">
            <v>NORTE-01-0247-FEDER-017688</v>
          </cell>
          <cell r="C190" t="str">
            <v>SI</v>
          </cell>
          <cell r="D190" t="str">
            <v>1.2 Investimento nas empresas</v>
          </cell>
          <cell r="E190" t="str">
            <v>621993cc-f3be-4b95-af85-589e2595c497</v>
          </cell>
          <cell r="F190" t="str">
            <v>FEDER</v>
          </cell>
          <cell r="G190" t="str">
            <v>Programa Operacional Regional do Norte</v>
          </cell>
          <cell r="H190" t="str">
            <v>BCCT.plan .: Ferramenta 3D para o planeamento do tratamento conservador do cancro da mama</v>
          </cell>
          <cell r="I190" t="str">
            <v>Aprovada</v>
          </cell>
          <cell r="J190">
            <v>719728.73</v>
          </cell>
          <cell r="K190">
            <v>597534.26</v>
          </cell>
          <cell r="L190">
            <v>597534.26</v>
          </cell>
          <cell r="M190">
            <v>460578.24</v>
          </cell>
          <cell r="N190">
            <v>460578.24</v>
          </cell>
        </row>
        <row r="191">
          <cell r="B191" t="str">
            <v>NORTE-01-0247-FEDER-017690</v>
          </cell>
          <cell r="C191" t="str">
            <v>SI</v>
          </cell>
          <cell r="D191" t="str">
            <v>1.2 Investimento nas empresas</v>
          </cell>
          <cell r="E191" t="str">
            <v>a9c0d821-ab52-44ad-ad0b-bc42200fad9f</v>
          </cell>
          <cell r="F191" t="str">
            <v>FEDER</v>
          </cell>
          <cell r="G191" t="str">
            <v>Programa Operacional Regional do Norte</v>
          </cell>
          <cell r="H191" t="str">
            <v>SIMOCE .: Sistema inteligente para a monitorização e otimização do consumo energético</v>
          </cell>
          <cell r="I191" t="str">
            <v>Aprovada</v>
          </cell>
          <cell r="J191">
            <v>900986.48</v>
          </cell>
          <cell r="K191">
            <v>701045.92</v>
          </cell>
          <cell r="L191">
            <v>692089.53</v>
          </cell>
          <cell r="M191">
            <v>588243.30000000005</v>
          </cell>
          <cell r="N191">
            <v>512145.57</v>
          </cell>
        </row>
        <row r="192">
          <cell r="B192" t="str">
            <v>NORTE-01-0247-FEDER-017734</v>
          </cell>
          <cell r="C192" t="str">
            <v>SI</v>
          </cell>
          <cell r="D192" t="str">
            <v>1.2 Investimento nas empresas</v>
          </cell>
          <cell r="E192" t="str">
            <v>708c40fc-0a0c-496c-ad70-078b254431b5</v>
          </cell>
          <cell r="F192" t="str">
            <v>FEDER</v>
          </cell>
          <cell r="G192" t="str">
            <v>Programa Operacional Regional do Norte</v>
          </cell>
          <cell r="H192" t="str">
            <v>GLPaP .: Gestão de Logística Porta-a-Porta</v>
          </cell>
          <cell r="I192" t="str">
            <v>Aprovada</v>
          </cell>
          <cell r="J192">
            <v>577907.53</v>
          </cell>
          <cell r="K192">
            <v>494093.82</v>
          </cell>
          <cell r="L192">
            <v>475284.27</v>
          </cell>
          <cell r="M192">
            <v>306852.43</v>
          </cell>
          <cell r="N192">
            <v>306852.43</v>
          </cell>
        </row>
        <row r="193">
          <cell r="B193" t="str">
            <v>NORTE-01-0247-FEDER-017798</v>
          </cell>
          <cell r="C193" t="str">
            <v>SI</v>
          </cell>
          <cell r="D193" t="str">
            <v>1.2 Investimento nas empresas</v>
          </cell>
          <cell r="E193" t="str">
            <v>c13096b1-aa73-49af-abb6-c9da8b5d6f0a</v>
          </cell>
          <cell r="F193" t="str">
            <v>FEDER</v>
          </cell>
          <cell r="G193" t="str">
            <v>Programa Operacional Regional do Norte</v>
          </cell>
          <cell r="H193" t="str">
            <v>Desenvolvimento de metodologia de avaliação da atividade enzimática para a degradação da celulose</v>
          </cell>
          <cell r="I193" t="str">
            <v>Aceite pelas Entidades / Contratada</v>
          </cell>
          <cell r="J193">
            <v>20000</v>
          </cell>
          <cell r="K193">
            <v>20000</v>
          </cell>
          <cell r="L193">
            <v>20000</v>
          </cell>
          <cell r="M193">
            <v>15000</v>
          </cell>
          <cell r="N193">
            <v>15000</v>
          </cell>
        </row>
        <row r="194">
          <cell r="B194" t="str">
            <v>NORTE-01-0247-FEDER-017817</v>
          </cell>
          <cell r="C194" t="str">
            <v>SI</v>
          </cell>
          <cell r="D194" t="str">
            <v>1.2 Investimento nas empresas</v>
          </cell>
          <cell r="E194" t="str">
            <v>8e4fb837-e08f-4283-b518-9549f02d2cf9</v>
          </cell>
          <cell r="F194" t="str">
            <v>FEDER</v>
          </cell>
          <cell r="G194" t="str">
            <v>Programa Operacional Regional do Norte</v>
          </cell>
          <cell r="H194" t="str">
            <v>MAPPLE .: PLANEAMENTO DA PRODUÇÃO COM OTIMIZAÇÃO ENERGÉTICA</v>
          </cell>
          <cell r="I194" t="str">
            <v>Aprovada</v>
          </cell>
          <cell r="J194">
            <v>596581.46</v>
          </cell>
          <cell r="K194">
            <v>397758.64</v>
          </cell>
          <cell r="L194">
            <v>390018.64</v>
          </cell>
          <cell r="M194">
            <v>255023.06</v>
          </cell>
          <cell r="N194">
            <v>255023.06</v>
          </cell>
        </row>
        <row r="195">
          <cell r="B195" t="str">
            <v>NORTE-01-0247-FEDER-017819</v>
          </cell>
          <cell r="C195" t="str">
            <v>SI</v>
          </cell>
          <cell r="D195" t="str">
            <v>1.2 Investimento nas empresas</v>
          </cell>
          <cell r="E195" t="str">
            <v>74870a71-2d1d-4f94-b15c-f2e7f2f0e08e</v>
          </cell>
          <cell r="F195" t="str">
            <v>FEDER</v>
          </cell>
          <cell r="G195" t="str">
            <v>Programa Operacional Regional do Norte</v>
          </cell>
          <cell r="H195" t="str">
            <v>EcoTex .: Desenvolvimento de soluções mais sustentáveis para coloração têxtil</v>
          </cell>
          <cell r="I195" t="str">
            <v>Aprovada</v>
          </cell>
          <cell r="J195">
            <v>389888.54</v>
          </cell>
          <cell r="K195">
            <v>365708.83</v>
          </cell>
          <cell r="L195">
            <v>365708.83</v>
          </cell>
          <cell r="M195">
            <v>265122.62</v>
          </cell>
          <cell r="N195">
            <v>265122.62</v>
          </cell>
        </row>
        <row r="196">
          <cell r="B196" t="str">
            <v>NORTE-01-0247-FEDER-017832</v>
          </cell>
          <cell r="C196" t="str">
            <v>SI</v>
          </cell>
          <cell r="D196" t="str">
            <v>1.2 Investimento nas empresas</v>
          </cell>
          <cell r="E196" t="str">
            <v>9e2a8857-e6ca-4c7d-bd35-9990985e1b0d</v>
          </cell>
          <cell r="F196" t="str">
            <v>FEDER</v>
          </cell>
          <cell r="G196" t="str">
            <v>Programa Operacional Regional do Norte</v>
          </cell>
          <cell r="H196" t="str">
            <v>EUSTRESS .: Sistema de Informação para a monitorização, avaliação e previsão contínua dos níveis de Stress através de métodos não intrusivos</v>
          </cell>
          <cell r="I196" t="str">
            <v>Aprovada</v>
          </cell>
          <cell r="J196">
            <v>559563.5</v>
          </cell>
          <cell r="K196">
            <v>536442.01</v>
          </cell>
          <cell r="L196">
            <v>528933.48</v>
          </cell>
          <cell r="M196">
            <v>452112.97</v>
          </cell>
          <cell r="N196">
            <v>394302.9</v>
          </cell>
        </row>
        <row r="197">
          <cell r="B197" t="str">
            <v>NORTE-01-0247-FEDER-017833</v>
          </cell>
          <cell r="C197" t="str">
            <v>SI</v>
          </cell>
          <cell r="D197" t="str">
            <v>1.2 Investimento nas empresas</v>
          </cell>
          <cell r="E197" t="str">
            <v>6a7904dc-a6aa-4bba-b235-679289fda8f8</v>
          </cell>
          <cell r="F197" t="str">
            <v>FEDER</v>
          </cell>
          <cell r="G197" t="str">
            <v>Programa Operacional Regional do Norte</v>
          </cell>
          <cell r="H197" t="str">
            <v>TechParts I&amp;D .: Gestão das atividades de manutenção nas empresas produtoras de peças técnicas de precisão</v>
          </cell>
          <cell r="I197" t="str">
            <v>Aprovada</v>
          </cell>
          <cell r="J197">
            <v>550287.69999999995</v>
          </cell>
          <cell r="K197">
            <v>416232.42</v>
          </cell>
          <cell r="L197">
            <v>406278.41</v>
          </cell>
          <cell r="M197">
            <v>307489.15999999997</v>
          </cell>
          <cell r="N197">
            <v>289330.24</v>
          </cell>
        </row>
        <row r="198">
          <cell r="B198" t="str">
            <v>NORTE-01-0247-FEDER-017834</v>
          </cell>
          <cell r="C198" t="str">
            <v>SI</v>
          </cell>
          <cell r="D198" t="str">
            <v>1.2 Investimento nas empresas</v>
          </cell>
          <cell r="E198" t="str">
            <v>546deade-1266-4263-8f67-9b6751cb54c5</v>
          </cell>
          <cell r="F198" t="str">
            <v>FEDER</v>
          </cell>
          <cell r="G198" t="str">
            <v>Programa Operacional Regional do Norte</v>
          </cell>
          <cell r="H198" t="str">
            <v>RamSERS .: Desenvolvimento de um Espectrómetro de Raman portátil com aplicação na deteção de biomarcadores do cancro</v>
          </cell>
          <cell r="I198" t="str">
            <v>Aprovada</v>
          </cell>
          <cell r="J198">
            <v>1209624.48</v>
          </cell>
          <cell r="K198">
            <v>973513.67</v>
          </cell>
          <cell r="L198">
            <v>968888.4</v>
          </cell>
          <cell r="M198">
            <v>795314.66</v>
          </cell>
          <cell r="N198">
            <v>672871.63</v>
          </cell>
        </row>
        <row r="199">
          <cell r="B199" t="str">
            <v>NORTE-01-0247-FEDER-017839</v>
          </cell>
          <cell r="C199" t="str">
            <v>SI</v>
          </cell>
          <cell r="D199" t="str">
            <v>1.2 Investimento nas empresas</v>
          </cell>
          <cell r="E199" t="str">
            <v>1ec50eed-5c9e-4d81-9a51-d75c09bc0ab9</v>
          </cell>
          <cell r="F199" t="str">
            <v>FEDER</v>
          </cell>
          <cell r="G199" t="str">
            <v>Programa Operacional Regional do Norte</v>
          </cell>
          <cell r="H199" t="str">
            <v>FilTube .: Estruturas tubulares não-convencionais em material compósito para aplicações aeroespaciais</v>
          </cell>
          <cell r="I199" t="str">
            <v>Aprovada</v>
          </cell>
          <cell r="J199">
            <v>542219.98</v>
          </cell>
          <cell r="K199">
            <v>531518.07999999996</v>
          </cell>
          <cell r="L199">
            <v>527760.81000000006</v>
          </cell>
          <cell r="M199">
            <v>403114.5</v>
          </cell>
          <cell r="N199">
            <v>403114.5</v>
          </cell>
        </row>
        <row r="200">
          <cell r="B200" t="str">
            <v>NORTE-01-0247-FEDER-017892</v>
          </cell>
          <cell r="C200" t="str">
            <v>SI</v>
          </cell>
          <cell r="D200" t="str">
            <v>1.2 Investimento nas empresas</v>
          </cell>
          <cell r="E200" t="str">
            <v>fc92040b-88a8-4ea8-95f5-be7a067f663b</v>
          </cell>
          <cell r="F200" t="str">
            <v>FEDER</v>
          </cell>
          <cell r="G200" t="str">
            <v>Programa Operacional Regional do Norte</v>
          </cell>
          <cell r="H200" t="str">
            <v>SHM TB30 .: Methodology and tools for assessing the structural health and life extension of aircraft</v>
          </cell>
          <cell r="I200" t="str">
            <v>Aprovada</v>
          </cell>
          <cell r="J200">
            <v>529410.32999999996</v>
          </cell>
          <cell r="K200">
            <v>390920.1</v>
          </cell>
          <cell r="L200">
            <v>390920.1</v>
          </cell>
          <cell r="M200">
            <v>300457.75</v>
          </cell>
          <cell r="N200">
            <v>300457.75</v>
          </cell>
        </row>
        <row r="201">
          <cell r="B201" t="str">
            <v>NORTE-01-0247-FEDER-017901</v>
          </cell>
          <cell r="C201" t="str">
            <v>SI</v>
          </cell>
          <cell r="D201" t="str">
            <v>1.2 Investimento nas empresas</v>
          </cell>
          <cell r="E201" t="str">
            <v>e3f60209-c866-439a-bf80-02a48990aa3e</v>
          </cell>
          <cell r="F201" t="str">
            <v>FEDER</v>
          </cell>
          <cell r="G201" t="str">
            <v>Programa Operacional Regional do Norte</v>
          </cell>
          <cell r="H201" t="str">
            <v>SALTQUANTI .: Demonstração de dispositivo portátil para aquisição e processamento de dados para determinação do teor de sal em alimentos</v>
          </cell>
          <cell r="I201" t="str">
            <v>Aprovada</v>
          </cell>
          <cell r="J201">
            <v>420946.99</v>
          </cell>
          <cell r="K201">
            <v>269443.67</v>
          </cell>
          <cell r="L201">
            <v>265172.71000000002</v>
          </cell>
          <cell r="M201">
            <v>223409.67</v>
          </cell>
          <cell r="N201">
            <v>187632.11</v>
          </cell>
        </row>
        <row r="202">
          <cell r="B202" t="str">
            <v>NORTE-01-0247-FEDER-017967</v>
          </cell>
          <cell r="C202" t="str">
            <v>SI</v>
          </cell>
          <cell r="D202" t="str">
            <v>1.2 Investimento nas empresas</v>
          </cell>
          <cell r="E202" t="str">
            <v>a7751204-de75-4deb-9183-db7c90ee8e7c</v>
          </cell>
          <cell r="F202" t="str">
            <v>FEDER</v>
          </cell>
          <cell r="G202" t="str">
            <v>Programa Operacional Regional do Norte</v>
          </cell>
          <cell r="H202" t="str">
            <v>Senior Inclusive</v>
          </cell>
          <cell r="I202" t="str">
            <v>Aprovada</v>
          </cell>
          <cell r="J202">
            <v>1692374.98</v>
          </cell>
          <cell r="K202">
            <v>1441084.35</v>
          </cell>
          <cell r="L202">
            <v>1375972.38</v>
          </cell>
          <cell r="M202">
            <v>1032757.18</v>
          </cell>
          <cell r="N202">
            <v>998697.87</v>
          </cell>
        </row>
        <row r="203">
          <cell r="B203" t="str">
            <v>NORTE-01-0247-FEDER-017990</v>
          </cell>
          <cell r="C203" t="str">
            <v>SI</v>
          </cell>
          <cell r="D203" t="str">
            <v>1.2 Investimento nas empresas</v>
          </cell>
          <cell r="E203" t="str">
            <v>5fb14c02-9fbe-4bfb-83d7-c8b839bee3aa</v>
          </cell>
          <cell r="F203" t="str">
            <v>FEDER</v>
          </cell>
          <cell r="G203" t="str">
            <v>Programa Operacional Regional do Norte</v>
          </cell>
          <cell r="H203" t="str">
            <v>INVALUE .: Plataforma de Serviços de Ecoeficiência e Manutenção Preventiva Industrial</v>
          </cell>
          <cell r="I203" t="str">
            <v>Aprovada</v>
          </cell>
          <cell r="J203">
            <v>1175853.93</v>
          </cell>
          <cell r="K203">
            <v>812325.29</v>
          </cell>
          <cell r="L203">
            <v>808881.28</v>
          </cell>
          <cell r="M203">
            <v>652036.53</v>
          </cell>
          <cell r="N203">
            <v>588143.39</v>
          </cell>
        </row>
        <row r="204">
          <cell r="B204" t="str">
            <v>NORTE-01-0247-FEDER-018038</v>
          </cell>
          <cell r="C204" t="str">
            <v>SI</v>
          </cell>
          <cell r="D204" t="str">
            <v>1.2 Investimento nas empresas</v>
          </cell>
          <cell r="E204" t="str">
            <v>c47cf528-680b-465b-971d-cb22d513a800</v>
          </cell>
          <cell r="F204" t="str">
            <v>FEDER</v>
          </cell>
          <cell r="G204" t="str">
            <v>Programa Operacional Regional do Norte</v>
          </cell>
          <cell r="H204" t="str">
            <v>Consultadoria em atividades de investigação e desenvolvimento tecnológico em equipamentos para o sector da saúde</v>
          </cell>
          <cell r="I204" t="str">
            <v>Aceite pelas Entidades / Contratada</v>
          </cell>
          <cell r="J204">
            <v>19050</v>
          </cell>
          <cell r="K204">
            <v>19050</v>
          </cell>
          <cell r="L204">
            <v>19050</v>
          </cell>
          <cell r="M204">
            <v>14287.5</v>
          </cell>
          <cell r="N204">
            <v>14287.5</v>
          </cell>
        </row>
        <row r="205">
          <cell r="B205" t="str">
            <v>NORTE-01-0247-FEDER-018078</v>
          </cell>
          <cell r="C205" t="str">
            <v>SI</v>
          </cell>
          <cell r="D205" t="str">
            <v>1.2 Investimento nas empresas</v>
          </cell>
          <cell r="E205" t="str">
            <v>bcdec9c3-93cf-4c99-bc92-9f2180c3a7c5</v>
          </cell>
          <cell r="F205" t="str">
            <v>FEDER</v>
          </cell>
          <cell r="G205" t="str">
            <v>Programa Operacional Regional do Norte</v>
          </cell>
          <cell r="H205" t="str">
            <v>Concepção e Desenvolvimento de novos equipamentos</v>
          </cell>
          <cell r="I205" t="str">
            <v>Aceite pelas Entidades / Contratada</v>
          </cell>
          <cell r="J205">
            <v>8113</v>
          </cell>
          <cell r="K205">
            <v>8113</v>
          </cell>
          <cell r="L205">
            <v>8113</v>
          </cell>
          <cell r="M205">
            <v>6084.75</v>
          </cell>
          <cell r="N205">
            <v>6084.75</v>
          </cell>
        </row>
        <row r="206">
          <cell r="B206" t="str">
            <v>NORTE-01-0247-FEDER-018160</v>
          </cell>
          <cell r="C206" t="str">
            <v>SI</v>
          </cell>
          <cell r="D206" t="str">
            <v>1.2 Investimento nas empresas</v>
          </cell>
          <cell r="E206" t="str">
            <v>7d181c2d-cd55-4a51-8dc6-c08912a79fcb</v>
          </cell>
          <cell r="F206" t="str">
            <v>FEDER</v>
          </cell>
          <cell r="G206" t="str">
            <v>Programa Operacional Regional do Norte</v>
          </cell>
          <cell r="H206" t="str">
            <v>Conceção e Desenvolvimento de Vestuário Tecnomoda/Urban fashion</v>
          </cell>
          <cell r="I206" t="str">
            <v>Aprovada</v>
          </cell>
          <cell r="J206">
            <v>20000</v>
          </cell>
          <cell r="K206">
            <v>20000</v>
          </cell>
          <cell r="L206">
            <v>20000</v>
          </cell>
          <cell r="M206">
            <v>15000</v>
          </cell>
          <cell r="N206">
            <v>15000</v>
          </cell>
        </row>
        <row r="207">
          <cell r="B207" t="str">
            <v>NORTE-01-0247-FEDER-018175</v>
          </cell>
          <cell r="C207" t="str">
            <v>SI</v>
          </cell>
          <cell r="D207" t="str">
            <v>1.2 Investimento nas empresas</v>
          </cell>
          <cell r="E207" t="str">
            <v>1f6d7f66-4bf3-4d16-860c-298ef923967b</v>
          </cell>
          <cell r="F207" t="str">
            <v>FEDER</v>
          </cell>
          <cell r="G207" t="str">
            <v>Programa Operacional Regional do Norte</v>
          </cell>
          <cell r="H207" t="str">
            <v>Investigação e Desenvolvimento de Material provocador de estímulo sensorial a aplicar em embalagem de café</v>
          </cell>
          <cell r="I207" t="str">
            <v>Aceite pelas Entidades / Contratada</v>
          </cell>
          <cell r="J207">
            <v>20000</v>
          </cell>
          <cell r="K207">
            <v>20000</v>
          </cell>
          <cell r="L207">
            <v>20000</v>
          </cell>
          <cell r="M207">
            <v>15000</v>
          </cell>
          <cell r="N207">
            <v>15000</v>
          </cell>
        </row>
        <row r="208">
          <cell r="B208" t="str">
            <v>NORTE-01-0247-FEDER-018306</v>
          </cell>
          <cell r="C208" t="str">
            <v>SI</v>
          </cell>
          <cell r="D208" t="str">
            <v>1.2 Investimento nas empresas</v>
          </cell>
          <cell r="E208" t="str">
            <v>1b7abddb-5b1a-46e6-b3b7-d1f154446094</v>
          </cell>
          <cell r="F208" t="str">
            <v>FEDER</v>
          </cell>
          <cell r="G208" t="str">
            <v>Programa Operacional Regional do Norte</v>
          </cell>
          <cell r="H208" t="str">
            <v>Sistema de alimentação elétrico, autónomo, polivalente para equipamentos instalados na via pública</v>
          </cell>
          <cell r="I208" t="str">
            <v>Aprovada</v>
          </cell>
          <cell r="J208">
            <v>17500</v>
          </cell>
          <cell r="K208">
            <v>17500</v>
          </cell>
          <cell r="L208">
            <v>17500</v>
          </cell>
          <cell r="M208">
            <v>13125</v>
          </cell>
          <cell r="N208">
            <v>13125</v>
          </cell>
        </row>
        <row r="209">
          <cell r="B209" t="str">
            <v>NORTE-01-0247-FEDER-018415</v>
          </cell>
          <cell r="C209" t="str">
            <v>SI</v>
          </cell>
          <cell r="D209" t="str">
            <v>1.2 Investimento nas empresas</v>
          </cell>
          <cell r="E209" t="str">
            <v>f6bb7710-c0a7-4966-9347-d6a2977f6cb9</v>
          </cell>
          <cell r="F209" t="str">
            <v>FEDER</v>
          </cell>
          <cell r="G209" t="str">
            <v>Programa Operacional Regional do Norte</v>
          </cell>
          <cell r="H209" t="str">
            <v>Caracterização de propriedades nutracêuticas e medicinais do shiitake (Lentinula edodes) e de outras espécies de cogumelos</v>
          </cell>
          <cell r="I209" t="str">
            <v>Aprovada</v>
          </cell>
          <cell r="J209">
            <v>20000</v>
          </cell>
          <cell r="K209">
            <v>20000</v>
          </cell>
          <cell r="L209">
            <v>20000</v>
          </cell>
          <cell r="M209">
            <v>15000</v>
          </cell>
          <cell r="N209">
            <v>15000</v>
          </cell>
        </row>
        <row r="210">
          <cell r="B210" t="str">
            <v>NORTE-01-0247-FEDER-018441</v>
          </cell>
          <cell r="C210" t="str">
            <v>SI</v>
          </cell>
          <cell r="D210" t="str">
            <v>1.2 Investimento nas empresas</v>
          </cell>
          <cell r="E210" t="str">
            <v>8f10a669-9b56-4b7d-b226-a002bf9f2ae6</v>
          </cell>
          <cell r="F210" t="str">
            <v>FEDER</v>
          </cell>
          <cell r="G210" t="str">
            <v>Programa Operacional Regional do Norte</v>
          </cell>
          <cell r="H210" t="str">
            <v>Desenvolvimento de novos produtos: Painéis Luminosos e Controladores</v>
          </cell>
          <cell r="I210" t="str">
            <v>Aceite pelas Entidades / Contratada</v>
          </cell>
          <cell r="J210">
            <v>19950</v>
          </cell>
          <cell r="K210">
            <v>19950</v>
          </cell>
          <cell r="L210">
            <v>19950</v>
          </cell>
          <cell r="M210">
            <v>14962.5</v>
          </cell>
          <cell r="N210">
            <v>14962.5</v>
          </cell>
        </row>
        <row r="211">
          <cell r="B211" t="str">
            <v>NORTE-01-0247-FEDER-018471</v>
          </cell>
          <cell r="C211" t="str">
            <v>SI</v>
          </cell>
          <cell r="D211" t="str">
            <v>1.2 Investimento nas empresas</v>
          </cell>
          <cell r="E211" t="str">
            <v>d0660f5b-d5a0-4674-8ebe-c2231aa317b4</v>
          </cell>
          <cell r="F211" t="str">
            <v>FEDER</v>
          </cell>
          <cell r="G211" t="str">
            <v>Programa Operacional Regional do Norte</v>
          </cell>
          <cell r="H211" t="str">
            <v>Otimização das condições de cultura de células estaminais de papila dérmica de folículo capilar humano</v>
          </cell>
          <cell r="I211" t="str">
            <v>Aceite pelas Entidades / Contratada</v>
          </cell>
          <cell r="J211">
            <v>19975</v>
          </cell>
          <cell r="K211">
            <v>19975</v>
          </cell>
          <cell r="L211">
            <v>19975</v>
          </cell>
          <cell r="M211">
            <v>14981.25</v>
          </cell>
          <cell r="N211">
            <v>14981.25</v>
          </cell>
        </row>
        <row r="212">
          <cell r="B212" t="str">
            <v>NORTE-01-0247-FEDER-018559</v>
          </cell>
          <cell r="C212" t="str">
            <v>SI</v>
          </cell>
          <cell r="D212" t="str">
            <v>1.2 Investimento nas empresas</v>
          </cell>
          <cell r="E212" t="str">
            <v>20430876-2ff2-4015-b81c-f05188878d19</v>
          </cell>
          <cell r="F212" t="str">
            <v>FEDER</v>
          </cell>
          <cell r="G212" t="str">
            <v>Programa Operacional Regional do Norte</v>
          </cell>
          <cell r="H212" t="str">
            <v>Sistema de Visão Artificial para Inspeção de Marcações Típicas em Pneus - INSPECTUM</v>
          </cell>
          <cell r="I212" t="str">
            <v>Aprovada</v>
          </cell>
          <cell r="J212">
            <v>20000</v>
          </cell>
          <cell r="K212">
            <v>20000</v>
          </cell>
          <cell r="L212">
            <v>20000</v>
          </cell>
          <cell r="M212">
            <v>15000</v>
          </cell>
          <cell r="N212">
            <v>15000</v>
          </cell>
        </row>
        <row r="213">
          <cell r="B213" t="str">
            <v>NORTE-01-0247-FEDER-018586</v>
          </cell>
          <cell r="C213" t="str">
            <v>SI</v>
          </cell>
          <cell r="D213" t="str">
            <v>1.2 Investimento nas empresas</v>
          </cell>
          <cell r="E213" t="str">
            <v>cf6e2a34-e35c-4af8-8769-28be3f1bcc1b</v>
          </cell>
          <cell r="F213" t="str">
            <v>FEDER</v>
          </cell>
          <cell r="G213" t="str">
            <v>Programa Operacional Regional do Norte</v>
          </cell>
          <cell r="H213" t="str">
            <v>Desenvolvimento de revestimento em base aquosa para rolhas de cortiça</v>
          </cell>
          <cell r="I213" t="str">
            <v>Aceite pelas Entidades / Contratada</v>
          </cell>
          <cell r="J213">
            <v>20000</v>
          </cell>
          <cell r="K213">
            <v>20000</v>
          </cell>
          <cell r="L213">
            <v>20000</v>
          </cell>
          <cell r="M213">
            <v>15000</v>
          </cell>
          <cell r="N213">
            <v>15000</v>
          </cell>
        </row>
        <row r="214">
          <cell r="B214" t="str">
            <v>NORTE-01-0247-FEDER-018609</v>
          </cell>
          <cell r="C214" t="str">
            <v>SI</v>
          </cell>
          <cell r="D214" t="str">
            <v>1.2 Investimento nas empresas</v>
          </cell>
          <cell r="E214" t="str">
            <v>ed5aa262-c988-4908-87d2-50244c359536</v>
          </cell>
          <cell r="F214" t="str">
            <v>FEDER</v>
          </cell>
          <cell r="G214" t="str">
            <v>Programa Operacional Regional do Norte</v>
          </cell>
          <cell r="H214" t="str">
            <v>Desenvolvimento de solução de revestimento para rolhas de cortiça</v>
          </cell>
          <cell r="I214" t="str">
            <v>Aceite pelas Entidades / Contratada</v>
          </cell>
          <cell r="J214">
            <v>20000</v>
          </cell>
          <cell r="K214">
            <v>20000</v>
          </cell>
          <cell r="L214">
            <v>20000</v>
          </cell>
          <cell r="M214">
            <v>15000</v>
          </cell>
          <cell r="N214">
            <v>15000</v>
          </cell>
        </row>
        <row r="215">
          <cell r="B215" t="str">
            <v>NORTE-01-0247-FEDER-018614</v>
          </cell>
          <cell r="C215" t="str">
            <v>SI</v>
          </cell>
          <cell r="D215" t="str">
            <v>1.2 Investimento nas empresas</v>
          </cell>
          <cell r="E215" t="str">
            <v>fcc7653a-1837-4d96-ada5-db7df61f4b66</v>
          </cell>
          <cell r="F215" t="str">
            <v>FEDER</v>
          </cell>
          <cell r="G215" t="str">
            <v>Programa Operacional Regional do Norte</v>
          </cell>
          <cell r="H215" t="str">
            <v>Relação entre densidade das rolhas técnicas, o seu comportamento em garrafa ao longo do tempo e a ação preventiva do tratamento de superfície aplicado em diferentes quantidades</v>
          </cell>
          <cell r="I215" t="str">
            <v>Aceite pelas Entidades / Contratada</v>
          </cell>
          <cell r="J215">
            <v>10000</v>
          </cell>
          <cell r="K215">
            <v>10000</v>
          </cell>
          <cell r="L215">
            <v>10000</v>
          </cell>
          <cell r="M215">
            <v>7500</v>
          </cell>
          <cell r="N215">
            <v>7500</v>
          </cell>
        </row>
        <row r="216">
          <cell r="B216" t="str">
            <v>NORTE-01-0247-FEDER-018623</v>
          </cell>
          <cell r="C216" t="str">
            <v>SI</v>
          </cell>
          <cell r="D216" t="str">
            <v>1.2 Investimento nas empresas</v>
          </cell>
          <cell r="E216" t="str">
            <v>a5fbb12e-ed9f-4574-a794-915d2a190110</v>
          </cell>
          <cell r="F216" t="str">
            <v>FEDER</v>
          </cell>
          <cell r="G216" t="str">
            <v>Programa Operacional Regional do Norte</v>
          </cell>
          <cell r="H216" t="str">
            <v>Desenvolvimento de um tratamento de superfície para rolhas em contacto com bebidas de alto teor alcoólico</v>
          </cell>
          <cell r="I216" t="str">
            <v>Aceite pelas Entidades / Contratada</v>
          </cell>
          <cell r="J216">
            <v>20000</v>
          </cell>
          <cell r="K216">
            <v>20000</v>
          </cell>
          <cell r="L216">
            <v>20000</v>
          </cell>
          <cell r="M216">
            <v>15000</v>
          </cell>
          <cell r="N216">
            <v>15000</v>
          </cell>
        </row>
        <row r="217">
          <cell r="B217" t="str">
            <v>NORTE-01-0247-FEDER-018748</v>
          </cell>
          <cell r="C217" t="str">
            <v>SI</v>
          </cell>
          <cell r="D217" t="str">
            <v>1.2 Investimento nas empresas</v>
          </cell>
          <cell r="E217" t="str">
            <v>d39789c8-b2de-4cc5-80f2-cfc72918854a</v>
          </cell>
          <cell r="F217" t="str">
            <v>FEDER</v>
          </cell>
          <cell r="G217" t="str">
            <v>Programa Operacional Regional do Norte</v>
          </cell>
          <cell r="H217" t="str">
            <v>Protetor solar para texteis/cortiça e marroquinaria/cortiça</v>
          </cell>
          <cell r="I217" t="str">
            <v>Aceite pelas Entidades / Contratada</v>
          </cell>
          <cell r="J217">
            <v>20000</v>
          </cell>
          <cell r="K217">
            <v>20000</v>
          </cell>
          <cell r="L217">
            <v>20000</v>
          </cell>
          <cell r="M217">
            <v>15000</v>
          </cell>
          <cell r="N217">
            <v>15000</v>
          </cell>
        </row>
        <row r="218">
          <cell r="B218" t="str">
            <v>NORTE-01-0247-FEDER-018757</v>
          </cell>
          <cell r="C218" t="str">
            <v>SI</v>
          </cell>
          <cell r="D218" t="str">
            <v>1.2 Investimento nas empresas</v>
          </cell>
          <cell r="E218" t="str">
            <v>ceb620bd-e764-4b68-b658-14b44b435cac</v>
          </cell>
          <cell r="F218" t="str">
            <v>FEDER</v>
          </cell>
          <cell r="G218" t="str">
            <v>Programa Operacional Regional do Norte</v>
          </cell>
          <cell r="H218" t="str">
            <v>Desenvolvimento de tinta de marcação</v>
          </cell>
          <cell r="I218" t="str">
            <v>Aceite pelas Entidades / Contratada</v>
          </cell>
          <cell r="J218">
            <v>20000</v>
          </cell>
          <cell r="K218">
            <v>20000</v>
          </cell>
          <cell r="L218">
            <v>20000</v>
          </cell>
          <cell r="M218">
            <v>15000</v>
          </cell>
          <cell r="N218">
            <v>15000</v>
          </cell>
        </row>
        <row r="219">
          <cell r="B219" t="str">
            <v>NORTE-01-0247-FEDER-018770</v>
          </cell>
          <cell r="C219" t="str">
            <v>SI</v>
          </cell>
          <cell r="D219" t="str">
            <v>1.2 Investimento nas empresas</v>
          </cell>
          <cell r="E219" t="str">
            <v>8bc2d56d-15d2-441e-906d-ae35f4d92bbc</v>
          </cell>
          <cell r="F219" t="str">
            <v>FEDER</v>
          </cell>
          <cell r="G219" t="str">
            <v>Programa Operacional Regional do Norte</v>
          </cell>
          <cell r="H219" t="str">
            <v>Estudo para a concepção de um dispositivo médico inovador à escala mundial na área do diagnóstico de infecções do trato urinário em crianças</v>
          </cell>
          <cell r="I219" t="str">
            <v>Aceite pelas Entidades / Contratada</v>
          </cell>
          <cell r="J219">
            <v>13650</v>
          </cell>
          <cell r="K219">
            <v>13650</v>
          </cell>
          <cell r="L219">
            <v>13650</v>
          </cell>
          <cell r="M219">
            <v>10237.5</v>
          </cell>
          <cell r="N219">
            <v>10237.5</v>
          </cell>
        </row>
        <row r="220">
          <cell r="B220" t="str">
            <v>NORTE-01-0247-FEDER-018781</v>
          </cell>
          <cell r="C220" t="str">
            <v>SI</v>
          </cell>
          <cell r="D220" t="str">
            <v>1.2 Investimento nas empresas</v>
          </cell>
          <cell r="E220" t="str">
            <v>e684126f-53f7-4956-a5f6-155a516603d4</v>
          </cell>
          <cell r="F220" t="str">
            <v>FEDER</v>
          </cell>
          <cell r="G220" t="str">
            <v>Programa Operacional Regional do Norte</v>
          </cell>
          <cell r="H220" t="str">
            <v>Transferência de tecnologia - Preparação de cortiça - Adaptação da tecnologia SYMBIOS</v>
          </cell>
          <cell r="I220" t="str">
            <v>Aceite pelas Entidades / Contratada</v>
          </cell>
          <cell r="J220">
            <v>20000</v>
          </cell>
          <cell r="K220">
            <v>20000</v>
          </cell>
          <cell r="L220">
            <v>20000</v>
          </cell>
          <cell r="M220">
            <v>15000</v>
          </cell>
          <cell r="N220">
            <v>15000</v>
          </cell>
        </row>
        <row r="221">
          <cell r="B221" t="str">
            <v>NORTE-01-0247-FEDER-018884</v>
          </cell>
          <cell r="C221" t="str">
            <v>SI</v>
          </cell>
          <cell r="D221" t="str">
            <v>1.2 Investimento nas empresas</v>
          </cell>
          <cell r="E221" t="str">
            <v>c398fe5c-30d2-477e-bfc6-e1ea7b3ca8c8</v>
          </cell>
          <cell r="F221" t="str">
            <v>FEDER</v>
          </cell>
          <cell r="G221" t="str">
            <v>Programa Operacional Regional do Norte</v>
          </cell>
          <cell r="H221" t="str">
            <v>Concepção e desenvolvimento de novos equipamentos</v>
          </cell>
          <cell r="I221" t="str">
            <v>Aceite pelas Entidades / Contratada</v>
          </cell>
          <cell r="J221">
            <v>16238.5</v>
          </cell>
          <cell r="K221">
            <v>16238.5</v>
          </cell>
          <cell r="L221">
            <v>16238.5</v>
          </cell>
          <cell r="M221">
            <v>12178.88</v>
          </cell>
          <cell r="N221">
            <v>12178.88</v>
          </cell>
        </row>
        <row r="222">
          <cell r="B222" t="str">
            <v>NORTE-01-0247-FEDER-018886</v>
          </cell>
          <cell r="C222" t="str">
            <v>SI</v>
          </cell>
          <cell r="D222" t="str">
            <v>1.2 Investimento nas empresas</v>
          </cell>
          <cell r="E222" t="str">
            <v>fac012cf-3caf-4135-9f4f-4ccf11ed98ff</v>
          </cell>
          <cell r="F222" t="str">
            <v>FEDER</v>
          </cell>
          <cell r="G222" t="str">
            <v>Programa Operacional Regional do Norte</v>
          </cell>
          <cell r="H222" t="str">
            <v>Desenvolviemnto e caracterização de bombas de calor aerodinâmicas com rendiemnto otimozado</v>
          </cell>
          <cell r="I222" t="str">
            <v>Aceite pelas Entidades / Contratada</v>
          </cell>
          <cell r="J222">
            <v>20000</v>
          </cell>
          <cell r="K222">
            <v>20000</v>
          </cell>
          <cell r="L222">
            <v>20000</v>
          </cell>
          <cell r="M222">
            <v>15000</v>
          </cell>
          <cell r="N222">
            <v>15000</v>
          </cell>
        </row>
        <row r="223">
          <cell r="B223" t="str">
            <v>NORTE-01-0247-FEDER-019013</v>
          </cell>
          <cell r="C223" t="str">
            <v>SI</v>
          </cell>
          <cell r="D223" t="str">
            <v>1.2 Investimento nas empresas</v>
          </cell>
          <cell r="E223" t="str">
            <v>1faaf647-c9e0-4593-959e-fc3a849843fe</v>
          </cell>
          <cell r="F223" t="str">
            <v>FEDER</v>
          </cell>
          <cell r="G223" t="str">
            <v>Programa Operacional Regional do Norte</v>
          </cell>
          <cell r="H223" t="str">
            <v>Digitalização avançada de materiais</v>
          </cell>
          <cell r="I223" t="str">
            <v>Aceite pelas Entidades / Contratada</v>
          </cell>
          <cell r="J223">
            <v>20000</v>
          </cell>
          <cell r="K223">
            <v>20000</v>
          </cell>
          <cell r="L223">
            <v>20000</v>
          </cell>
          <cell r="M223">
            <v>15000</v>
          </cell>
          <cell r="N223">
            <v>15000</v>
          </cell>
        </row>
        <row r="224">
          <cell r="B224" t="str">
            <v>NORTE-01-0247-FEDER-019115</v>
          </cell>
          <cell r="C224" t="str">
            <v>SI</v>
          </cell>
          <cell r="D224" t="str">
            <v>1.2 Investimento nas empresas</v>
          </cell>
          <cell r="E224" t="str">
            <v>62c61c6e-df85-48d8-906e-54e213408956</v>
          </cell>
          <cell r="F224" t="str">
            <v>FEDER</v>
          </cell>
          <cell r="G224" t="str">
            <v>Programa Operacional Regional do Norte</v>
          </cell>
          <cell r="H224" t="str">
            <v>Medição de Atrito em Pavimentos - MAPA</v>
          </cell>
          <cell r="I224" t="str">
            <v>Aceite pelas Entidades / Contratada</v>
          </cell>
          <cell r="J224">
            <v>20000</v>
          </cell>
          <cell r="K224">
            <v>20000</v>
          </cell>
          <cell r="L224">
            <v>20000</v>
          </cell>
          <cell r="M224">
            <v>15000</v>
          </cell>
          <cell r="N224">
            <v>15000</v>
          </cell>
        </row>
        <row r="225">
          <cell r="B225" t="str">
            <v>NORTE-01-0247-FEDER-019149</v>
          </cell>
          <cell r="C225" t="str">
            <v>SI</v>
          </cell>
          <cell r="D225" t="str">
            <v>1.2 Investimento nas empresas</v>
          </cell>
          <cell r="E225" t="str">
            <v>1ae34e56-72eb-4de6-a22f-e8a45e6abc8b</v>
          </cell>
          <cell r="F225" t="str">
            <v>FEDER</v>
          </cell>
          <cell r="G225" t="str">
            <v>Programa Operacional Regional do Norte</v>
          </cell>
          <cell r="H225" t="str">
            <v>Desenvolvimento e optimização de formulações de Frozen Yogurt</v>
          </cell>
          <cell r="I225" t="str">
            <v>Aceite pelas Entidades / Contratada</v>
          </cell>
          <cell r="J225">
            <v>20000</v>
          </cell>
          <cell r="K225">
            <v>20000</v>
          </cell>
          <cell r="L225">
            <v>20000</v>
          </cell>
          <cell r="M225">
            <v>15000</v>
          </cell>
          <cell r="N225">
            <v>15000</v>
          </cell>
        </row>
        <row r="226">
          <cell r="B226" t="str">
            <v>NORTE-01-0249-FEDER-000491</v>
          </cell>
          <cell r="C226" t="str">
            <v>SI</v>
          </cell>
          <cell r="D226" t="str">
            <v>1.2 Investimento nas empresas</v>
          </cell>
          <cell r="E226" t="str">
            <v>c9d7ebbb-bd11-4c20-97b3-f4c32211198f</v>
          </cell>
          <cell r="F226" t="str">
            <v>FEDER</v>
          </cell>
          <cell r="G226" t="str">
            <v>Programa Operacional Regional do Norte</v>
          </cell>
          <cell r="H226" t="str">
            <v>Implementação de nova unidade produtiva de N2O e criação de Centro Tecnológico</v>
          </cell>
          <cell r="I226" t="str">
            <v>Aceite pelas Entidades / Contratada</v>
          </cell>
          <cell r="J226">
            <v>2038239.84</v>
          </cell>
          <cell r="K226">
            <v>2038239.84</v>
          </cell>
          <cell r="L226">
            <v>1192310</v>
          </cell>
          <cell r="M226">
            <v>417308.5</v>
          </cell>
          <cell r="N226">
            <v>417308.5</v>
          </cell>
        </row>
        <row r="227">
          <cell r="B227" t="str">
            <v>NORTE-01-0249-FEDER-000568</v>
          </cell>
          <cell r="C227" t="str">
            <v>SI</v>
          </cell>
          <cell r="D227" t="str">
            <v>1.2 Investimento nas empresas</v>
          </cell>
          <cell r="E227" t="str">
            <v>66f2740b-4a8a-4003-bd19-652278d5a258</v>
          </cell>
          <cell r="F227" t="str">
            <v>FEDER</v>
          </cell>
          <cell r="G227" t="str">
            <v>Programa Operacional Regional do Norte</v>
          </cell>
          <cell r="H227" t="str">
            <v>Desenvolvimento das capacidades de atuação</v>
          </cell>
          <cell r="I227" t="str">
            <v>Aceite pelas Entidades / Contratada</v>
          </cell>
          <cell r="J227">
            <v>1660000</v>
          </cell>
          <cell r="K227">
            <v>1660000</v>
          </cell>
          <cell r="L227">
            <v>1660000</v>
          </cell>
          <cell r="M227">
            <v>1079000</v>
          </cell>
          <cell r="N227">
            <v>1079000</v>
          </cell>
        </row>
        <row r="228">
          <cell r="B228" t="str">
            <v>NORTE-01-0249-FEDER-000740</v>
          </cell>
          <cell r="C228" t="str">
            <v>SI</v>
          </cell>
          <cell r="D228" t="str">
            <v>1.2 Investimento nas empresas</v>
          </cell>
          <cell r="E228" t="str">
            <v>b048b022-9ff4-4ab6-b4bf-eace836ba62f</v>
          </cell>
          <cell r="F228" t="str">
            <v>FEDER</v>
          </cell>
          <cell r="G228" t="str">
            <v>Programa Operacional Regional do Norte</v>
          </cell>
          <cell r="H228" t="str">
            <v>Nova linha de produtos IN&amp;OUT</v>
          </cell>
          <cell r="I228" t="str">
            <v>Aceite pelas Entidades / Contratada</v>
          </cell>
          <cell r="J228">
            <v>2700604.66</v>
          </cell>
          <cell r="K228">
            <v>2700604.66</v>
          </cell>
          <cell r="L228">
            <v>2135281</v>
          </cell>
          <cell r="M228">
            <v>747348.35</v>
          </cell>
          <cell r="N228">
            <v>747348.35</v>
          </cell>
        </row>
        <row r="229">
          <cell r="B229" t="str">
            <v>NORTE-01-0249-FEDER-011734</v>
          </cell>
          <cell r="C229" t="str">
            <v>SI</v>
          </cell>
          <cell r="D229" t="str">
            <v>1.2 Investimento nas empresas</v>
          </cell>
          <cell r="E229" t="str">
            <v>52c3b2e7-8700-4af4-91f4-4013646599d1</v>
          </cell>
          <cell r="F229" t="str">
            <v>FEDER</v>
          </cell>
          <cell r="G229" t="str">
            <v>Programa Operacional Regional do Norte</v>
          </cell>
          <cell r="H229" t="str">
            <v>Estratégia Polopique Tecidos 2019: New textiles and new clothing concepts</v>
          </cell>
          <cell r="I229" t="str">
            <v>Aceite pelas Entidades / Contratada</v>
          </cell>
          <cell r="J229">
            <v>1578840</v>
          </cell>
          <cell r="K229">
            <v>1578840</v>
          </cell>
          <cell r="L229">
            <v>1558840</v>
          </cell>
          <cell r="M229">
            <v>701478</v>
          </cell>
          <cell r="N229">
            <v>701478</v>
          </cell>
        </row>
        <row r="230">
          <cell r="B230" t="str">
            <v>NORTE-01-0249-FEDER-014399</v>
          </cell>
          <cell r="C230" t="str">
            <v>SI</v>
          </cell>
          <cell r="D230" t="str">
            <v>1.2 Investimento nas empresas</v>
          </cell>
          <cell r="E230" t="str">
            <v>d7ddd080-ded2-47eb-a600-5592bdb15bf8</v>
          </cell>
          <cell r="F230" t="str">
            <v>FEDER</v>
          </cell>
          <cell r="G230" t="str">
            <v>Programa Operacional Regional do Norte</v>
          </cell>
          <cell r="H230" t="str">
            <v>Excelência Produtiva no Processo de Tinturaria de Fio e Bobinagem por alteração do processo global de produção</v>
          </cell>
          <cell r="I230" t="str">
            <v>Aceite pelas Entidades / Contratada</v>
          </cell>
          <cell r="J230">
            <v>1704739</v>
          </cell>
          <cell r="K230">
            <v>1704739</v>
          </cell>
          <cell r="L230">
            <v>1704739</v>
          </cell>
          <cell r="M230">
            <v>596658.65</v>
          </cell>
          <cell r="N230">
            <v>596658.65</v>
          </cell>
        </row>
        <row r="231">
          <cell r="B231" t="str">
            <v>NORTE-01-0249-FEDER-014570</v>
          </cell>
          <cell r="C231" t="str">
            <v>SI</v>
          </cell>
          <cell r="D231" t="str">
            <v>1.2 Investimento nas empresas</v>
          </cell>
          <cell r="E231" t="str">
            <v>9a4ef68c-65cc-457f-8ee2-d3ff7bd6fef7</v>
          </cell>
          <cell r="F231" t="str">
            <v>FEDER</v>
          </cell>
          <cell r="G231" t="str">
            <v>Programa Operacional Regional do Norte</v>
          </cell>
          <cell r="H231" t="str">
            <v>Polopique Acabamentos 2019: Inovação Produtiva</v>
          </cell>
          <cell r="I231" t="str">
            <v>Aceite pelas Entidades / Contratada</v>
          </cell>
          <cell r="J231">
            <v>1956200</v>
          </cell>
          <cell r="K231">
            <v>1956200</v>
          </cell>
          <cell r="L231">
            <v>1956200</v>
          </cell>
          <cell r="M231">
            <v>880290</v>
          </cell>
          <cell r="N231">
            <v>880290</v>
          </cell>
        </row>
        <row r="232">
          <cell r="B232" t="str">
            <v>NORTE-01-0249-FEDER-014683</v>
          </cell>
          <cell r="C232" t="str">
            <v>SI</v>
          </cell>
          <cell r="D232" t="str">
            <v>1.2 Investimento nas empresas</v>
          </cell>
          <cell r="E232" t="str">
            <v>fa7599b4-7394-4f3d-8e90-e6dfec63ca0e</v>
          </cell>
          <cell r="F232" t="str">
            <v>FEDER</v>
          </cell>
          <cell r="G232" t="str">
            <v>Programa Operacional Regional do Norte</v>
          </cell>
          <cell r="H232" t="str">
            <v>Fagus 2020 - Nova unidade de formas para calçado em Portugal</v>
          </cell>
          <cell r="I232" t="str">
            <v>Aceite pelas Entidades / Contratada</v>
          </cell>
          <cell r="J232">
            <v>2000000</v>
          </cell>
          <cell r="K232">
            <v>2000000</v>
          </cell>
          <cell r="L232">
            <v>2000000</v>
          </cell>
          <cell r="M232">
            <v>700000</v>
          </cell>
          <cell r="N232">
            <v>700000</v>
          </cell>
        </row>
        <row r="233">
          <cell r="B233" t="str">
            <v>NORTE-01-0249-FEDER-014980</v>
          </cell>
          <cell r="C233" t="str">
            <v>SI</v>
          </cell>
          <cell r="D233" t="str">
            <v>1.2 Investimento nas empresas</v>
          </cell>
          <cell r="E233" t="str">
            <v>f8b46076-8d67-4fc6-a459-e1098999b7d5</v>
          </cell>
          <cell r="F233" t="str">
            <v>FEDER</v>
          </cell>
          <cell r="G233" t="str">
            <v>Programa Operacional Regional do Norte</v>
          </cell>
          <cell r="H233" t="str">
            <v>Desenvolvimento de processos para a produção em larga escala de fatos à medida ('made-to-measure')</v>
          </cell>
          <cell r="I233" t="str">
            <v>Aprovada</v>
          </cell>
          <cell r="J233">
            <v>2570433.3199999998</v>
          </cell>
          <cell r="K233">
            <v>2570433.3199999998</v>
          </cell>
          <cell r="L233">
            <v>1252312.82</v>
          </cell>
          <cell r="M233">
            <v>438309.49</v>
          </cell>
          <cell r="N233">
            <v>438309.49</v>
          </cell>
        </row>
        <row r="234">
          <cell r="B234" t="str">
            <v>NORTE-01-0249-FEDER-015009</v>
          </cell>
          <cell r="C234" t="str">
            <v>SI</v>
          </cell>
          <cell r="D234" t="str">
            <v>1.2 Investimento nas empresas</v>
          </cell>
          <cell r="E234" t="str">
            <v>bd7dcfba-3dd2-4a79-ae80-23677e6008db</v>
          </cell>
          <cell r="F234" t="str">
            <v>FEDER</v>
          </cell>
          <cell r="G234" t="str">
            <v>Programa Operacional Regional do Norte</v>
          </cell>
          <cell r="H234" t="str">
            <v>EnduTexTECH</v>
          </cell>
          <cell r="I234" t="str">
            <v>Aprovada</v>
          </cell>
          <cell r="J234">
            <v>945840.4</v>
          </cell>
          <cell r="K234">
            <v>945840.4</v>
          </cell>
          <cell r="L234">
            <v>833229.62</v>
          </cell>
          <cell r="M234">
            <v>291630.37</v>
          </cell>
          <cell r="N234">
            <v>291630.37</v>
          </cell>
        </row>
        <row r="235">
          <cell r="B235" t="str">
            <v>NORTE-01-0249-FEDER-015072</v>
          </cell>
          <cell r="C235" t="str">
            <v>SI</v>
          </cell>
          <cell r="D235" t="str">
            <v>1.2 Investimento nas empresas</v>
          </cell>
          <cell r="E235" t="str">
            <v>098e89ce-f705-46f6-95d2-f752178cfbdd</v>
          </cell>
          <cell r="F235" t="str">
            <v>FEDER</v>
          </cell>
          <cell r="G235" t="str">
            <v>Programa Operacional Regional do Norte</v>
          </cell>
          <cell r="H235" t="str">
            <v>Calvelex - Projeto de Inovação Produtiva</v>
          </cell>
          <cell r="I235" t="str">
            <v>Aprovada</v>
          </cell>
          <cell r="J235">
            <v>811248</v>
          </cell>
          <cell r="K235">
            <v>811248</v>
          </cell>
          <cell r="L235">
            <v>785248</v>
          </cell>
          <cell r="M235">
            <v>274836.8</v>
          </cell>
          <cell r="N235">
            <v>274836.8</v>
          </cell>
        </row>
        <row r="236">
          <cell r="B236" t="str">
            <v>NORTE-01-0249-FEDER-019110</v>
          </cell>
          <cell r="C236" t="str">
            <v>SI</v>
          </cell>
          <cell r="D236" t="str">
            <v>1.2 Investimento nas empresas</v>
          </cell>
          <cell r="E236" t="str">
            <v>4f9dbe1f-f651-40ed-a9f2-384099107353</v>
          </cell>
          <cell r="F236" t="str">
            <v>FEDER</v>
          </cell>
          <cell r="G236" t="str">
            <v>Programa Operacional Regional do Norte</v>
          </cell>
          <cell r="H236" t="str">
            <v>Orfama - O luxo veste-se de inovação</v>
          </cell>
          <cell r="I236" t="str">
            <v>Aprovada</v>
          </cell>
          <cell r="J236">
            <v>859818.89</v>
          </cell>
          <cell r="K236">
            <v>859818.89</v>
          </cell>
          <cell r="L236">
            <v>354885</v>
          </cell>
          <cell r="M236">
            <v>124209.75</v>
          </cell>
          <cell r="N236">
            <v>124209.75</v>
          </cell>
        </row>
        <row r="237">
          <cell r="B237" t="str">
            <v>NORTE-02-0651-FEDER-000001</v>
          </cell>
          <cell r="C237" t="str">
            <v>AG</v>
          </cell>
          <cell r="D237" t="str">
            <v>3.1 Empreendedorismo</v>
          </cell>
          <cell r="E237" t="str">
            <v>9119bcfd-b4ca-475b-932c-84b45e08f6b5</v>
          </cell>
          <cell r="F237" t="str">
            <v>FEDER</v>
          </cell>
          <cell r="G237" t="str">
            <v>Programa Operacional Regional do Norte</v>
          </cell>
          <cell r="H237" t="str">
            <v>Empreender 45-60 – Uma Estratégia de Apoio ao Empreendedorismo Sénior na Região Norte</v>
          </cell>
          <cell r="I237" t="str">
            <v>Aceite pelas Entidades / Contratada</v>
          </cell>
          <cell r="J237">
            <v>583637.29</v>
          </cell>
          <cell r="K237">
            <v>583637.29</v>
          </cell>
          <cell r="L237">
            <v>583637.29</v>
          </cell>
          <cell r="M237">
            <v>496091.7</v>
          </cell>
          <cell r="N237">
            <v>496091.7</v>
          </cell>
        </row>
        <row r="238">
          <cell r="B238" t="str">
            <v>NORTE-02-0651-FEDER-000006</v>
          </cell>
          <cell r="C238" t="str">
            <v>AG</v>
          </cell>
          <cell r="D238" t="str">
            <v>3.1 Empreendedorismo</v>
          </cell>
          <cell r="E238" t="str">
            <v>52293ec6-12a6-4736-a745-e5ff74152315</v>
          </cell>
          <cell r="F238" t="str">
            <v>FEDER</v>
          </cell>
          <cell r="G238" t="str">
            <v>Programa Operacional Regional do Norte</v>
          </cell>
          <cell r="H238" t="str">
            <v>COHiTEC 2.0</v>
          </cell>
          <cell r="I238" t="str">
            <v>Aceite pelas Entidades / Contratada</v>
          </cell>
          <cell r="J238">
            <v>546308.17000000004</v>
          </cell>
          <cell r="K238">
            <v>629460.81000000006</v>
          </cell>
          <cell r="L238">
            <v>441119.46</v>
          </cell>
          <cell r="M238">
            <v>374951.54</v>
          </cell>
          <cell r="N238">
            <v>374951.54</v>
          </cell>
        </row>
        <row r="239">
          <cell r="B239" t="str">
            <v>NORTE-02-0651-FEDER-000008</v>
          </cell>
          <cell r="C239" t="str">
            <v>AG</v>
          </cell>
          <cell r="D239" t="str">
            <v>3.1 Empreendedorismo</v>
          </cell>
          <cell r="E239" t="str">
            <v>c5e5e62f-aa8d-4104-b5c5-49cd56f45a75</v>
          </cell>
          <cell r="F239" t="str">
            <v>FEDER</v>
          </cell>
          <cell r="G239" t="str">
            <v>Programa Operacional Regional do Norte</v>
          </cell>
          <cell r="H239" t="str">
            <v>NETT - Novas Empresas Tecnológicas Têxteis</v>
          </cell>
          <cell r="I239" t="str">
            <v>Aceite pelas Entidades / Contratada</v>
          </cell>
          <cell r="J239">
            <v>269517.59999999998</v>
          </cell>
          <cell r="K239">
            <v>322211.40999999997</v>
          </cell>
          <cell r="L239">
            <v>269517.59999999998</v>
          </cell>
          <cell r="M239">
            <v>229089.96</v>
          </cell>
          <cell r="N239">
            <v>229089.96</v>
          </cell>
        </row>
        <row r="240">
          <cell r="B240" t="str">
            <v>NORTE-02-0651-FEDER-000009</v>
          </cell>
          <cell r="C240" t="str">
            <v>AG</v>
          </cell>
          <cell r="D240" t="str">
            <v>3.1 Empreendedorismo</v>
          </cell>
          <cell r="E240" t="str">
            <v>4ef2ee99-bc2b-4933-b271-d2c932ce302d</v>
          </cell>
          <cell r="F240" t="str">
            <v>FEDER</v>
          </cell>
          <cell r="G240" t="str">
            <v>Programa Operacional Regional do Norte</v>
          </cell>
          <cell r="H240" t="str">
            <v>ESCAPE - Elaboração de Sistemas Produtivos (Culturais) para a Agricultura de Pequenos Espaços</v>
          </cell>
          <cell r="I240" t="str">
            <v>Aceite pelas Entidades / Contratada</v>
          </cell>
          <cell r="J240">
            <v>279005.32</v>
          </cell>
          <cell r="K240">
            <v>279005.32</v>
          </cell>
          <cell r="L240">
            <v>279005.32</v>
          </cell>
          <cell r="M240">
            <v>237154.52</v>
          </cell>
          <cell r="N240">
            <v>237154.52</v>
          </cell>
        </row>
        <row r="241">
          <cell r="B241" t="str">
            <v>NORTE-02-0651-FEDER-000012</v>
          </cell>
          <cell r="C241" t="str">
            <v>AG</v>
          </cell>
          <cell r="D241" t="str">
            <v>3.1 Empreendedorismo</v>
          </cell>
          <cell r="E241" t="str">
            <v>d2a3eb66-4ed7-41e9-95c5-428f32cde2f1</v>
          </cell>
          <cell r="F241" t="str">
            <v>FEDER</v>
          </cell>
          <cell r="G241" t="str">
            <v>Programa Operacional Regional do Norte</v>
          </cell>
          <cell r="H241" t="str">
            <v>Restartup</v>
          </cell>
          <cell r="I241" t="str">
            <v>Aprovada</v>
          </cell>
          <cell r="J241">
            <v>1528032.24</v>
          </cell>
          <cell r="K241">
            <v>1384572.9</v>
          </cell>
          <cell r="L241">
            <v>1240465.9099999999</v>
          </cell>
          <cell r="M241">
            <v>1083412.81</v>
          </cell>
          <cell r="N241">
            <v>1054396.02</v>
          </cell>
        </row>
        <row r="242">
          <cell r="B242" t="str">
            <v>NORTE-02-0651-FEDER-000014</v>
          </cell>
          <cell r="C242" t="str">
            <v>AG</v>
          </cell>
          <cell r="D242" t="str">
            <v>3.1 Empreendedorismo</v>
          </cell>
          <cell r="E242" t="str">
            <v>8334edaf-7170-4212-a150-bf4e5e4f39f2</v>
          </cell>
          <cell r="F242" t="str">
            <v>FEDER</v>
          </cell>
          <cell r="G242" t="str">
            <v>Programa Operacional Regional do Norte</v>
          </cell>
          <cell r="H242" t="str">
            <v>NOVO RUMO A NORTE – Cooperação, Empreendedorismo, Inovação</v>
          </cell>
          <cell r="I242" t="str">
            <v>Aceite pelas Entidades / Contratada</v>
          </cell>
          <cell r="J242">
            <v>2688748.39</v>
          </cell>
          <cell r="K242">
            <v>2366134.77</v>
          </cell>
          <cell r="L242">
            <v>2366134.77</v>
          </cell>
          <cell r="M242">
            <v>2011214.55</v>
          </cell>
          <cell r="N242">
            <v>2011214.55</v>
          </cell>
        </row>
        <row r="243">
          <cell r="B243" t="str">
            <v>NORTE-02-0651-FEDER-000016</v>
          </cell>
          <cell r="C243" t="str">
            <v>AG</v>
          </cell>
          <cell r="D243" t="str">
            <v>3.1 Empreendedorismo</v>
          </cell>
          <cell r="E243" t="str">
            <v>fdd5e18e-f608-48c1-b1fa-728304f7eb1b</v>
          </cell>
          <cell r="F243" t="str">
            <v>FEDER</v>
          </cell>
          <cell r="G243" t="str">
            <v>Programa Operacional Regional do Norte</v>
          </cell>
          <cell r="H243" t="str">
            <v>(EM)PREGO A FUNDO</v>
          </cell>
          <cell r="I243" t="str">
            <v>Aceite pelas Entidades / Contratada</v>
          </cell>
          <cell r="J243">
            <v>502633.68</v>
          </cell>
          <cell r="K243">
            <v>321979.63</v>
          </cell>
          <cell r="L243">
            <v>321979.63</v>
          </cell>
          <cell r="M243">
            <v>273682.69</v>
          </cell>
          <cell r="N243">
            <v>273682.69</v>
          </cell>
        </row>
        <row r="244">
          <cell r="B244" t="str">
            <v>NORTE-02-0651-FEDER-000020</v>
          </cell>
          <cell r="C244" t="str">
            <v>AG</v>
          </cell>
          <cell r="D244" t="str">
            <v>3.1 Empreendedorismo</v>
          </cell>
          <cell r="E244" t="str">
            <v>721a49ec-2f5b-4a89-8876-ea44b96c0a90</v>
          </cell>
          <cell r="F244" t="str">
            <v>FEDER</v>
          </cell>
          <cell r="G244" t="str">
            <v>Programa Operacional Regional do Norte</v>
          </cell>
          <cell r="H244" t="str">
            <v>Promoção do Empreendedorismo Tecnológico na Região de Trás-os-Montes e Alto Douro (EMPREENDER+.tec)</v>
          </cell>
          <cell r="I244" t="str">
            <v>Aprovada</v>
          </cell>
          <cell r="J244">
            <v>590875</v>
          </cell>
          <cell r="K244">
            <v>590875</v>
          </cell>
          <cell r="L244">
            <v>590875</v>
          </cell>
          <cell r="M244">
            <v>514337.5</v>
          </cell>
          <cell r="N244">
            <v>502243.75</v>
          </cell>
        </row>
        <row r="245">
          <cell r="B245" t="str">
            <v>NORTE-02-0651-FEDER-000021</v>
          </cell>
          <cell r="C245" t="str">
            <v>AG</v>
          </cell>
          <cell r="D245" t="str">
            <v>3.1 Empreendedorismo</v>
          </cell>
          <cell r="E245" t="str">
            <v>6dc8ff71-a731-49ab-be26-4746f4c58340</v>
          </cell>
          <cell r="F245" t="str">
            <v>FEDER</v>
          </cell>
          <cell r="G245" t="str">
            <v>Programa Operacional Regional do Norte</v>
          </cell>
          <cell r="H245" t="str">
            <v>BIP - Business Ignition Programme</v>
          </cell>
          <cell r="I245" t="str">
            <v>Aprovada</v>
          </cell>
          <cell r="J245">
            <v>265247.28999999998</v>
          </cell>
          <cell r="K245">
            <v>246556.65</v>
          </cell>
          <cell r="L245">
            <v>235263.65</v>
          </cell>
          <cell r="M245">
            <v>213791</v>
          </cell>
          <cell r="N245">
            <v>199974.1</v>
          </cell>
        </row>
        <row r="246">
          <cell r="B246" t="str">
            <v>NORTE-02-0651-FEDER-000022</v>
          </cell>
          <cell r="C246" t="str">
            <v>AG</v>
          </cell>
          <cell r="D246" t="str">
            <v>3.1 Empreendedorismo</v>
          </cell>
          <cell r="E246" t="str">
            <v>3391b645-63bf-405f-bfdf-7891ded28970</v>
          </cell>
          <cell r="F246" t="str">
            <v>FEDER</v>
          </cell>
          <cell r="G246" t="str">
            <v>Programa Operacional Regional do Norte</v>
          </cell>
          <cell r="H246" t="str">
            <v>OUSAR 2020</v>
          </cell>
          <cell r="I246" t="str">
            <v>Aceite pelas Entidades / Contratada</v>
          </cell>
          <cell r="J246">
            <v>413741</v>
          </cell>
          <cell r="K246">
            <v>375328.32</v>
          </cell>
          <cell r="L246">
            <v>375328.32</v>
          </cell>
          <cell r="M246">
            <v>319029.07</v>
          </cell>
          <cell r="N246">
            <v>319029.07</v>
          </cell>
        </row>
        <row r="247">
          <cell r="B247" t="str">
            <v>NORTE-02-0651-FEDER-000023</v>
          </cell>
          <cell r="C247" t="str">
            <v>AG</v>
          </cell>
          <cell r="D247" t="str">
            <v>3.1 Empreendedorismo</v>
          </cell>
          <cell r="E247" t="str">
            <v>b633fe65-4f55-411e-baa9-72e501f29d0d</v>
          </cell>
          <cell r="F247" t="str">
            <v>FEDER</v>
          </cell>
          <cell r="G247" t="str">
            <v>Programa Operacional Regional do Norte</v>
          </cell>
          <cell r="H247" t="str">
            <v>RETAIL LIVING LAB - Rede Colaborativa para Promover o Empreendorismo Qualificado e Criativo</v>
          </cell>
          <cell r="I247" t="str">
            <v>Aprovada</v>
          </cell>
          <cell r="J247">
            <v>524423.4</v>
          </cell>
          <cell r="K247">
            <v>515513.54</v>
          </cell>
          <cell r="L247">
            <v>515513.54</v>
          </cell>
          <cell r="M247">
            <v>438186.51</v>
          </cell>
          <cell r="N247">
            <v>438186.51</v>
          </cell>
        </row>
        <row r="248">
          <cell r="B248" t="str">
            <v>NORTE-02-0651-FEDER-000026</v>
          </cell>
          <cell r="C248" t="str">
            <v>AG</v>
          </cell>
          <cell r="D248" t="str">
            <v>3.1 Empreendedorismo</v>
          </cell>
          <cell r="E248" t="str">
            <v>9154ea80-bf6f-4268-b123-392b25005ddb</v>
          </cell>
          <cell r="F248" t="str">
            <v>FEDER</v>
          </cell>
          <cell r="G248" t="str">
            <v>Programa Operacional Regional do Norte</v>
          </cell>
          <cell r="H248" t="str">
            <v>STARTUP.NANO - Dinamização do Empreendedorismo de base Nanotecnológica na Região Norte de Portugal</v>
          </cell>
          <cell r="I248" t="str">
            <v>Aprovada</v>
          </cell>
          <cell r="J248">
            <v>518361.25</v>
          </cell>
          <cell r="K248">
            <v>617223.68999999994</v>
          </cell>
          <cell r="L248">
            <v>518360.35</v>
          </cell>
          <cell r="M248">
            <v>440606.3</v>
          </cell>
          <cell r="N248">
            <v>440606.3</v>
          </cell>
        </row>
        <row r="249">
          <cell r="B249" t="str">
            <v>NORTE-02-0651-FEDER-000030</v>
          </cell>
          <cell r="C249" t="str">
            <v>AG</v>
          </cell>
          <cell r="D249" t="str">
            <v>3.1 Empreendedorismo</v>
          </cell>
          <cell r="E249" t="str">
            <v>c768bd93-d45b-483b-badf-f5b88ebbdef8</v>
          </cell>
          <cell r="F249" t="str">
            <v>FEDER</v>
          </cell>
          <cell r="G249" t="str">
            <v>Programa Operacional Regional do Norte</v>
          </cell>
          <cell r="H249" t="str">
            <v>NORTE 2020 EMPREENDEDOR</v>
          </cell>
          <cell r="I249" t="str">
            <v>Aceite pelas Entidades / Contratada</v>
          </cell>
          <cell r="J249">
            <v>800013</v>
          </cell>
          <cell r="K249">
            <v>751262</v>
          </cell>
          <cell r="L249">
            <v>751262</v>
          </cell>
          <cell r="M249">
            <v>638572.69999999995</v>
          </cell>
          <cell r="N249">
            <v>638572.69999999995</v>
          </cell>
        </row>
        <row r="250">
          <cell r="B250" t="str">
            <v>NORTE-02-0651-FEDER-000044</v>
          </cell>
          <cell r="C250" t="str">
            <v>AG</v>
          </cell>
          <cell r="D250" t="str">
            <v>3.1 Empreendedorismo</v>
          </cell>
          <cell r="E250" t="str">
            <v>3bc9d9ca-3c25-4cea-899a-57658a42dd6c</v>
          </cell>
          <cell r="F250" t="str">
            <v>FEDER</v>
          </cell>
          <cell r="G250" t="str">
            <v>Programa Operacional Regional do Norte</v>
          </cell>
          <cell r="H250" t="str">
            <v xml:space="preserve">CARE - Centro de Alto Rendimento para Empreendedores </v>
          </cell>
          <cell r="I250" t="str">
            <v>Aprovada</v>
          </cell>
          <cell r="J250">
            <v>311217.7</v>
          </cell>
          <cell r="K250">
            <v>311217.7</v>
          </cell>
          <cell r="L250">
            <v>260528</v>
          </cell>
          <cell r="M250">
            <v>221448.8</v>
          </cell>
          <cell r="N250">
            <v>221448.8</v>
          </cell>
        </row>
        <row r="251">
          <cell r="B251" t="str">
            <v>NORTE-02-0651-FEDER-000051</v>
          </cell>
          <cell r="C251" t="str">
            <v>AG</v>
          </cell>
          <cell r="D251" t="str">
            <v>3.1 Empreendedorismo</v>
          </cell>
          <cell r="E251" t="str">
            <v>9acf1ccd-bb1d-40d8-9fe7-bba0d065f9ee</v>
          </cell>
          <cell r="F251" t="str">
            <v>FEDER</v>
          </cell>
          <cell r="G251" t="str">
            <v>Programa Operacional Regional do Norte</v>
          </cell>
          <cell r="H251" t="str">
            <v>BETA SOUND SYSTEM</v>
          </cell>
          <cell r="I251" t="str">
            <v>Aprovada</v>
          </cell>
          <cell r="J251">
            <v>558120.39</v>
          </cell>
          <cell r="K251">
            <v>603775.39</v>
          </cell>
          <cell r="L251">
            <v>558120.39</v>
          </cell>
          <cell r="M251">
            <v>522242.51</v>
          </cell>
          <cell r="N251">
            <v>474402.33</v>
          </cell>
        </row>
        <row r="252">
          <cell r="B252" t="str">
            <v>NORTE-02-0651-FEDER-000244</v>
          </cell>
          <cell r="C252" t="str">
            <v>SI</v>
          </cell>
          <cell r="D252" t="str">
            <v>3.1 Empreendedorismo</v>
          </cell>
          <cell r="E252" t="str">
            <v>70a2f067-4cf6-4912-b336-e4d66dc8eca2</v>
          </cell>
          <cell r="F252" t="str">
            <v>FEDER</v>
          </cell>
          <cell r="G252" t="str">
            <v>Programa Operacional Regional do Norte</v>
          </cell>
          <cell r="H252" t="str">
            <v>Calçado BFSHOES</v>
          </cell>
          <cell r="I252" t="str">
            <v>Aceite pelas Entidades / Contratada</v>
          </cell>
          <cell r="J252">
            <v>596075</v>
          </cell>
          <cell r="K252">
            <v>596075</v>
          </cell>
          <cell r="L252">
            <v>584250</v>
          </cell>
          <cell r="M252">
            <v>438187.5</v>
          </cell>
          <cell r="N252">
            <v>438187.5</v>
          </cell>
        </row>
        <row r="253">
          <cell r="B253" t="str">
            <v>NORTE-02-0651-FEDER-000301</v>
          </cell>
          <cell r="C253" t="str">
            <v>SI</v>
          </cell>
          <cell r="D253" t="str">
            <v>3.1 Empreendedorismo</v>
          </cell>
          <cell r="E253" t="str">
            <v>e4f94fe0-a0ce-4761-ad58-edbcf7c4c3ec</v>
          </cell>
          <cell r="F253" t="str">
            <v>FEDER</v>
          </cell>
          <cell r="G253" t="str">
            <v>Programa Operacional Regional do Norte</v>
          </cell>
          <cell r="H253" t="str">
            <v>Inovar e Empreender o Calçado Português</v>
          </cell>
          <cell r="I253" t="str">
            <v>Aceite pelas Entidades / Contratada</v>
          </cell>
          <cell r="J253">
            <v>791899.54</v>
          </cell>
          <cell r="K253">
            <v>791899.54</v>
          </cell>
          <cell r="L253">
            <v>724994.54</v>
          </cell>
          <cell r="M253">
            <v>507496.18</v>
          </cell>
          <cell r="N253">
            <v>507496.18</v>
          </cell>
        </row>
        <row r="254">
          <cell r="B254" t="str">
            <v>NORTE-02-0651-FEDER-000304</v>
          </cell>
          <cell r="C254" t="str">
            <v>SI</v>
          </cell>
          <cell r="D254" t="str">
            <v>3.1 Empreendedorismo</v>
          </cell>
          <cell r="E254" t="str">
            <v>0c267b5c-019d-4f55-91ba-f30169ee6ee7</v>
          </cell>
          <cell r="F254" t="str">
            <v>FEDER</v>
          </cell>
          <cell r="G254" t="str">
            <v>Programa Operacional Regional do Norte</v>
          </cell>
          <cell r="H254" t="str">
            <v>Visando o Futuro com Tecnologia e Competência</v>
          </cell>
          <cell r="I254" t="str">
            <v>Aceite pelas Entidades / Contratada</v>
          </cell>
          <cell r="J254">
            <v>216549.64</v>
          </cell>
          <cell r="K254">
            <v>216549.64</v>
          </cell>
          <cell r="L254">
            <v>141117.01</v>
          </cell>
          <cell r="M254">
            <v>105837.75999999999</v>
          </cell>
          <cell r="N254">
            <v>105837.75999999999</v>
          </cell>
        </row>
        <row r="255">
          <cell r="B255" t="str">
            <v>NORTE-02-0651-FEDER-000380</v>
          </cell>
          <cell r="C255" t="str">
            <v>SI</v>
          </cell>
          <cell r="D255" t="str">
            <v>3.1 Empreendedorismo</v>
          </cell>
          <cell r="E255" t="str">
            <v>18614aec-a6b9-4eb0-ae7c-1a8fa7df87c6</v>
          </cell>
          <cell r="F255" t="str">
            <v>FEDER</v>
          </cell>
          <cell r="G255" t="str">
            <v>Programa Operacional Regional do Norte</v>
          </cell>
          <cell r="H255" t="str">
            <v>ART SHOES</v>
          </cell>
          <cell r="I255" t="str">
            <v>Aceite pelas Entidades / Contratada</v>
          </cell>
          <cell r="J255">
            <v>1028156</v>
          </cell>
          <cell r="K255">
            <v>1028156</v>
          </cell>
          <cell r="L255">
            <v>1026856</v>
          </cell>
          <cell r="M255">
            <v>770142</v>
          </cell>
          <cell r="N255">
            <v>770142</v>
          </cell>
        </row>
        <row r="256">
          <cell r="B256" t="str">
            <v>NORTE-02-0651-FEDER-000415</v>
          </cell>
          <cell r="C256" t="str">
            <v>SI</v>
          </cell>
          <cell r="D256" t="str">
            <v>3.1 Empreendedorismo</v>
          </cell>
          <cell r="E256" t="str">
            <v>e65350f6-4b70-4bdb-81d1-9c80ab308317</v>
          </cell>
          <cell r="F256" t="str">
            <v>FEDER</v>
          </cell>
          <cell r="G256" t="str">
            <v>Programa Operacional Regional do Norte</v>
          </cell>
          <cell r="H256" t="str">
            <v>Desenvolvimento de plataforma interativa na area da saude e da educação</v>
          </cell>
          <cell r="I256" t="str">
            <v>Aceite pelas Entidades / Contratada</v>
          </cell>
          <cell r="J256">
            <v>150650</v>
          </cell>
          <cell r="K256">
            <v>150650</v>
          </cell>
          <cell r="L256">
            <v>130650</v>
          </cell>
          <cell r="M256">
            <v>91455</v>
          </cell>
          <cell r="N256">
            <v>91455</v>
          </cell>
        </row>
        <row r="257">
          <cell r="B257" t="str">
            <v>NORTE-02-0651-FEDER-000548</v>
          </cell>
          <cell r="C257" t="str">
            <v>SI</v>
          </cell>
          <cell r="D257" t="str">
            <v>3.1 Empreendedorismo</v>
          </cell>
          <cell r="E257" t="str">
            <v>2170b7f3-b8e7-475c-a86a-d31e317d1283</v>
          </cell>
          <cell r="F257" t="str">
            <v>FEDER</v>
          </cell>
          <cell r="G257" t="str">
            <v>Programa Operacional Regional do Norte</v>
          </cell>
          <cell r="H257" t="str">
            <v>Unidade Produtiva IZUM</v>
          </cell>
          <cell r="I257" t="str">
            <v>Aceite pelas Entidades / Contratada</v>
          </cell>
          <cell r="J257">
            <v>2388000</v>
          </cell>
          <cell r="K257">
            <v>2388000</v>
          </cell>
          <cell r="L257">
            <v>2326000</v>
          </cell>
          <cell r="M257">
            <v>1744500</v>
          </cell>
          <cell r="N257">
            <v>1744500</v>
          </cell>
        </row>
        <row r="258">
          <cell r="B258" t="str">
            <v>NORTE-02-0651-FEDER-000666</v>
          </cell>
          <cell r="C258" t="str">
            <v>SI</v>
          </cell>
          <cell r="D258" t="str">
            <v>3.1 Empreendedorismo</v>
          </cell>
          <cell r="E258" t="str">
            <v>5efbae22-b11d-460d-9a7f-22a145be893c</v>
          </cell>
          <cell r="F258" t="str">
            <v>FEDER</v>
          </cell>
          <cell r="G258" t="str">
            <v>Programa Operacional Regional do Norte</v>
          </cell>
          <cell r="H258" t="str">
            <v>Quinta da Marinha - Douro Valley &amp; Wine Tourism</v>
          </cell>
          <cell r="I258" t="str">
            <v>Aceite pelas Entidades / Contratada</v>
          </cell>
          <cell r="J258">
            <v>407979.34</v>
          </cell>
          <cell r="K258">
            <v>407979.34</v>
          </cell>
          <cell r="L258">
            <v>392610.1</v>
          </cell>
          <cell r="M258">
            <v>294457.58</v>
          </cell>
          <cell r="N258">
            <v>294457.58</v>
          </cell>
        </row>
        <row r="259">
          <cell r="B259" t="str">
            <v>NORTE-02-0651-FEDER-001280</v>
          </cell>
          <cell r="C259" t="str">
            <v>SI</v>
          </cell>
          <cell r="D259" t="str">
            <v>3.1 Empreendedorismo</v>
          </cell>
          <cell r="E259" t="str">
            <v>75e36fd0-e075-4eaf-a8f2-ee47fe1d75ab</v>
          </cell>
          <cell r="F259" t="str">
            <v>FEDER</v>
          </cell>
          <cell r="G259" t="str">
            <v>Programa Operacional Regional do Norte</v>
          </cell>
          <cell r="H259" t="str">
            <v>Plano de negócios: ferramenta para crescer e diferenciar sustentadamente</v>
          </cell>
          <cell r="I259" t="str">
            <v>Aceite pelas Entidades / Contratada</v>
          </cell>
          <cell r="J259">
            <v>18900</v>
          </cell>
          <cell r="K259">
            <v>18900</v>
          </cell>
          <cell r="L259">
            <v>18900</v>
          </cell>
          <cell r="M259">
            <v>14175</v>
          </cell>
          <cell r="N259">
            <v>14175</v>
          </cell>
        </row>
        <row r="260">
          <cell r="B260" t="str">
            <v>NORTE-02-0651-FEDER-002864</v>
          </cell>
          <cell r="C260" t="str">
            <v>SI</v>
          </cell>
          <cell r="D260" t="str">
            <v>3.1 Empreendedorismo</v>
          </cell>
          <cell r="E260" t="str">
            <v>48ce2faa-af7d-4ce8-8e12-74cd5cf67622</v>
          </cell>
          <cell r="F260" t="str">
            <v>FEDER</v>
          </cell>
          <cell r="G260" t="str">
            <v>Programa Operacional Regional do Norte</v>
          </cell>
          <cell r="H260" t="str">
            <v>Plano de negócios GQ</v>
          </cell>
          <cell r="I260" t="str">
            <v>Aceite pelas Entidades / Contratada</v>
          </cell>
          <cell r="J260">
            <v>16000</v>
          </cell>
          <cell r="K260">
            <v>16000</v>
          </cell>
          <cell r="L260">
            <v>16000</v>
          </cell>
          <cell r="M260">
            <v>12000</v>
          </cell>
          <cell r="N260">
            <v>12000</v>
          </cell>
        </row>
        <row r="261">
          <cell r="B261" t="str">
            <v>NORTE-02-0651-FEDER-002920</v>
          </cell>
          <cell r="C261" t="str">
            <v>SI</v>
          </cell>
          <cell r="D261" t="str">
            <v>3.1 Empreendedorismo</v>
          </cell>
          <cell r="E261" t="str">
            <v>10e28fa0-eefc-435e-b475-f916ec3a51e4</v>
          </cell>
          <cell r="F261" t="str">
            <v>FEDER</v>
          </cell>
          <cell r="G261" t="str">
            <v>Programa Operacional Regional do Norte</v>
          </cell>
          <cell r="H261" t="str">
            <v>Elaboração do plano de negócios</v>
          </cell>
          <cell r="I261" t="str">
            <v>Aceite pelas Entidades / Contratada</v>
          </cell>
          <cell r="J261">
            <v>20000</v>
          </cell>
          <cell r="K261">
            <v>20000</v>
          </cell>
          <cell r="L261">
            <v>20000</v>
          </cell>
          <cell r="M261">
            <v>15000</v>
          </cell>
          <cell r="N261">
            <v>15000</v>
          </cell>
        </row>
        <row r="262">
          <cell r="B262" t="str">
            <v>NORTE-02-0651-FEDER-002985</v>
          </cell>
          <cell r="C262" t="str">
            <v>SI</v>
          </cell>
          <cell r="D262" t="str">
            <v>3.1 Empreendedorismo</v>
          </cell>
          <cell r="E262" t="str">
            <v>2914cf98-486c-4fd8-8bb9-e03a56ad6bd8</v>
          </cell>
          <cell r="F262" t="str">
            <v>FEDER</v>
          </cell>
          <cell r="G262" t="str">
            <v>Programa Operacional Regional do Norte</v>
          </cell>
          <cell r="H262" t="str">
            <v>O Empreendedorismo no Desenvolvimento da Empresa</v>
          </cell>
          <cell r="I262" t="str">
            <v>Aceite pelas Entidades / Contratada</v>
          </cell>
          <cell r="J262">
            <v>20000</v>
          </cell>
          <cell r="K262">
            <v>20000</v>
          </cell>
          <cell r="L262">
            <v>20000</v>
          </cell>
          <cell r="M262">
            <v>15000</v>
          </cell>
          <cell r="N262">
            <v>15000</v>
          </cell>
        </row>
        <row r="263">
          <cell r="B263" t="str">
            <v>NORTE-02-0651-FEDER-002990</v>
          </cell>
          <cell r="C263" t="str">
            <v>SI</v>
          </cell>
          <cell r="D263" t="str">
            <v>3.1 Empreendedorismo</v>
          </cell>
          <cell r="E263" t="str">
            <v>c3a29deb-c821-4a22-b60e-8079ec21f29e</v>
          </cell>
          <cell r="F263" t="str">
            <v>FEDER</v>
          </cell>
          <cell r="G263" t="str">
            <v>Programa Operacional Regional do Norte</v>
          </cell>
          <cell r="H263" t="str">
            <v>Empreendedorismo no desenvolvimento da Silvia Abreu, Unipessoal Lda.</v>
          </cell>
          <cell r="I263" t="str">
            <v>Aceite pelas Entidades / Contratada</v>
          </cell>
          <cell r="J263">
            <v>20000</v>
          </cell>
          <cell r="K263">
            <v>20000</v>
          </cell>
          <cell r="L263">
            <v>20000</v>
          </cell>
          <cell r="M263">
            <v>15000</v>
          </cell>
          <cell r="N263">
            <v>15000</v>
          </cell>
        </row>
        <row r="264">
          <cell r="B264" t="str">
            <v>NORTE-02-0651-FEDER-003107</v>
          </cell>
          <cell r="C264" t="str">
            <v>SI</v>
          </cell>
          <cell r="D264" t="str">
            <v>3.1 Empreendedorismo</v>
          </cell>
          <cell r="E264" t="str">
            <v>89885c24-df4c-4b8d-b363-3b8dda654da5</v>
          </cell>
          <cell r="F264" t="str">
            <v>FEDER</v>
          </cell>
          <cell r="G264" t="str">
            <v>Programa Operacional Regional do Norte</v>
          </cell>
          <cell r="H264" t="str">
            <v>Plano de Negócios</v>
          </cell>
          <cell r="I264" t="str">
            <v>Aceite pelas Entidades / Contratada</v>
          </cell>
          <cell r="J264">
            <v>20000</v>
          </cell>
          <cell r="K264">
            <v>20000</v>
          </cell>
          <cell r="L264">
            <v>20000</v>
          </cell>
          <cell r="M264">
            <v>15000</v>
          </cell>
          <cell r="N264">
            <v>15000</v>
          </cell>
        </row>
        <row r="265">
          <cell r="B265" t="str">
            <v>NORTE-02-0651-FEDER-003146</v>
          </cell>
          <cell r="C265" t="str">
            <v>SI</v>
          </cell>
          <cell r="D265" t="str">
            <v>3.1 Empreendedorismo</v>
          </cell>
          <cell r="E265" t="str">
            <v>0ac93b56-1c9c-47be-8ff7-4d38dec1bc30</v>
          </cell>
          <cell r="F265" t="str">
            <v>FEDER</v>
          </cell>
          <cell r="G265" t="str">
            <v>Programa Operacional Regional do Norte</v>
          </cell>
          <cell r="H265" t="str">
            <v>Magnetic - Plano de comunicação e marketing</v>
          </cell>
          <cell r="I265" t="str">
            <v>Aceite pelas Entidades / Contratada</v>
          </cell>
          <cell r="J265">
            <v>20000</v>
          </cell>
          <cell r="K265">
            <v>20000</v>
          </cell>
          <cell r="L265">
            <v>20000</v>
          </cell>
          <cell r="M265">
            <v>15000</v>
          </cell>
          <cell r="N265">
            <v>15000</v>
          </cell>
        </row>
        <row r="266">
          <cell r="B266" t="str">
            <v>NORTE-02-0651-FEDER-003150</v>
          </cell>
          <cell r="C266" t="str">
            <v>SI</v>
          </cell>
          <cell r="D266" t="str">
            <v>3.1 Empreendedorismo</v>
          </cell>
          <cell r="E266" t="str">
            <v>ecd73fae-22c0-4ba5-b8df-89b8500d4b23</v>
          </cell>
          <cell r="F266" t="str">
            <v>FEDER</v>
          </cell>
          <cell r="G266" t="str">
            <v>Programa Operacional Regional do Norte</v>
          </cell>
          <cell r="H266" t="str">
            <v>Elaboração de Plano de Negócios para a Atividade da Empresa</v>
          </cell>
          <cell r="I266" t="str">
            <v>Aceite pelas Entidades / Contratada</v>
          </cell>
          <cell r="J266">
            <v>20000</v>
          </cell>
          <cell r="K266">
            <v>20000</v>
          </cell>
          <cell r="L266">
            <v>20000</v>
          </cell>
          <cell r="M266">
            <v>15000</v>
          </cell>
          <cell r="N266">
            <v>15000</v>
          </cell>
        </row>
        <row r="267">
          <cell r="B267" t="str">
            <v>NORTE-02-0651-FEDER-003151</v>
          </cell>
          <cell r="C267" t="str">
            <v>SI</v>
          </cell>
          <cell r="D267" t="str">
            <v>3.1 Empreendedorismo</v>
          </cell>
          <cell r="E267" t="str">
            <v>f190c9b6-413d-4bcb-a1bc-623d3c3f1e98</v>
          </cell>
          <cell r="F267" t="str">
            <v>FEDER</v>
          </cell>
          <cell r="G267" t="str">
            <v>Programa Operacional Regional do Norte</v>
          </cell>
          <cell r="H267" t="str">
            <v>Elaboração de Plano de Negócios para a Atividade da Empresa</v>
          </cell>
          <cell r="I267" t="str">
            <v>Aceite pelas Entidades / Contratada</v>
          </cell>
          <cell r="J267">
            <v>20000</v>
          </cell>
          <cell r="K267">
            <v>20000</v>
          </cell>
          <cell r="L267">
            <v>20000</v>
          </cell>
          <cell r="M267">
            <v>15000</v>
          </cell>
          <cell r="N267">
            <v>15000</v>
          </cell>
        </row>
        <row r="268">
          <cell r="B268" t="str">
            <v>NORTE-02-0651-FEDER-003197</v>
          </cell>
          <cell r="C268" t="str">
            <v>SI</v>
          </cell>
          <cell r="D268" t="str">
            <v>3.1 Empreendedorismo</v>
          </cell>
          <cell r="E268" t="str">
            <v>2e1b3a2e-25e3-4653-9114-8ca2c5991e16</v>
          </cell>
          <cell r="F268" t="str">
            <v>FEDER</v>
          </cell>
          <cell r="G268" t="str">
            <v>Programa Operacional Regional do Norte</v>
          </cell>
          <cell r="H268" t="str">
            <v>Desenvolvimento de projecto inovador e criativo na área design de moda</v>
          </cell>
          <cell r="I268" t="str">
            <v>Aceite pelas Entidades / Contratada</v>
          </cell>
          <cell r="J268">
            <v>18000</v>
          </cell>
          <cell r="K268">
            <v>18000</v>
          </cell>
          <cell r="L268">
            <v>18000</v>
          </cell>
          <cell r="M268">
            <v>13500</v>
          </cell>
          <cell r="N268">
            <v>13500</v>
          </cell>
        </row>
        <row r="269">
          <cell r="B269" t="str">
            <v>NORTE-02-0651-FEDER-003235</v>
          </cell>
          <cell r="C269" t="str">
            <v>SI</v>
          </cell>
          <cell r="D269" t="str">
            <v>3.1 Empreendedorismo</v>
          </cell>
          <cell r="E269" t="str">
            <v>9caaa4a3-6bea-4e88-b2e9-0941270582a2</v>
          </cell>
          <cell r="F269" t="str">
            <v>FEDER</v>
          </cell>
          <cell r="G269" t="str">
            <v>Programa Operacional Regional do Norte</v>
          </cell>
          <cell r="H269" t="str">
            <v>Plano de Negócios</v>
          </cell>
          <cell r="I269" t="str">
            <v>Aceite pelas Entidades / Contratada</v>
          </cell>
          <cell r="J269">
            <v>20000</v>
          </cell>
          <cell r="K269">
            <v>20000</v>
          </cell>
          <cell r="L269">
            <v>20000</v>
          </cell>
          <cell r="M269">
            <v>15000</v>
          </cell>
          <cell r="N269">
            <v>15000</v>
          </cell>
        </row>
        <row r="270">
          <cell r="B270" t="str">
            <v>NORTE-02-0651-FEDER-003251</v>
          </cell>
          <cell r="C270" t="str">
            <v>SI</v>
          </cell>
          <cell r="D270" t="str">
            <v>3.1 Empreendedorismo</v>
          </cell>
          <cell r="E270" t="str">
            <v>2c83dab8-0761-43fb-a965-608fc44e70d1</v>
          </cell>
          <cell r="F270" t="str">
            <v>FEDER</v>
          </cell>
          <cell r="G270" t="str">
            <v>Programa Operacional Regional do Norte</v>
          </cell>
          <cell r="H270" t="str">
            <v>Plano de Negócios</v>
          </cell>
          <cell r="I270" t="str">
            <v>Aceite pelas Entidades / Contratada</v>
          </cell>
          <cell r="J270">
            <v>20000</v>
          </cell>
          <cell r="K270">
            <v>20000</v>
          </cell>
          <cell r="L270">
            <v>20000</v>
          </cell>
          <cell r="M270">
            <v>15000</v>
          </cell>
          <cell r="N270">
            <v>15000</v>
          </cell>
        </row>
        <row r="271">
          <cell r="B271" t="str">
            <v>NORTE-02-0651-FEDER-003280</v>
          </cell>
          <cell r="C271" t="str">
            <v>SI</v>
          </cell>
          <cell r="D271" t="str">
            <v>3.1 Empreendedorismo</v>
          </cell>
          <cell r="E271" t="str">
            <v>abdea75b-86f7-430a-85db-2fd1231f523d</v>
          </cell>
          <cell r="F271" t="str">
            <v>FEDER</v>
          </cell>
          <cell r="G271" t="str">
            <v>Programa Operacional Regional do Norte</v>
          </cell>
          <cell r="H271" t="str">
            <v>Little Green Valey - Turismo</v>
          </cell>
          <cell r="I271" t="str">
            <v>Aceite pelas Entidades / Contratada</v>
          </cell>
          <cell r="J271">
            <v>20000</v>
          </cell>
          <cell r="K271">
            <v>20000</v>
          </cell>
          <cell r="L271">
            <v>20000</v>
          </cell>
          <cell r="M271">
            <v>15000</v>
          </cell>
          <cell r="N271">
            <v>15000</v>
          </cell>
        </row>
        <row r="272">
          <cell r="B272" t="str">
            <v>NORTE-02-0651-FEDER-003532</v>
          </cell>
          <cell r="C272" t="str">
            <v>SI</v>
          </cell>
          <cell r="D272" t="str">
            <v>3.1 Empreendedorismo</v>
          </cell>
          <cell r="E272" t="str">
            <v>073bf943-d443-49cb-b99d-1351f0f52f3d</v>
          </cell>
          <cell r="F272" t="str">
            <v>FEDER</v>
          </cell>
          <cell r="G272" t="str">
            <v>Programa Operacional Regional do Norte</v>
          </cell>
          <cell r="H272" t="str">
            <v>Elaboração de plano de negócios para a atividade da empresa</v>
          </cell>
          <cell r="I272" t="str">
            <v>Aceite pelas Entidades / Contratada</v>
          </cell>
          <cell r="J272">
            <v>20000</v>
          </cell>
          <cell r="K272">
            <v>20000</v>
          </cell>
          <cell r="L272">
            <v>20000</v>
          </cell>
          <cell r="M272">
            <v>15000</v>
          </cell>
          <cell r="N272">
            <v>15000</v>
          </cell>
        </row>
        <row r="273">
          <cell r="B273" t="str">
            <v>NORTE-02-0651-FEDER-003533</v>
          </cell>
          <cell r="C273" t="str">
            <v>SI</v>
          </cell>
          <cell r="D273" t="str">
            <v>3.1 Empreendedorismo</v>
          </cell>
          <cell r="E273" t="str">
            <v>310bc2cf-c6bf-495c-8bae-0a08e4c96b47</v>
          </cell>
          <cell r="F273" t="str">
            <v>FEDER</v>
          </cell>
          <cell r="G273" t="str">
            <v>Programa Operacional Regional do Norte</v>
          </cell>
          <cell r="H273" t="str">
            <v>Elaboração de plano de negócios para a atividade da empresa</v>
          </cell>
          <cell r="I273" t="str">
            <v>Aceite pelas Entidades / Contratada</v>
          </cell>
          <cell r="J273">
            <v>20000</v>
          </cell>
          <cell r="K273">
            <v>20000</v>
          </cell>
          <cell r="L273">
            <v>20000</v>
          </cell>
          <cell r="M273">
            <v>15000</v>
          </cell>
          <cell r="N273">
            <v>15000</v>
          </cell>
        </row>
        <row r="274">
          <cell r="B274" t="str">
            <v>NORTE-02-0651-FEDER-003540</v>
          </cell>
          <cell r="C274" t="str">
            <v>SI</v>
          </cell>
          <cell r="D274" t="str">
            <v>3.1 Empreendedorismo</v>
          </cell>
          <cell r="E274" t="str">
            <v>d8ccc683-eca2-4d55-900f-018dd3f27c0e</v>
          </cell>
          <cell r="F274" t="str">
            <v>FEDER</v>
          </cell>
          <cell r="G274" t="str">
            <v>Programa Operacional Regional do Norte</v>
          </cell>
          <cell r="H274" t="str">
            <v>Introdução da empresa na economia digital</v>
          </cell>
          <cell r="I274" t="str">
            <v>Aceite pelas Entidades / Contratada</v>
          </cell>
          <cell r="J274">
            <v>20000</v>
          </cell>
          <cell r="K274">
            <v>20000</v>
          </cell>
          <cell r="L274">
            <v>20000</v>
          </cell>
          <cell r="M274">
            <v>15000</v>
          </cell>
          <cell r="N274">
            <v>15000</v>
          </cell>
        </row>
        <row r="275">
          <cell r="B275" t="str">
            <v>NORTE-02-0651-FEDER-003558</v>
          </cell>
          <cell r="C275" t="str">
            <v>SI</v>
          </cell>
          <cell r="D275" t="str">
            <v>3.1 Empreendedorismo</v>
          </cell>
          <cell r="E275" t="str">
            <v>9fa33fdd-34fe-4445-bd24-536f9f013c5e</v>
          </cell>
          <cell r="F275" t="str">
            <v>FEDER</v>
          </cell>
          <cell r="G275" t="str">
            <v>Programa Operacional Regional do Norte</v>
          </cell>
          <cell r="H275" t="str">
            <v>Plano de Negócios para Turismo em Espaço Rural</v>
          </cell>
          <cell r="I275" t="str">
            <v>Aceite pelas Entidades / Contratada</v>
          </cell>
          <cell r="J275">
            <v>15625</v>
          </cell>
          <cell r="K275">
            <v>15625</v>
          </cell>
          <cell r="L275">
            <v>15625</v>
          </cell>
          <cell r="M275">
            <v>11718.75</v>
          </cell>
          <cell r="N275">
            <v>11718.75</v>
          </cell>
        </row>
        <row r="276">
          <cell r="B276" t="str">
            <v>NORTE-02-0651-FEDER-003611</v>
          </cell>
          <cell r="C276" t="str">
            <v>SI</v>
          </cell>
          <cell r="D276" t="str">
            <v>3.1 Empreendedorismo</v>
          </cell>
          <cell r="E276" t="str">
            <v>b4c74c23-5514-47c5-9bbc-1307e5fc914c</v>
          </cell>
          <cell r="F276" t="str">
            <v>FEDER</v>
          </cell>
          <cell r="G276" t="str">
            <v>Programa Operacional Regional do Norte</v>
          </cell>
          <cell r="H276" t="str">
            <v>Elaboração de plano de negócios para a atividade da empresa</v>
          </cell>
          <cell r="I276" t="str">
            <v>Aceite pelas Entidades / Contratada</v>
          </cell>
          <cell r="J276">
            <v>20000</v>
          </cell>
          <cell r="K276">
            <v>20000</v>
          </cell>
          <cell r="L276">
            <v>20000</v>
          </cell>
          <cell r="M276">
            <v>15000</v>
          </cell>
          <cell r="N276">
            <v>15000</v>
          </cell>
        </row>
        <row r="277">
          <cell r="B277" t="str">
            <v>NORTE-02-0651-FEDER-003616</v>
          </cell>
          <cell r="C277" t="str">
            <v>SI</v>
          </cell>
          <cell r="D277" t="str">
            <v>3.1 Empreendedorismo</v>
          </cell>
          <cell r="E277" t="str">
            <v>410e0864-1a0a-4caa-a8e3-0557ce60b404</v>
          </cell>
          <cell r="F277" t="str">
            <v>FEDER</v>
          </cell>
          <cell r="G277" t="str">
            <v>Programa Operacional Regional do Norte</v>
          </cell>
          <cell r="H277" t="str">
            <v>Elaboração de plano de negócios para a atividade da empresa</v>
          </cell>
          <cell r="I277" t="str">
            <v>Aceite pelas Entidades / Contratada</v>
          </cell>
          <cell r="J277">
            <v>20000</v>
          </cell>
          <cell r="K277">
            <v>20000</v>
          </cell>
          <cell r="L277">
            <v>20000</v>
          </cell>
          <cell r="M277">
            <v>15000</v>
          </cell>
          <cell r="N277">
            <v>15000</v>
          </cell>
        </row>
        <row r="278">
          <cell r="B278" t="str">
            <v>NORTE-02-0651-FEDER-003632</v>
          </cell>
          <cell r="C278" t="str">
            <v>SI</v>
          </cell>
          <cell r="D278" t="str">
            <v>3.1 Empreendedorismo</v>
          </cell>
          <cell r="E278" t="str">
            <v>17c227b2-a90d-4253-a643-e9ec821ea22d</v>
          </cell>
          <cell r="F278" t="str">
            <v>FEDER</v>
          </cell>
          <cell r="G278" t="str">
            <v>Programa Operacional Regional do Norte</v>
          </cell>
          <cell r="H278" t="str">
            <v>Plano de Negócios para a construção de uma Aldeia do Futuro</v>
          </cell>
          <cell r="I278" t="str">
            <v>Aceite pelas Entidades / Contratada</v>
          </cell>
          <cell r="J278">
            <v>20000</v>
          </cell>
          <cell r="K278">
            <v>20000</v>
          </cell>
          <cell r="L278">
            <v>20000</v>
          </cell>
          <cell r="M278">
            <v>15000</v>
          </cell>
          <cell r="N278">
            <v>15000</v>
          </cell>
        </row>
        <row r="279">
          <cell r="B279" t="str">
            <v>NORTE-02-0651-FEDER-003807</v>
          </cell>
          <cell r="C279" t="str">
            <v>SI</v>
          </cell>
          <cell r="D279" t="str">
            <v>3.1 Empreendedorismo</v>
          </cell>
          <cell r="E279" t="str">
            <v>5dd29200-9061-4839-bcf0-88d926254b67</v>
          </cell>
          <cell r="F279" t="str">
            <v>FEDER</v>
          </cell>
          <cell r="G279" t="str">
            <v>Programa Operacional Regional do Norte</v>
          </cell>
          <cell r="H279" t="str">
            <v>Consultoria na Economia Digital</v>
          </cell>
          <cell r="I279" t="str">
            <v>Aceite pelas Entidades / Contratada</v>
          </cell>
          <cell r="J279">
            <v>20000</v>
          </cell>
          <cell r="K279">
            <v>20000</v>
          </cell>
          <cell r="L279">
            <v>20000</v>
          </cell>
          <cell r="M279">
            <v>15000</v>
          </cell>
          <cell r="N279">
            <v>15000</v>
          </cell>
        </row>
        <row r="280">
          <cell r="B280" t="str">
            <v>NORTE-02-0651-FEDER-003866</v>
          </cell>
          <cell r="C280" t="str">
            <v>SI</v>
          </cell>
          <cell r="D280" t="str">
            <v>3.1 Empreendedorismo</v>
          </cell>
          <cell r="E280" t="str">
            <v>b123a93b-71b1-40c6-89e3-36bd4c09580d</v>
          </cell>
          <cell r="F280" t="str">
            <v>FEDER</v>
          </cell>
          <cell r="G280" t="str">
            <v>Programa Operacional Regional do Norte</v>
          </cell>
          <cell r="H280" t="str">
            <v>Rebranding da empresa Ritmos da Primavera, Lda e elaboração de site institucional</v>
          </cell>
          <cell r="I280" t="str">
            <v>Aceite pelas Entidades / Contratada</v>
          </cell>
          <cell r="J280">
            <v>20000</v>
          </cell>
          <cell r="K280">
            <v>10000</v>
          </cell>
          <cell r="L280">
            <v>10000</v>
          </cell>
          <cell r="M280">
            <v>7500</v>
          </cell>
          <cell r="N280">
            <v>7500</v>
          </cell>
        </row>
        <row r="281">
          <cell r="B281" t="str">
            <v>NORTE-02-0651-FEDER-003920</v>
          </cell>
          <cell r="C281" t="str">
            <v>SI</v>
          </cell>
          <cell r="D281" t="str">
            <v>3.1 Empreendedorismo</v>
          </cell>
          <cell r="E281" t="str">
            <v>26b49c13-1b20-4bbc-9486-89709df603de</v>
          </cell>
          <cell r="F281" t="str">
            <v>FEDER</v>
          </cell>
          <cell r="G281" t="str">
            <v>Programa Operacional Regional do Norte</v>
          </cell>
          <cell r="H281" t="str">
            <v>O empreendedorismo no desenvolvimento do negócio</v>
          </cell>
          <cell r="I281" t="str">
            <v>Aceite pelas Entidades / Contratada</v>
          </cell>
          <cell r="J281">
            <v>20000</v>
          </cell>
          <cell r="K281">
            <v>20000</v>
          </cell>
          <cell r="L281">
            <v>20000</v>
          </cell>
          <cell r="M281">
            <v>15000</v>
          </cell>
          <cell r="N281">
            <v>15000</v>
          </cell>
        </row>
        <row r="282">
          <cell r="B282" t="str">
            <v>NORTE-02-0651-FEDER-003981</v>
          </cell>
          <cell r="C282" t="str">
            <v>SI</v>
          </cell>
          <cell r="D282" t="str">
            <v>3.1 Empreendedorismo</v>
          </cell>
          <cell r="E282" t="str">
            <v>05cf921b-b365-4d3a-aad0-1d8b30b261c0</v>
          </cell>
          <cell r="F282" t="str">
            <v>FEDER</v>
          </cell>
          <cell r="G282" t="str">
            <v>Programa Operacional Regional do Norte</v>
          </cell>
          <cell r="H282" t="str">
            <v>Projeto empreendedor Horizonte</v>
          </cell>
          <cell r="I282" t="str">
            <v>Aceite pelas Entidades / Contratada</v>
          </cell>
          <cell r="J282">
            <v>20000</v>
          </cell>
          <cell r="K282">
            <v>20000</v>
          </cell>
          <cell r="L282">
            <v>20000</v>
          </cell>
          <cell r="M282">
            <v>15000</v>
          </cell>
          <cell r="N282">
            <v>15000</v>
          </cell>
        </row>
        <row r="283">
          <cell r="B283" t="str">
            <v>NORTE-02-0651-FEDER-003988</v>
          </cell>
          <cell r="C283" t="str">
            <v>SI</v>
          </cell>
          <cell r="D283" t="str">
            <v>3.1 Empreendedorismo</v>
          </cell>
          <cell r="E283" t="str">
            <v>e21ac60d-c039-404c-9e3c-59a9c250b12f</v>
          </cell>
          <cell r="F283" t="str">
            <v>FEDER</v>
          </cell>
          <cell r="G283" t="str">
            <v>Programa Operacional Regional do Norte</v>
          </cell>
          <cell r="H283" t="str">
            <v>PLANO DE NEGÓCIOS</v>
          </cell>
          <cell r="I283" t="str">
            <v>Aceite pelas Entidades / Contratada</v>
          </cell>
          <cell r="J283">
            <v>20000</v>
          </cell>
          <cell r="K283">
            <v>20000</v>
          </cell>
          <cell r="L283">
            <v>20000</v>
          </cell>
          <cell r="M283">
            <v>15000</v>
          </cell>
          <cell r="N283">
            <v>15000</v>
          </cell>
        </row>
        <row r="284">
          <cell r="B284" t="str">
            <v>NORTE-02-0651-FEDER-004053</v>
          </cell>
          <cell r="C284" t="str">
            <v>SI</v>
          </cell>
          <cell r="D284" t="str">
            <v>3.1 Empreendedorismo</v>
          </cell>
          <cell r="E284" t="str">
            <v>421087b1-4180-465c-96d1-6085eb40a9bb</v>
          </cell>
          <cell r="F284" t="str">
            <v>FEDER</v>
          </cell>
          <cell r="G284" t="str">
            <v>Programa Operacional Regional do Norte</v>
          </cell>
          <cell r="H284" t="str">
            <v>Plano de Negócios</v>
          </cell>
          <cell r="I284" t="str">
            <v>Aceite pelas Entidades / Contratada</v>
          </cell>
          <cell r="J284">
            <v>20000</v>
          </cell>
          <cell r="K284">
            <v>20000</v>
          </cell>
          <cell r="L284">
            <v>20000</v>
          </cell>
          <cell r="M284">
            <v>15000</v>
          </cell>
          <cell r="N284">
            <v>15000</v>
          </cell>
        </row>
        <row r="285">
          <cell r="B285" t="str">
            <v>NORTE-02-0651-FEDER-004130</v>
          </cell>
          <cell r="C285" t="str">
            <v>SI</v>
          </cell>
          <cell r="D285" t="str">
            <v>3.1 Empreendedorismo</v>
          </cell>
          <cell r="E285" t="str">
            <v>817fb23b-3f06-4f19-b6c3-e5e49a38f793</v>
          </cell>
          <cell r="F285" t="str">
            <v>FEDER</v>
          </cell>
          <cell r="G285" t="str">
            <v>Programa Operacional Regional do Norte</v>
          </cell>
          <cell r="H285" t="str">
            <v>Plano de Negócios da ModMood</v>
          </cell>
          <cell r="I285" t="str">
            <v>Aceite pelas Entidades / Contratada</v>
          </cell>
          <cell r="J285">
            <v>20000</v>
          </cell>
          <cell r="K285">
            <v>20000</v>
          </cell>
          <cell r="L285">
            <v>20000</v>
          </cell>
          <cell r="M285">
            <v>15000</v>
          </cell>
          <cell r="N285">
            <v>15000</v>
          </cell>
        </row>
        <row r="286">
          <cell r="B286" t="str">
            <v>NORTE-02-0651-FEDER-004141</v>
          </cell>
          <cell r="C286" t="str">
            <v>SI</v>
          </cell>
          <cell r="D286" t="str">
            <v>3.1 Empreendedorismo</v>
          </cell>
          <cell r="E286" t="str">
            <v>65fc7294-f743-479a-b711-28de0d0ea7d8</v>
          </cell>
          <cell r="F286" t="str">
            <v>FEDER</v>
          </cell>
          <cell r="G286" t="str">
            <v>Programa Operacional Regional do Norte</v>
          </cell>
          <cell r="H286" t="str">
            <v>Plano de Negócios. CODELINE Digital</v>
          </cell>
          <cell r="I286" t="str">
            <v>Aceite pelas Entidades / Contratada</v>
          </cell>
          <cell r="J286">
            <v>12500</v>
          </cell>
          <cell r="K286">
            <v>12500</v>
          </cell>
          <cell r="L286">
            <v>12500</v>
          </cell>
          <cell r="M286">
            <v>9375</v>
          </cell>
          <cell r="N286">
            <v>9375</v>
          </cell>
        </row>
        <row r="287">
          <cell r="B287" t="str">
            <v>NORTE-02-0651-FEDER-004161</v>
          </cell>
          <cell r="C287" t="str">
            <v>SI</v>
          </cell>
          <cell r="D287" t="str">
            <v>3.1 Empreendedorismo</v>
          </cell>
          <cell r="E287" t="str">
            <v>6f6fbe88-9c7c-4169-b84e-8e15ffad7af1</v>
          </cell>
          <cell r="F287" t="str">
            <v>FEDER</v>
          </cell>
          <cell r="G287" t="str">
            <v>Programa Operacional Regional do Norte</v>
          </cell>
          <cell r="H287" t="str">
            <v>Plano de Negócios: Nova Linha de Corpo com Água Termal Caldas de Aregos</v>
          </cell>
          <cell r="I287" t="str">
            <v>Aceite pelas Entidades / Contratada</v>
          </cell>
          <cell r="J287">
            <v>19900</v>
          </cell>
          <cell r="K287">
            <v>19900</v>
          </cell>
          <cell r="L287">
            <v>19900</v>
          </cell>
          <cell r="M287">
            <v>14925</v>
          </cell>
          <cell r="N287">
            <v>14925</v>
          </cell>
        </row>
        <row r="288">
          <cell r="B288" t="str">
            <v>NORTE-02-0651-FEDER-004177</v>
          </cell>
          <cell r="C288" t="str">
            <v>SI</v>
          </cell>
          <cell r="D288" t="str">
            <v>3.1 Empreendedorismo</v>
          </cell>
          <cell r="E288" t="str">
            <v>3f165eb9-d8d0-43f9-8caf-1d8c70702f86</v>
          </cell>
          <cell r="F288" t="str">
            <v>FEDER</v>
          </cell>
          <cell r="G288" t="str">
            <v>Programa Operacional Regional do Norte</v>
          </cell>
          <cell r="H288" t="str">
            <v>Aplicação móvel para controlo parental</v>
          </cell>
          <cell r="I288" t="str">
            <v>Aprovada</v>
          </cell>
          <cell r="J288">
            <v>20000</v>
          </cell>
          <cell r="K288">
            <v>20000</v>
          </cell>
          <cell r="L288">
            <v>20000</v>
          </cell>
          <cell r="M288">
            <v>15000</v>
          </cell>
          <cell r="N288">
            <v>15000</v>
          </cell>
        </row>
        <row r="289">
          <cell r="B289" t="str">
            <v>NORTE-02-0651-FEDER-004217</v>
          </cell>
          <cell r="C289" t="str">
            <v>SI</v>
          </cell>
          <cell r="D289" t="str">
            <v>3.1 Empreendedorismo</v>
          </cell>
          <cell r="E289" t="str">
            <v>737c22ef-8bf8-461d-8bb4-d73e2ed1e229</v>
          </cell>
          <cell r="F289" t="str">
            <v>FEDER</v>
          </cell>
          <cell r="G289" t="str">
            <v>Programa Operacional Regional do Norte</v>
          </cell>
          <cell r="H289" t="str">
            <v>Northern Gannet, Plano de Negócios 2015-2020</v>
          </cell>
          <cell r="I289" t="str">
            <v>Aceite pelas Entidades / Contratada</v>
          </cell>
          <cell r="J289">
            <v>10300</v>
          </cell>
          <cell r="K289">
            <v>10300</v>
          </cell>
          <cell r="L289">
            <v>10300</v>
          </cell>
          <cell r="M289">
            <v>7725</v>
          </cell>
          <cell r="N289">
            <v>7725</v>
          </cell>
        </row>
        <row r="290">
          <cell r="B290" t="str">
            <v>NORTE-02-0651-FEDER-004248</v>
          </cell>
          <cell r="C290" t="str">
            <v>SI</v>
          </cell>
          <cell r="D290" t="str">
            <v>3.1 Empreendedorismo</v>
          </cell>
          <cell r="E290" t="str">
            <v>1fa05bc5-9624-4365-8d8d-5b0b4b731fb2</v>
          </cell>
          <cell r="F290" t="str">
            <v>FEDER</v>
          </cell>
          <cell r="G290" t="str">
            <v>Programa Operacional Regional do Norte</v>
          </cell>
          <cell r="H290" t="str">
            <v>Elaboração de Plano de Negócios para a Atividade da Empresa</v>
          </cell>
          <cell r="I290" t="str">
            <v>Aceite pelas Entidades / Contratada</v>
          </cell>
          <cell r="J290">
            <v>20000</v>
          </cell>
          <cell r="K290">
            <v>20000</v>
          </cell>
          <cell r="L290">
            <v>20000</v>
          </cell>
          <cell r="M290">
            <v>15000</v>
          </cell>
          <cell r="N290">
            <v>15000</v>
          </cell>
        </row>
        <row r="291">
          <cell r="B291" t="str">
            <v>NORTE-02-0651-FEDER-004283</v>
          </cell>
          <cell r="C291" t="str">
            <v>SI</v>
          </cell>
          <cell r="D291" t="str">
            <v>3.1 Empreendedorismo</v>
          </cell>
          <cell r="E291" t="str">
            <v>6de2c0a2-ce3c-4e7b-a1e6-01210f423121</v>
          </cell>
          <cell r="F291" t="str">
            <v>FEDER</v>
          </cell>
          <cell r="G291" t="str">
            <v>Programa Operacional Regional do Norte</v>
          </cell>
          <cell r="H291" t="str">
            <v>Website + Mobile Rental Villas</v>
          </cell>
          <cell r="I291" t="str">
            <v>Aceite pelas Entidades / Contratada</v>
          </cell>
          <cell r="J291">
            <v>19410</v>
          </cell>
          <cell r="K291">
            <v>19410</v>
          </cell>
          <cell r="L291">
            <v>19410</v>
          </cell>
          <cell r="M291">
            <v>14557.5</v>
          </cell>
          <cell r="N291">
            <v>14557.5</v>
          </cell>
        </row>
        <row r="292">
          <cell r="B292" t="str">
            <v>NORTE-02-0651-FEDER-004318</v>
          </cell>
          <cell r="C292" t="str">
            <v>SI</v>
          </cell>
          <cell r="D292" t="str">
            <v>3.1 Empreendedorismo</v>
          </cell>
          <cell r="E292" t="str">
            <v>7d00db7e-3200-4e68-9e21-571bde7002ac</v>
          </cell>
          <cell r="F292" t="str">
            <v>FEDER</v>
          </cell>
          <cell r="G292" t="str">
            <v>Programa Operacional Regional do Norte</v>
          </cell>
          <cell r="H292" t="str">
            <v>Adigempreende</v>
          </cell>
          <cell r="I292" t="str">
            <v>Aceite pelas Entidades / Contratada</v>
          </cell>
          <cell r="J292">
            <v>8000</v>
          </cell>
          <cell r="K292">
            <v>8000</v>
          </cell>
          <cell r="L292">
            <v>8000</v>
          </cell>
          <cell r="M292">
            <v>6000</v>
          </cell>
          <cell r="N292">
            <v>6000</v>
          </cell>
        </row>
        <row r="293">
          <cell r="B293" t="str">
            <v>NORTE-02-0651-FEDER-004332</v>
          </cell>
          <cell r="C293" t="str">
            <v>SI</v>
          </cell>
          <cell r="D293" t="str">
            <v>3.1 Empreendedorismo</v>
          </cell>
          <cell r="E293" t="str">
            <v>02191c4b-bb0f-4934-9e70-e7b6484a0b23</v>
          </cell>
          <cell r="F293" t="str">
            <v>FEDER</v>
          </cell>
          <cell r="G293" t="str">
            <v>Programa Operacional Regional do Norte</v>
          </cell>
          <cell r="H293" t="str">
            <v>Plano de Negócios</v>
          </cell>
          <cell r="I293" t="str">
            <v>Aceite pelas Entidades / Contratada</v>
          </cell>
          <cell r="J293">
            <v>20000</v>
          </cell>
          <cell r="K293">
            <v>20000</v>
          </cell>
          <cell r="L293">
            <v>20000</v>
          </cell>
          <cell r="M293">
            <v>15000</v>
          </cell>
          <cell r="N293">
            <v>15000</v>
          </cell>
        </row>
        <row r="294">
          <cell r="B294" t="str">
            <v>NORTE-02-0651-FEDER-004338</v>
          </cell>
          <cell r="C294" t="str">
            <v>SI</v>
          </cell>
          <cell r="D294" t="str">
            <v>3.1 Empreendedorismo</v>
          </cell>
          <cell r="E294" t="str">
            <v>13fe0cc7-ae41-46de-94bd-e84418f830c5</v>
          </cell>
          <cell r="F294" t="str">
            <v>FEDER</v>
          </cell>
          <cell r="G294" t="str">
            <v>Programa Operacional Regional do Norte</v>
          </cell>
          <cell r="H294" t="str">
            <v>Plano de Negócios Universe Advice</v>
          </cell>
          <cell r="I294" t="str">
            <v>Aceite pelas Entidades / Contratada</v>
          </cell>
          <cell r="J294">
            <v>20000</v>
          </cell>
          <cell r="K294">
            <v>20000</v>
          </cell>
          <cell r="L294">
            <v>20000</v>
          </cell>
          <cell r="M294">
            <v>15000</v>
          </cell>
          <cell r="N294">
            <v>15000</v>
          </cell>
        </row>
        <row r="295">
          <cell r="B295" t="str">
            <v>NORTE-02-0651-FEDER-004347</v>
          </cell>
          <cell r="C295" t="str">
            <v>SI</v>
          </cell>
          <cell r="D295" t="str">
            <v>3.1 Empreendedorismo</v>
          </cell>
          <cell r="E295" t="str">
            <v>09166c56-f514-4cdb-b1ab-4f5a87576065</v>
          </cell>
          <cell r="F295" t="str">
            <v>FEDER</v>
          </cell>
          <cell r="G295" t="str">
            <v>Programa Operacional Regional do Norte</v>
          </cell>
          <cell r="H295" t="str">
            <v>Realização de estudo de plano de negócios, consultoria em imagem e consultoria na economia digital</v>
          </cell>
          <cell r="I295" t="str">
            <v>Aceite pelas Entidades / Contratada</v>
          </cell>
          <cell r="J295">
            <v>20000</v>
          </cell>
          <cell r="K295">
            <v>20000</v>
          </cell>
          <cell r="L295">
            <v>20000</v>
          </cell>
          <cell r="M295">
            <v>15000</v>
          </cell>
          <cell r="N295">
            <v>15000</v>
          </cell>
        </row>
        <row r="296">
          <cell r="B296" t="str">
            <v>NORTE-02-0651-FEDER-004348</v>
          </cell>
          <cell r="C296" t="str">
            <v>SI</v>
          </cell>
          <cell r="D296" t="str">
            <v>3.1 Empreendedorismo</v>
          </cell>
          <cell r="E296" t="str">
            <v>2f0dd873-dc64-4a01-a691-11440b377133</v>
          </cell>
          <cell r="F296" t="str">
            <v>FEDER</v>
          </cell>
          <cell r="G296" t="str">
            <v>Programa Operacional Regional do Norte</v>
          </cell>
          <cell r="H296" t="str">
            <v>Estudo/Prospeção de mercado - Apoio à internacionalização</v>
          </cell>
          <cell r="I296" t="str">
            <v>Aceite pelas Entidades / Contratada</v>
          </cell>
          <cell r="J296">
            <v>20000</v>
          </cell>
          <cell r="K296">
            <v>20000</v>
          </cell>
          <cell r="L296">
            <v>20000</v>
          </cell>
          <cell r="M296">
            <v>15000</v>
          </cell>
          <cell r="N296">
            <v>15000</v>
          </cell>
        </row>
        <row r="297">
          <cell r="B297" t="str">
            <v>NORTE-02-0651-FEDER-004387</v>
          </cell>
          <cell r="C297" t="str">
            <v>SI</v>
          </cell>
          <cell r="D297" t="str">
            <v>3.1 Empreendedorismo</v>
          </cell>
          <cell r="E297" t="str">
            <v>138b3c80-8806-40d3-91df-3f712416b494</v>
          </cell>
          <cell r="F297" t="str">
            <v>FEDER</v>
          </cell>
          <cell r="G297" t="str">
            <v>Programa Operacional Regional do Norte</v>
          </cell>
          <cell r="H297" t="str">
            <v>Modelação de negócio e posicionamento estratégico</v>
          </cell>
          <cell r="I297" t="str">
            <v>Aceite pelas Entidades / Contratada</v>
          </cell>
          <cell r="J297">
            <v>20000</v>
          </cell>
          <cell r="K297">
            <v>20000</v>
          </cell>
          <cell r="L297">
            <v>20000</v>
          </cell>
          <cell r="M297">
            <v>15000</v>
          </cell>
          <cell r="N297">
            <v>15000</v>
          </cell>
        </row>
        <row r="298">
          <cell r="B298" t="str">
            <v>NORTE-02-0651-FEDER-004390</v>
          </cell>
          <cell r="C298" t="str">
            <v>SI</v>
          </cell>
          <cell r="D298" t="str">
            <v>3.1 Empreendedorismo</v>
          </cell>
          <cell r="E298" t="str">
            <v>f3855914-2aaf-403a-bf36-482695b9a5c7</v>
          </cell>
          <cell r="F298" t="str">
            <v>FEDER</v>
          </cell>
          <cell r="G298" t="str">
            <v>Programa Operacional Regional do Norte</v>
          </cell>
          <cell r="H298" t="str">
            <v>MagnaShop- Elaboração de um Plano de negócios</v>
          </cell>
          <cell r="I298" t="str">
            <v>Aceite pelas Entidades / Contratada</v>
          </cell>
          <cell r="J298">
            <v>19000</v>
          </cell>
          <cell r="K298">
            <v>19000</v>
          </cell>
          <cell r="L298">
            <v>19000</v>
          </cell>
          <cell r="M298">
            <v>14250</v>
          </cell>
          <cell r="N298">
            <v>14250</v>
          </cell>
        </row>
        <row r="299">
          <cell r="B299" t="str">
            <v>NORTE-02-0651-FEDER-004470</v>
          </cell>
          <cell r="C299" t="str">
            <v>SI</v>
          </cell>
          <cell r="D299" t="str">
            <v>3.1 Empreendedorismo</v>
          </cell>
          <cell r="E299" t="str">
            <v>00319d1b-cd88-4b6a-8d81-bffed843ce75</v>
          </cell>
          <cell r="F299" t="str">
            <v>FEDER</v>
          </cell>
          <cell r="G299" t="str">
            <v>Programa Operacional Regional do Norte</v>
          </cell>
          <cell r="H299" t="str">
            <v>Dialugus- Elaboração de um Plano de negócios</v>
          </cell>
          <cell r="I299" t="str">
            <v>Aceite pelas Entidades / Contratada</v>
          </cell>
          <cell r="J299">
            <v>19000</v>
          </cell>
          <cell r="K299">
            <v>19000</v>
          </cell>
          <cell r="L299">
            <v>19000</v>
          </cell>
          <cell r="M299">
            <v>14250</v>
          </cell>
          <cell r="N299">
            <v>14250</v>
          </cell>
        </row>
        <row r="300">
          <cell r="B300" t="str">
            <v>NORTE-02-0651-FEDER-004505</v>
          </cell>
          <cell r="C300" t="str">
            <v>SI</v>
          </cell>
          <cell r="D300" t="str">
            <v>3.1 Empreendedorismo</v>
          </cell>
          <cell r="E300" t="str">
            <v>5a92d750-9fba-4cbd-98e6-25e4ea950b1b</v>
          </cell>
          <cell r="F300" t="str">
            <v>FEDER</v>
          </cell>
          <cell r="G300" t="str">
            <v>Programa Operacional Regional do Norte</v>
          </cell>
          <cell r="H300" t="str">
            <v>Elaboração do Plano de Negócios da info.eXe</v>
          </cell>
          <cell r="I300" t="str">
            <v>Aceite pelas Entidades / Contratada</v>
          </cell>
          <cell r="J300">
            <v>18750</v>
          </cell>
          <cell r="K300">
            <v>18750</v>
          </cell>
          <cell r="L300">
            <v>18750</v>
          </cell>
          <cell r="M300">
            <v>14062.5</v>
          </cell>
          <cell r="N300">
            <v>14062.5</v>
          </cell>
        </row>
        <row r="301">
          <cell r="B301" t="str">
            <v>NORTE-02-0651-FEDER-004512</v>
          </cell>
          <cell r="C301" t="str">
            <v>SI</v>
          </cell>
          <cell r="D301" t="str">
            <v>3.1 Empreendedorismo</v>
          </cell>
          <cell r="E301" t="str">
            <v>6c1f4bdb-8e08-437b-aa91-0d479866b774</v>
          </cell>
          <cell r="F301" t="str">
            <v>FEDER</v>
          </cell>
          <cell r="G301" t="str">
            <v>Programa Operacional Regional do Norte</v>
          </cell>
          <cell r="H301" t="str">
            <v>A inovação e desenvolvimento ao serviço da haute cuisine e cake design</v>
          </cell>
          <cell r="I301" t="str">
            <v>Aprovada</v>
          </cell>
          <cell r="J301">
            <v>20000</v>
          </cell>
          <cell r="K301">
            <v>20000</v>
          </cell>
          <cell r="L301">
            <v>20000</v>
          </cell>
          <cell r="M301">
            <v>15000</v>
          </cell>
          <cell r="N301">
            <v>15000</v>
          </cell>
        </row>
        <row r="302">
          <cell r="B302" t="str">
            <v>NORTE-02-0651-FEDER-004518</v>
          </cell>
          <cell r="C302" t="str">
            <v>SI</v>
          </cell>
          <cell r="D302" t="str">
            <v>3.1 Empreendedorismo</v>
          </cell>
          <cell r="E302" t="str">
            <v>23418edc-fbd4-4d2f-b367-7f0a20cd8617</v>
          </cell>
          <cell r="F302" t="str">
            <v>FEDER</v>
          </cell>
          <cell r="G302" t="str">
            <v>Programa Operacional Regional do Norte</v>
          </cell>
          <cell r="H302" t="str">
            <v>Consultoria de Gestão para Elaboração de um Plano de negócios</v>
          </cell>
          <cell r="I302" t="str">
            <v>Aceite pelas Entidades / Contratada</v>
          </cell>
          <cell r="J302">
            <v>12750</v>
          </cell>
          <cell r="K302">
            <v>12750</v>
          </cell>
          <cell r="L302">
            <v>12750</v>
          </cell>
          <cell r="M302">
            <v>9562.5</v>
          </cell>
          <cell r="N302">
            <v>9562.5</v>
          </cell>
        </row>
        <row r="303">
          <cell r="B303" t="str">
            <v>NORTE-02-0651-FEDER-004526</v>
          </cell>
          <cell r="C303" t="str">
            <v>SI</v>
          </cell>
          <cell r="D303" t="str">
            <v>3.1 Empreendedorismo</v>
          </cell>
          <cell r="E303" t="str">
            <v>918037df-4f1b-4712-b81e-46cbe4c09815</v>
          </cell>
          <cell r="F303" t="str">
            <v>FEDER</v>
          </cell>
          <cell r="G303" t="str">
            <v>Programa Operacional Regional do Norte</v>
          </cell>
          <cell r="H303" t="str">
            <v>BBM Pesagem- Plano de negócios</v>
          </cell>
          <cell r="I303" t="str">
            <v>Aprovada</v>
          </cell>
          <cell r="J303">
            <v>20000</v>
          </cell>
          <cell r="K303">
            <v>20000</v>
          </cell>
          <cell r="L303">
            <v>20000</v>
          </cell>
          <cell r="M303">
            <v>15000</v>
          </cell>
          <cell r="N303">
            <v>15000</v>
          </cell>
        </row>
        <row r="304">
          <cell r="B304" t="str">
            <v>NORTE-02-0651-FEDER-004527</v>
          </cell>
          <cell r="C304" t="str">
            <v>SI</v>
          </cell>
          <cell r="D304" t="str">
            <v>3.1 Empreendedorismo</v>
          </cell>
          <cell r="E304" t="str">
            <v>7f1c59e6-61a1-42a4-b418-340a0f860fb0</v>
          </cell>
          <cell r="F304" t="str">
            <v>FEDER</v>
          </cell>
          <cell r="G304" t="str">
            <v>Programa Operacional Regional do Norte</v>
          </cell>
          <cell r="H304" t="str">
            <v>Pretende-se contratar o serviço de consultadoria para a elaboração de um Plano de Negócios. Pretende-se com este serviço, sistematizar a informação sobre qual é a ideia de negócio, como tencionamos im</v>
          </cell>
          <cell r="I304" t="str">
            <v>Aceite pelas Entidades / Contratada</v>
          </cell>
          <cell r="J304">
            <v>13900</v>
          </cell>
          <cell r="K304">
            <v>13900</v>
          </cell>
          <cell r="L304">
            <v>13900</v>
          </cell>
          <cell r="M304">
            <v>10425</v>
          </cell>
          <cell r="N304">
            <v>10425</v>
          </cell>
        </row>
        <row r="305">
          <cell r="B305" t="str">
            <v>NORTE-02-0651-FEDER-004528</v>
          </cell>
          <cell r="C305" t="str">
            <v>SI</v>
          </cell>
          <cell r="D305" t="str">
            <v>3.1 Empreendedorismo</v>
          </cell>
          <cell r="E305" t="str">
            <v>3d92da23-47e1-48c1-883f-0c42ae818399</v>
          </cell>
          <cell r="F305" t="str">
            <v>FEDER</v>
          </cell>
          <cell r="G305" t="str">
            <v>Programa Operacional Regional do Norte</v>
          </cell>
          <cell r="H305" t="str">
            <v>FronteiraliderRent - plataforma digital de promoção e apoio a clientes</v>
          </cell>
          <cell r="I305" t="str">
            <v>Aceite pelas Entidades / Contratada</v>
          </cell>
          <cell r="J305">
            <v>20000</v>
          </cell>
          <cell r="K305">
            <v>20000</v>
          </cell>
          <cell r="L305">
            <v>20000</v>
          </cell>
          <cell r="M305">
            <v>15000</v>
          </cell>
          <cell r="N305">
            <v>15000</v>
          </cell>
        </row>
        <row r="306">
          <cell r="B306" t="str">
            <v>NORTE-02-0651-FEDER-004556</v>
          </cell>
          <cell r="C306" t="str">
            <v>SI</v>
          </cell>
          <cell r="D306" t="str">
            <v>3.1 Empreendedorismo</v>
          </cell>
          <cell r="E306" t="str">
            <v>53f31044-be6d-4788-9787-e52153ff778b</v>
          </cell>
          <cell r="F306" t="str">
            <v>FEDER</v>
          </cell>
          <cell r="G306" t="str">
            <v>Programa Operacional Regional do Norte</v>
          </cell>
          <cell r="H306" t="str">
            <v>The Psychological Effect</v>
          </cell>
          <cell r="I306" t="str">
            <v>Aceite pelas Entidades / Contratada</v>
          </cell>
          <cell r="J306">
            <v>20000</v>
          </cell>
          <cell r="K306">
            <v>20000</v>
          </cell>
          <cell r="L306">
            <v>20000</v>
          </cell>
          <cell r="M306">
            <v>15000</v>
          </cell>
          <cell r="N306">
            <v>15000</v>
          </cell>
        </row>
        <row r="307">
          <cell r="B307" t="str">
            <v>NORTE-02-0651-FEDER-004566</v>
          </cell>
          <cell r="C307" t="str">
            <v>SI</v>
          </cell>
          <cell r="D307" t="str">
            <v>3.1 Empreendedorismo</v>
          </cell>
          <cell r="E307" t="str">
            <v>b99c9524-979c-4d1d-8aa5-5180dc1416b8</v>
          </cell>
          <cell r="F307" t="str">
            <v>FEDER</v>
          </cell>
          <cell r="G307" t="str">
            <v>Programa Operacional Regional do Norte</v>
          </cell>
          <cell r="H307" t="str">
            <v>Estudo para a definição de requisitos técnicos e de informação para o desenvolvimento de uma aplicação web based de suporte à atividade da empresa</v>
          </cell>
          <cell r="I307" t="str">
            <v>Aceite pelas Entidades / Contratada</v>
          </cell>
          <cell r="J307">
            <v>12850</v>
          </cell>
          <cell r="K307">
            <v>12850</v>
          </cell>
          <cell r="L307">
            <v>12850</v>
          </cell>
          <cell r="M307">
            <v>9637.5</v>
          </cell>
          <cell r="N307">
            <v>9637.5</v>
          </cell>
        </row>
        <row r="308">
          <cell r="B308" t="str">
            <v>NORTE-02-0651-FEDER-004605</v>
          </cell>
          <cell r="C308" t="str">
            <v>SI</v>
          </cell>
          <cell r="D308" t="str">
            <v>3.1 Empreendedorismo</v>
          </cell>
          <cell r="E308" t="str">
            <v>3145bac8-4004-41b6-9a09-270cda08c61d</v>
          </cell>
          <cell r="F308" t="str">
            <v>FEDER</v>
          </cell>
          <cell r="G308" t="str">
            <v>Programa Operacional Regional do Norte</v>
          </cell>
          <cell r="H308" t="str">
            <v>Planear o futuro com os desafios da globalização e economia digital</v>
          </cell>
          <cell r="I308" t="str">
            <v>Aceite pelas Entidades / Contratada</v>
          </cell>
          <cell r="J308">
            <v>20000</v>
          </cell>
          <cell r="K308">
            <v>20000</v>
          </cell>
          <cell r="L308">
            <v>20000</v>
          </cell>
          <cell r="M308">
            <v>15000</v>
          </cell>
          <cell r="N308">
            <v>15000</v>
          </cell>
        </row>
        <row r="309">
          <cell r="B309" t="str">
            <v>NORTE-02-0651-FEDER-004612</v>
          </cell>
          <cell r="C309" t="str">
            <v>SI</v>
          </cell>
          <cell r="D309" t="str">
            <v>3.1 Empreendedorismo</v>
          </cell>
          <cell r="E309" t="str">
            <v>49fd3b06-7d6f-4faa-a58d-c0b437c1e418</v>
          </cell>
          <cell r="F309" t="str">
            <v>FEDER</v>
          </cell>
          <cell r="G309" t="str">
            <v>Programa Operacional Regional do Norte</v>
          </cell>
          <cell r="H309" t="str">
            <v>Inovar usando a Internet Das Coisas (IoT)</v>
          </cell>
          <cell r="I309" t="str">
            <v>Aceite pelas Entidades / Contratada</v>
          </cell>
          <cell r="J309">
            <v>20000</v>
          </cell>
          <cell r="K309">
            <v>20000</v>
          </cell>
          <cell r="L309">
            <v>20000</v>
          </cell>
          <cell r="M309">
            <v>15000</v>
          </cell>
          <cell r="N309">
            <v>15000</v>
          </cell>
        </row>
        <row r="310">
          <cell r="B310" t="str">
            <v>NORTE-02-0651-FEDER-004613</v>
          </cell>
          <cell r="C310" t="str">
            <v>SI</v>
          </cell>
          <cell r="D310" t="str">
            <v>3.1 Empreendedorismo</v>
          </cell>
          <cell r="E310" t="str">
            <v>05291c54-a78d-4049-8d99-b11814e60101</v>
          </cell>
          <cell r="F310" t="str">
            <v>FEDER</v>
          </cell>
          <cell r="G310" t="str">
            <v>Programa Operacional Regional do Norte</v>
          </cell>
          <cell r="H310" t="str">
            <v>Secret Decade - Portal Web e Marketing Digital</v>
          </cell>
          <cell r="I310" t="str">
            <v>Aceite pelas Entidades / Contratada</v>
          </cell>
          <cell r="J310">
            <v>19940</v>
          </cell>
          <cell r="K310">
            <v>19940</v>
          </cell>
          <cell r="L310">
            <v>19940</v>
          </cell>
          <cell r="M310">
            <v>14955</v>
          </cell>
          <cell r="N310">
            <v>14955</v>
          </cell>
        </row>
        <row r="311">
          <cell r="B311" t="str">
            <v>NORTE-02-0651-FEDER-004652</v>
          </cell>
          <cell r="C311" t="str">
            <v>SI</v>
          </cell>
          <cell r="D311" t="str">
            <v>3.1 Empreendedorismo</v>
          </cell>
          <cell r="E311" t="str">
            <v>a1628b77-18a8-4df4-b37d-fb1d58266a2d</v>
          </cell>
          <cell r="F311" t="str">
            <v>FEDER</v>
          </cell>
          <cell r="G311" t="str">
            <v>Programa Operacional Regional do Norte</v>
          </cell>
          <cell r="H311" t="str">
            <v>EHVS - No Mundo Digital</v>
          </cell>
          <cell r="I311" t="str">
            <v>Aceite pelas Entidades / Contratada</v>
          </cell>
          <cell r="J311">
            <v>20000</v>
          </cell>
          <cell r="K311">
            <v>20000</v>
          </cell>
          <cell r="L311">
            <v>20000</v>
          </cell>
          <cell r="M311">
            <v>15000</v>
          </cell>
          <cell r="N311">
            <v>15000</v>
          </cell>
        </row>
        <row r="312">
          <cell r="B312" t="str">
            <v>NORTE-02-0651-FEDER-004701</v>
          </cell>
          <cell r="C312" t="str">
            <v>SI</v>
          </cell>
          <cell r="D312" t="str">
            <v>3.1 Empreendedorismo</v>
          </cell>
          <cell r="E312" t="str">
            <v>b5a050c3-408a-426a-80f9-481a34fc1f6f</v>
          </cell>
          <cell r="F312" t="str">
            <v>FEDER</v>
          </cell>
          <cell r="G312" t="str">
            <v>Programa Operacional Regional do Norte</v>
          </cell>
          <cell r="H312" t="str">
            <v>Reflexos do futuro: o digital como complemento e substiuição do papel</v>
          </cell>
          <cell r="I312" t="str">
            <v>Aceite pelas Entidades / Contratada</v>
          </cell>
          <cell r="J312">
            <v>19000</v>
          </cell>
          <cell r="K312">
            <v>19000</v>
          </cell>
          <cell r="L312">
            <v>19000</v>
          </cell>
          <cell r="M312">
            <v>14250</v>
          </cell>
          <cell r="N312">
            <v>14250</v>
          </cell>
        </row>
        <row r="313">
          <cell r="B313" t="str">
            <v>NORTE-02-0651-FEDER-004711</v>
          </cell>
          <cell r="C313" t="str">
            <v>SI</v>
          </cell>
          <cell r="D313" t="str">
            <v>3.1 Empreendedorismo</v>
          </cell>
          <cell r="E313" t="str">
            <v>28ed2e9a-00b3-4c8a-9f66-7efbb5a87a32</v>
          </cell>
          <cell r="F313" t="str">
            <v>FEDER</v>
          </cell>
          <cell r="G313" t="str">
            <v>Programa Operacional Regional do Norte</v>
          </cell>
          <cell r="H313" t="str">
            <v>Elaboração do plano de negócios</v>
          </cell>
          <cell r="I313" t="str">
            <v>Aceite pelas Entidades / Contratada</v>
          </cell>
          <cell r="J313">
            <v>15000</v>
          </cell>
          <cell r="K313">
            <v>15000</v>
          </cell>
          <cell r="L313">
            <v>15000</v>
          </cell>
          <cell r="M313">
            <v>11250</v>
          </cell>
          <cell r="N313">
            <v>11250</v>
          </cell>
        </row>
        <row r="314">
          <cell r="B314" t="str">
            <v>NORTE-02-0651-FEDER-004822</v>
          </cell>
          <cell r="C314" t="str">
            <v>SI</v>
          </cell>
          <cell r="D314" t="str">
            <v>3.1 Empreendedorismo</v>
          </cell>
          <cell r="E314" t="str">
            <v>af381bf8-85e7-47ba-80f7-eeec9887c94a</v>
          </cell>
          <cell r="F314" t="str">
            <v>FEDER</v>
          </cell>
          <cell r="G314" t="str">
            <v>Programa Operacional Regional do Norte</v>
          </cell>
          <cell r="H314" t="str">
            <v>Plano de Marketing Operacional -  Porto Réccua Vinhos</v>
          </cell>
          <cell r="I314" t="str">
            <v>Aceite pelas Entidades / Contratada</v>
          </cell>
          <cell r="J314">
            <v>16000</v>
          </cell>
          <cell r="K314">
            <v>16000</v>
          </cell>
          <cell r="L314">
            <v>16000</v>
          </cell>
          <cell r="M314">
            <v>12000</v>
          </cell>
          <cell r="N314">
            <v>12000</v>
          </cell>
        </row>
        <row r="315">
          <cell r="B315" t="str">
            <v>NORTE-02-0651-FEDER-004827</v>
          </cell>
          <cell r="C315" t="str">
            <v>SI</v>
          </cell>
          <cell r="D315" t="str">
            <v>3.1 Empreendedorismo</v>
          </cell>
          <cell r="E315" t="str">
            <v>d958152f-ef49-4067-8ad5-49b4407ea27d</v>
          </cell>
          <cell r="F315" t="str">
            <v>FEDER</v>
          </cell>
          <cell r="G315" t="str">
            <v>Programa Operacional Regional do Norte</v>
          </cell>
          <cell r="H315" t="str">
            <v>Inovar os Materiais</v>
          </cell>
          <cell r="I315" t="str">
            <v>Aprovada</v>
          </cell>
          <cell r="J315">
            <v>19300</v>
          </cell>
          <cell r="K315">
            <v>19300</v>
          </cell>
          <cell r="L315">
            <v>19300</v>
          </cell>
          <cell r="M315">
            <v>14475</v>
          </cell>
          <cell r="N315">
            <v>14475</v>
          </cell>
        </row>
        <row r="316">
          <cell r="B316" t="str">
            <v>NORTE-02-0651-FEDER-004837</v>
          </cell>
          <cell r="C316" t="str">
            <v>SI</v>
          </cell>
          <cell r="D316" t="str">
            <v>3.1 Empreendedorismo</v>
          </cell>
          <cell r="E316" t="str">
            <v>6d7b2a0d-c0d3-407f-b4ec-75871365e46e</v>
          </cell>
          <cell r="F316" t="str">
            <v>FEDER</v>
          </cell>
          <cell r="G316" t="str">
            <v>Programa Operacional Regional do Norte</v>
          </cell>
          <cell r="H316" t="str">
            <v>Behind - a new design culture</v>
          </cell>
          <cell r="I316" t="str">
            <v>Aceite pelas Entidades / Contratada</v>
          </cell>
          <cell r="J316">
            <v>20000</v>
          </cell>
          <cell r="K316">
            <v>20000</v>
          </cell>
          <cell r="L316">
            <v>20000</v>
          </cell>
          <cell r="M316">
            <v>15000</v>
          </cell>
          <cell r="N316">
            <v>15000</v>
          </cell>
        </row>
        <row r="317">
          <cell r="B317" t="str">
            <v>NORTE-02-0651-FEDER-004841</v>
          </cell>
          <cell r="C317" t="str">
            <v>SI</v>
          </cell>
          <cell r="D317" t="str">
            <v>3.1 Empreendedorismo</v>
          </cell>
          <cell r="E317" t="str">
            <v>bb05a465-e32e-4df4-925a-d732e6a03166</v>
          </cell>
          <cell r="F317" t="str">
            <v>FEDER</v>
          </cell>
          <cell r="G317" t="str">
            <v>Programa Operacional Regional do Norte</v>
          </cell>
          <cell r="H317" t="str">
            <v>A empresa Barracinza pretende contratar o serviço de consultadoria para a elaboração de um Plano de Negócios. Pretende-se com este serviço, sistematizar a informação sobre qual é a estratégia de negóc</v>
          </cell>
          <cell r="I317" t="str">
            <v>Aceite pelas Entidades / Contratada</v>
          </cell>
          <cell r="J317">
            <v>14900</v>
          </cell>
          <cell r="K317">
            <v>14900</v>
          </cell>
          <cell r="L317">
            <v>14900</v>
          </cell>
          <cell r="M317">
            <v>11175</v>
          </cell>
          <cell r="N317">
            <v>11175</v>
          </cell>
        </row>
        <row r="318">
          <cell r="B318" t="str">
            <v>NORTE-02-0651-FEDER-004842</v>
          </cell>
          <cell r="C318" t="str">
            <v>SI</v>
          </cell>
          <cell r="D318" t="str">
            <v>3.1 Empreendedorismo</v>
          </cell>
          <cell r="E318" t="str">
            <v>98c47d77-de96-4f50-a735-3963d228234a</v>
          </cell>
          <cell r="F318" t="str">
            <v>FEDER</v>
          </cell>
          <cell r="G318" t="str">
            <v>Programa Operacional Regional do Norte</v>
          </cell>
          <cell r="H318" t="str">
            <v>Consultoria para o Desenvolvimento de Plataforma Web (Economia Digital)</v>
          </cell>
          <cell r="I318" t="str">
            <v>Aceite pelas Entidades / Contratada</v>
          </cell>
          <cell r="J318">
            <v>20000</v>
          </cell>
          <cell r="K318">
            <v>20000</v>
          </cell>
          <cell r="L318">
            <v>20000</v>
          </cell>
          <cell r="M318">
            <v>15000</v>
          </cell>
          <cell r="N318">
            <v>15000</v>
          </cell>
        </row>
        <row r="319">
          <cell r="B319" t="str">
            <v>NORTE-02-0651-FEDER-004863</v>
          </cell>
          <cell r="C319" t="str">
            <v>SI</v>
          </cell>
          <cell r="D319" t="str">
            <v>3.1 Empreendedorismo</v>
          </cell>
          <cell r="E319" t="str">
            <v>0d6eef0e-2593-45aa-8117-31074c19a3a8</v>
          </cell>
          <cell r="F319" t="str">
            <v>FEDER</v>
          </cell>
          <cell r="G319" t="str">
            <v>Programa Operacional Regional do Norte</v>
          </cell>
          <cell r="H319" t="str">
            <v>Sofia Godinho Online</v>
          </cell>
          <cell r="I319" t="str">
            <v>Aceite pelas Entidades / Contratada</v>
          </cell>
          <cell r="J319">
            <v>20000</v>
          </cell>
          <cell r="K319">
            <v>20000</v>
          </cell>
          <cell r="L319">
            <v>20000</v>
          </cell>
          <cell r="M319">
            <v>15000</v>
          </cell>
          <cell r="N319">
            <v>15000</v>
          </cell>
        </row>
        <row r="320">
          <cell r="B320" t="str">
            <v>NORTE-02-0651-FEDER-004866</v>
          </cell>
          <cell r="C320" t="str">
            <v>SI</v>
          </cell>
          <cell r="D320" t="str">
            <v>3.1 Empreendedorismo</v>
          </cell>
          <cell r="E320" t="str">
            <v>8a0128e0-fbcd-4a90-a6f0-21cfa9d89e4a</v>
          </cell>
          <cell r="F320" t="str">
            <v>FEDER</v>
          </cell>
          <cell r="G320" t="str">
            <v>Programa Operacional Regional do Norte</v>
          </cell>
          <cell r="H320" t="str">
            <v>Elaboração de plano de negócios</v>
          </cell>
          <cell r="I320" t="str">
            <v>Aceite pelas Entidades / Contratada</v>
          </cell>
          <cell r="J320">
            <v>12000</v>
          </cell>
          <cell r="K320">
            <v>12000</v>
          </cell>
          <cell r="L320">
            <v>12000</v>
          </cell>
          <cell r="M320">
            <v>9000</v>
          </cell>
          <cell r="N320">
            <v>9000</v>
          </cell>
        </row>
        <row r="321">
          <cell r="B321" t="str">
            <v>NORTE-02-0651-FEDER-004872</v>
          </cell>
          <cell r="C321" t="str">
            <v>SI</v>
          </cell>
          <cell r="D321" t="str">
            <v>3.1 Empreendedorismo</v>
          </cell>
          <cell r="E321" t="str">
            <v>535a5d59-1ed9-4f85-b996-44cf781cfa06</v>
          </cell>
          <cell r="F321" t="str">
            <v>FEDER</v>
          </cell>
          <cell r="G321" t="str">
            <v>Programa Operacional Regional do Norte</v>
          </cell>
          <cell r="H321" t="str">
            <v>Aggregatetomorrow Digital Economy Strategy</v>
          </cell>
          <cell r="I321" t="str">
            <v>Aceite pelas Entidades / Contratada</v>
          </cell>
          <cell r="J321">
            <v>19500</v>
          </cell>
          <cell r="K321">
            <v>19500</v>
          </cell>
          <cell r="L321">
            <v>19500</v>
          </cell>
          <cell r="M321">
            <v>14625</v>
          </cell>
          <cell r="N321">
            <v>14625</v>
          </cell>
        </row>
        <row r="322">
          <cell r="B322" t="str">
            <v>NORTE-02-0651-FEDER-004873</v>
          </cell>
          <cell r="C322" t="str">
            <v>SI</v>
          </cell>
          <cell r="D322" t="str">
            <v>3.1 Empreendedorismo</v>
          </cell>
          <cell r="E322" t="str">
            <v>2cded012-449d-4680-9241-66114322496b</v>
          </cell>
          <cell r="F322" t="str">
            <v>FEDER</v>
          </cell>
          <cell r="G322" t="str">
            <v>Programa Operacional Regional do Norte</v>
          </cell>
          <cell r="H322" t="str">
            <v>Level In Action no Empreendedorismo</v>
          </cell>
          <cell r="I322" t="str">
            <v>Aceite pelas Entidades / Contratada</v>
          </cell>
          <cell r="J322">
            <v>20000</v>
          </cell>
          <cell r="K322">
            <v>20000</v>
          </cell>
          <cell r="L322">
            <v>20000</v>
          </cell>
          <cell r="M322">
            <v>15000</v>
          </cell>
          <cell r="N322">
            <v>15000</v>
          </cell>
        </row>
        <row r="323">
          <cell r="B323" t="str">
            <v>NORTE-02-0651-FEDER-004874</v>
          </cell>
          <cell r="C323" t="str">
            <v>SI</v>
          </cell>
          <cell r="D323" t="str">
            <v>3.1 Empreendedorismo</v>
          </cell>
          <cell r="E323" t="str">
            <v>5e0548e8-943e-450f-8f19-f8cf0f580319</v>
          </cell>
          <cell r="F323" t="str">
            <v>FEDER</v>
          </cell>
          <cell r="G323" t="str">
            <v>Programa Operacional Regional do Norte</v>
          </cell>
          <cell r="H323" t="str">
            <v>Between Cells</v>
          </cell>
          <cell r="I323" t="str">
            <v>Aceite pelas Entidades / Contratada</v>
          </cell>
          <cell r="J323">
            <v>19600</v>
          </cell>
          <cell r="K323">
            <v>19600</v>
          </cell>
          <cell r="L323">
            <v>19600</v>
          </cell>
          <cell r="M323">
            <v>14700</v>
          </cell>
          <cell r="N323">
            <v>14700</v>
          </cell>
        </row>
        <row r="324">
          <cell r="B324" t="str">
            <v>NORTE-02-0651-FEDER-004875</v>
          </cell>
          <cell r="C324" t="str">
            <v>SI</v>
          </cell>
          <cell r="D324" t="str">
            <v>3.1 Empreendedorismo</v>
          </cell>
          <cell r="E324" t="str">
            <v>5ef90d1a-2351-45a7-ae6a-016d1eaa874f</v>
          </cell>
          <cell r="F324" t="str">
            <v>FEDER</v>
          </cell>
          <cell r="G324" t="str">
            <v>Programa Operacional Regional do Norte</v>
          </cell>
          <cell r="H324" t="str">
            <v>Consultoria para o Desenvolvimento de Plataforma Web (Economia Digital)</v>
          </cell>
          <cell r="I324" t="str">
            <v>Aceite pelas Entidades / Contratada</v>
          </cell>
          <cell r="J324">
            <v>20000</v>
          </cell>
          <cell r="K324">
            <v>20000</v>
          </cell>
          <cell r="L324">
            <v>20000</v>
          </cell>
          <cell r="M324">
            <v>15000</v>
          </cell>
          <cell r="N324">
            <v>15000</v>
          </cell>
        </row>
        <row r="325">
          <cell r="B325" t="str">
            <v>NORTE-02-0651-FEDER-004913</v>
          </cell>
          <cell r="C325" t="str">
            <v>SI</v>
          </cell>
          <cell r="D325" t="str">
            <v>3.1 Empreendedorismo</v>
          </cell>
          <cell r="E325" t="str">
            <v>f6e0da1d-7102-4cef-b171-622572d11c4f</v>
          </cell>
          <cell r="F325" t="str">
            <v>FEDER</v>
          </cell>
          <cell r="G325" t="str">
            <v>Programa Operacional Regional do Norte</v>
          </cell>
          <cell r="H325" t="str">
            <v>Planificar o negócio para aumentar a competitividade e a sustentabilidade.</v>
          </cell>
          <cell r="I325" t="str">
            <v>Aceite pelas Entidades / Contratada</v>
          </cell>
          <cell r="J325">
            <v>12500</v>
          </cell>
          <cell r="K325">
            <v>12500</v>
          </cell>
          <cell r="L325">
            <v>12500</v>
          </cell>
          <cell r="M325">
            <v>9375</v>
          </cell>
          <cell r="N325">
            <v>9375</v>
          </cell>
        </row>
        <row r="326">
          <cell r="B326" t="str">
            <v>NORTE-02-0651-FEDER-004915</v>
          </cell>
          <cell r="C326" t="str">
            <v>SI</v>
          </cell>
          <cell r="D326" t="str">
            <v>3.1 Empreendedorismo</v>
          </cell>
          <cell r="E326" t="str">
            <v>6d7dff07-7f94-4325-8a42-a1bc1aa5ec79</v>
          </cell>
          <cell r="F326" t="str">
            <v>FEDER</v>
          </cell>
          <cell r="G326" t="str">
            <v>Programa Operacional Regional do Norte</v>
          </cell>
          <cell r="H326" t="str">
            <v>SEASONSTORIES Digital</v>
          </cell>
          <cell r="I326" t="str">
            <v>Aceite pelas Entidades / Contratada</v>
          </cell>
          <cell r="J326">
            <v>19200</v>
          </cell>
          <cell r="K326">
            <v>19200</v>
          </cell>
          <cell r="L326">
            <v>19200</v>
          </cell>
          <cell r="M326">
            <v>14400</v>
          </cell>
          <cell r="N326">
            <v>14400</v>
          </cell>
        </row>
        <row r="327">
          <cell r="B327" t="str">
            <v>NORTE-02-0651-FEDER-004917</v>
          </cell>
          <cell r="C327" t="str">
            <v>SI</v>
          </cell>
          <cell r="D327" t="str">
            <v>3.1 Empreendedorismo</v>
          </cell>
          <cell r="E327" t="str">
            <v>82fdd849-e1d8-4865-8131-5619312e34a0</v>
          </cell>
          <cell r="F327" t="str">
            <v>FEDER</v>
          </cell>
          <cell r="G327" t="str">
            <v>Programa Operacional Regional do Norte</v>
          </cell>
          <cell r="H327" t="str">
            <v>Expoente D'Inspiração - Economia Digital</v>
          </cell>
          <cell r="I327" t="str">
            <v>Aceite pelas Entidades / Contratada</v>
          </cell>
          <cell r="J327">
            <v>18879</v>
          </cell>
          <cell r="K327">
            <v>18879</v>
          </cell>
          <cell r="L327">
            <v>18879</v>
          </cell>
          <cell r="M327">
            <v>14159.25</v>
          </cell>
          <cell r="N327">
            <v>14159.25</v>
          </cell>
        </row>
        <row r="328">
          <cell r="B328" t="str">
            <v>NORTE-02-0651-FEDER-004923</v>
          </cell>
          <cell r="C328" t="str">
            <v>SI</v>
          </cell>
          <cell r="D328" t="str">
            <v>3.1 Empreendedorismo</v>
          </cell>
          <cell r="E328" t="str">
            <v>fe209e1a-12c0-42ec-b23e-7938fca61502</v>
          </cell>
          <cell r="F328" t="str">
            <v>FEDER</v>
          </cell>
          <cell r="G328" t="str">
            <v>Programa Operacional Regional do Norte</v>
          </cell>
          <cell r="H328" t="str">
            <v>Potenciar o negócio através do marketing para aumentar a notoriedade e o mercado!</v>
          </cell>
          <cell r="I328" t="str">
            <v>Aceite pelas Entidades / Contratada</v>
          </cell>
          <cell r="J328">
            <v>10000</v>
          </cell>
          <cell r="K328">
            <v>10000</v>
          </cell>
          <cell r="L328">
            <v>10000</v>
          </cell>
          <cell r="M328">
            <v>7500</v>
          </cell>
          <cell r="N328">
            <v>7500</v>
          </cell>
        </row>
        <row r="329">
          <cell r="B329" t="str">
            <v>NORTE-02-0651-FEDER-004950</v>
          </cell>
          <cell r="C329" t="str">
            <v>SI</v>
          </cell>
          <cell r="D329" t="str">
            <v>3.1 Empreendedorismo</v>
          </cell>
          <cell r="E329" t="str">
            <v>cba22d6e-b82c-4273-8b7c-483a8dffe971</v>
          </cell>
          <cell r="F329" t="str">
            <v>FEDER</v>
          </cell>
          <cell r="G329" t="str">
            <v>Programa Operacional Regional do Norte</v>
          </cell>
          <cell r="H329" t="str">
            <v>Plano de Negócio - Space 2 Business</v>
          </cell>
          <cell r="I329" t="str">
            <v>Aceite pelas Entidades / Contratada</v>
          </cell>
          <cell r="J329">
            <v>16350</v>
          </cell>
          <cell r="K329">
            <v>16350</v>
          </cell>
          <cell r="L329">
            <v>16350</v>
          </cell>
          <cell r="M329">
            <v>12262.5</v>
          </cell>
          <cell r="N329">
            <v>12262.5</v>
          </cell>
        </row>
        <row r="330">
          <cell r="B330" t="str">
            <v>NORTE-02-0651-FEDER-004955</v>
          </cell>
          <cell r="C330" t="str">
            <v>SI</v>
          </cell>
          <cell r="D330" t="str">
            <v>3.1 Empreendedorismo</v>
          </cell>
          <cell r="E330" t="str">
            <v>851ff6ec-77f6-4ce7-97fc-5a2661539d4c</v>
          </cell>
          <cell r="F330" t="str">
            <v>FEDER</v>
          </cell>
          <cell r="G330" t="str">
            <v>Programa Operacional Regional do Norte</v>
          </cell>
          <cell r="H330" t="str">
            <v>A modernização do comércio na Era Digital</v>
          </cell>
          <cell r="I330" t="str">
            <v>Aceite pelas Entidades / Contratada</v>
          </cell>
          <cell r="J330">
            <v>17295</v>
          </cell>
          <cell r="K330">
            <v>17295</v>
          </cell>
          <cell r="L330">
            <v>17295</v>
          </cell>
          <cell r="M330">
            <v>12971.25</v>
          </cell>
          <cell r="N330">
            <v>12971.25</v>
          </cell>
        </row>
        <row r="331">
          <cell r="B331" t="str">
            <v>NORTE-02-0651-FEDER-004959</v>
          </cell>
          <cell r="C331" t="str">
            <v>SI</v>
          </cell>
          <cell r="D331" t="str">
            <v>3.1 Empreendedorismo</v>
          </cell>
          <cell r="E331" t="str">
            <v>2179dbd3-2a0f-4321-9b37-c3bb11826924</v>
          </cell>
          <cell r="F331" t="str">
            <v>FEDER</v>
          </cell>
          <cell r="G331" t="str">
            <v>Programa Operacional Regional do Norte</v>
          </cell>
          <cell r="H331" t="str">
            <v>PRODIGY WEB</v>
          </cell>
          <cell r="I331" t="str">
            <v>Aceite pelas Entidades / Contratada</v>
          </cell>
          <cell r="J331">
            <v>20000</v>
          </cell>
          <cell r="K331">
            <v>20000</v>
          </cell>
          <cell r="L331">
            <v>20000</v>
          </cell>
          <cell r="M331">
            <v>15000</v>
          </cell>
          <cell r="N331">
            <v>15000</v>
          </cell>
        </row>
        <row r="332">
          <cell r="B332" t="str">
            <v>NORTE-02-0651-FEDER-004961</v>
          </cell>
          <cell r="C332" t="str">
            <v>SI</v>
          </cell>
          <cell r="D332" t="str">
            <v>3.1 Empreendedorismo</v>
          </cell>
          <cell r="E332" t="str">
            <v>ad6d822e-0890-45b8-9ebf-1c65e8bb6e3b</v>
          </cell>
          <cell r="F332" t="str">
            <v>FEDER</v>
          </cell>
          <cell r="G332" t="str">
            <v>Programa Operacional Regional do Norte</v>
          </cell>
          <cell r="H332" t="str">
            <v>Desenvolvimento de loja e-commerce</v>
          </cell>
          <cell r="I332" t="str">
            <v>Aceite pelas Entidades / Contratada</v>
          </cell>
          <cell r="J332">
            <v>15000</v>
          </cell>
          <cell r="K332">
            <v>15000</v>
          </cell>
          <cell r="L332">
            <v>15000</v>
          </cell>
          <cell r="M332">
            <v>11250</v>
          </cell>
          <cell r="N332">
            <v>11250</v>
          </cell>
        </row>
        <row r="333">
          <cell r="B333" t="str">
            <v>NORTE-02-0651-FEDER-004968</v>
          </cell>
          <cell r="C333" t="str">
            <v>SI</v>
          </cell>
          <cell r="D333" t="str">
            <v>3.1 Empreendedorismo</v>
          </cell>
          <cell r="E333" t="str">
            <v>ac0bb4fe-f7d8-4f9e-be86-f1a2331bb59f</v>
          </cell>
          <cell r="F333" t="str">
            <v>FEDER</v>
          </cell>
          <cell r="G333" t="str">
            <v>Programa Operacional Regional do Norte</v>
          </cell>
          <cell r="H333" t="str">
            <v>Volper II Internacional</v>
          </cell>
          <cell r="I333" t="str">
            <v>Aceite pelas Entidades / Contratada</v>
          </cell>
          <cell r="J333">
            <v>18000</v>
          </cell>
          <cell r="K333">
            <v>18000</v>
          </cell>
          <cell r="L333">
            <v>18000</v>
          </cell>
          <cell r="M333">
            <v>13500</v>
          </cell>
          <cell r="N333">
            <v>13500</v>
          </cell>
        </row>
        <row r="334">
          <cell r="B334" t="str">
            <v>NORTE-02-0651-FEDER-004970</v>
          </cell>
          <cell r="C334" t="str">
            <v>SI</v>
          </cell>
          <cell r="D334" t="str">
            <v>3.1 Empreendedorismo</v>
          </cell>
          <cell r="E334" t="str">
            <v>7ccc301e-df18-4331-a03b-172426547dfd</v>
          </cell>
          <cell r="F334" t="str">
            <v>FEDER</v>
          </cell>
          <cell r="G334" t="str">
            <v>Programa Operacional Regional do Norte</v>
          </cell>
          <cell r="H334" t="str">
            <v>Plataforma Tecnológica com loja virtual, back office interno e para B2B em formato multi-canal mobile</v>
          </cell>
          <cell r="I334" t="str">
            <v>Aceite pelas Entidades / Contratada</v>
          </cell>
          <cell r="J334">
            <v>10500</v>
          </cell>
          <cell r="K334">
            <v>10500</v>
          </cell>
          <cell r="L334">
            <v>10500</v>
          </cell>
          <cell r="M334">
            <v>7875</v>
          </cell>
          <cell r="N334">
            <v>7875</v>
          </cell>
        </row>
        <row r="335">
          <cell r="B335" t="str">
            <v>NORTE-02-0651-FEDER-004973</v>
          </cell>
          <cell r="C335" t="str">
            <v>SI</v>
          </cell>
          <cell r="D335" t="str">
            <v>3.1 Empreendedorismo</v>
          </cell>
          <cell r="E335" t="str">
            <v>83749060-9b7d-46c8-941d-4a294515f7a1</v>
          </cell>
          <cell r="F335" t="str">
            <v>FEDER</v>
          </cell>
          <cell r="G335" t="str">
            <v>Programa Operacional Regional do Norte</v>
          </cell>
          <cell r="H335" t="str">
            <v>ENGLER Plano Negocios</v>
          </cell>
          <cell r="I335" t="str">
            <v>Aceite pelas Entidades / Contratada</v>
          </cell>
          <cell r="J335">
            <v>18000</v>
          </cell>
          <cell r="K335">
            <v>18000</v>
          </cell>
          <cell r="L335">
            <v>18000</v>
          </cell>
          <cell r="M335">
            <v>13500</v>
          </cell>
          <cell r="N335">
            <v>13500</v>
          </cell>
        </row>
        <row r="336">
          <cell r="B336" t="str">
            <v>NORTE-02-0651-FEDER-004993</v>
          </cell>
          <cell r="C336" t="str">
            <v>SI</v>
          </cell>
          <cell r="D336" t="str">
            <v>3.1 Empreendedorismo</v>
          </cell>
          <cell r="E336" t="str">
            <v>0620a62e-8ef0-4dc7-9737-522f697b1d3b</v>
          </cell>
          <cell r="F336" t="str">
            <v>FEDER</v>
          </cell>
          <cell r="G336" t="str">
            <v>Programa Operacional Regional do Norte</v>
          </cell>
          <cell r="H336" t="str">
            <v>Elaboração de Plano de Marketing e Comunicação Digital.</v>
          </cell>
          <cell r="I336" t="str">
            <v>Aceite pelas Entidades / Contratada</v>
          </cell>
          <cell r="J336">
            <v>20000</v>
          </cell>
          <cell r="K336">
            <v>20000</v>
          </cell>
          <cell r="L336">
            <v>20000</v>
          </cell>
          <cell r="M336">
            <v>15000</v>
          </cell>
          <cell r="N336">
            <v>15000</v>
          </cell>
        </row>
        <row r="337">
          <cell r="B337" t="str">
            <v>NORTE-02-0651-FEDER-004997</v>
          </cell>
          <cell r="C337" t="str">
            <v>SI</v>
          </cell>
          <cell r="D337" t="str">
            <v>3.1 Empreendedorismo</v>
          </cell>
          <cell r="E337" t="str">
            <v>3e1012e2-ba6e-49cb-9d8c-18d0fdef484a</v>
          </cell>
          <cell r="F337" t="str">
            <v>FEDER</v>
          </cell>
          <cell r="G337" t="str">
            <v>Programa Operacional Regional do Norte</v>
          </cell>
          <cell r="H337" t="str">
            <v>ITOUCH@WEB</v>
          </cell>
          <cell r="I337" t="str">
            <v>Aceite pelas Entidades / Contratada</v>
          </cell>
          <cell r="J337">
            <v>20000</v>
          </cell>
          <cell r="K337">
            <v>20000</v>
          </cell>
          <cell r="L337">
            <v>20000</v>
          </cell>
          <cell r="M337">
            <v>15000</v>
          </cell>
          <cell r="N337">
            <v>15000</v>
          </cell>
        </row>
        <row r="338">
          <cell r="B338" t="str">
            <v>NORTE-02-0651-FEDER-005002</v>
          </cell>
          <cell r="C338" t="str">
            <v>SI</v>
          </cell>
          <cell r="D338" t="str">
            <v>3.1 Empreendedorismo</v>
          </cell>
          <cell r="E338" t="str">
            <v>b98c1c7b-5811-4068-ba4b-433625ee685d</v>
          </cell>
          <cell r="F338" t="str">
            <v>FEDER</v>
          </cell>
          <cell r="G338" t="str">
            <v>Programa Operacional Regional do Norte</v>
          </cell>
          <cell r="H338" t="str">
            <v>Branding e Website</v>
          </cell>
          <cell r="I338" t="str">
            <v>Aceite pelas Entidades / Contratada</v>
          </cell>
          <cell r="J338">
            <v>20000</v>
          </cell>
          <cell r="K338">
            <v>10000</v>
          </cell>
          <cell r="L338">
            <v>10000</v>
          </cell>
          <cell r="M338">
            <v>7500</v>
          </cell>
          <cell r="N338">
            <v>7500</v>
          </cell>
        </row>
        <row r="339">
          <cell r="B339" t="str">
            <v>NORTE-02-0651-FEDER-005012</v>
          </cell>
          <cell r="C339" t="str">
            <v>SI</v>
          </cell>
          <cell r="D339" t="str">
            <v>3.1 Empreendedorismo</v>
          </cell>
          <cell r="E339" t="str">
            <v>43efa042-c82c-420a-bcc1-45c2f679e5ea</v>
          </cell>
          <cell r="F339" t="str">
            <v>FEDER</v>
          </cell>
          <cell r="G339" t="str">
            <v>Programa Operacional Regional do Norte</v>
          </cell>
          <cell r="H339" t="str">
            <v>TENDER PLAN</v>
          </cell>
          <cell r="I339" t="str">
            <v>Aceite pelas Entidades / Contratada</v>
          </cell>
          <cell r="J339">
            <v>20000</v>
          </cell>
          <cell r="K339">
            <v>20000</v>
          </cell>
          <cell r="L339">
            <v>20000</v>
          </cell>
          <cell r="M339">
            <v>15000</v>
          </cell>
          <cell r="N339">
            <v>15000</v>
          </cell>
        </row>
        <row r="340">
          <cell r="B340" t="str">
            <v>NORTE-02-0651-FEDER-005105</v>
          </cell>
          <cell r="C340" t="str">
            <v>SI</v>
          </cell>
          <cell r="D340" t="str">
            <v>3.1 Empreendedorismo</v>
          </cell>
          <cell r="E340" t="str">
            <v>3876da33-d9c8-4c00-b0ae-548310473432</v>
          </cell>
          <cell r="F340" t="str">
            <v>FEDER</v>
          </cell>
          <cell r="G340" t="str">
            <v>Programa Operacional Regional do Norte</v>
          </cell>
          <cell r="H340" t="str">
            <v>Serviço de consultoria para a inserção da empresa na economia digital.</v>
          </cell>
          <cell r="I340" t="str">
            <v>Aceite pelas Entidades / Contratada</v>
          </cell>
          <cell r="J340">
            <v>20000</v>
          </cell>
          <cell r="K340">
            <v>20000</v>
          </cell>
          <cell r="L340">
            <v>20000</v>
          </cell>
          <cell r="M340">
            <v>15000</v>
          </cell>
          <cell r="N340">
            <v>15000</v>
          </cell>
        </row>
        <row r="341">
          <cell r="B341" t="str">
            <v>NORTE-02-0651-FEDER-005114</v>
          </cell>
          <cell r="C341" t="str">
            <v>SI</v>
          </cell>
          <cell r="D341" t="str">
            <v>3.1 Empreendedorismo</v>
          </cell>
          <cell r="E341" t="str">
            <v>fe4c87f7-455e-489c-8faf-381b140c0f4d</v>
          </cell>
          <cell r="F341" t="str">
            <v>FEDER</v>
          </cell>
          <cell r="G341" t="str">
            <v>Programa Operacional Regional do Norte</v>
          </cell>
          <cell r="H341" t="str">
            <v>Plano de Marketing e Comunicação da Nomadmovement, Lda</v>
          </cell>
          <cell r="I341" t="str">
            <v>Aceite pelas Entidades / Contratada</v>
          </cell>
          <cell r="J341">
            <v>20000</v>
          </cell>
          <cell r="K341">
            <v>20000</v>
          </cell>
          <cell r="L341">
            <v>20000</v>
          </cell>
          <cell r="M341">
            <v>15000</v>
          </cell>
          <cell r="N341">
            <v>15000</v>
          </cell>
        </row>
        <row r="342">
          <cell r="B342" t="str">
            <v>NORTE-02-0651-FEDER-005120</v>
          </cell>
          <cell r="C342" t="str">
            <v>SI</v>
          </cell>
          <cell r="D342" t="str">
            <v>3.1 Empreendedorismo</v>
          </cell>
          <cell r="E342" t="str">
            <v>208f8c4a-2ea6-4010-94e8-e022e68dabb1</v>
          </cell>
          <cell r="F342" t="str">
            <v>FEDER</v>
          </cell>
          <cell r="G342" t="str">
            <v>Programa Operacional Regional do Norte</v>
          </cell>
          <cell r="H342" t="str">
            <v>Desenvolvimento de Plataforma de Comunicação Digital Integrada</v>
          </cell>
          <cell r="I342" t="str">
            <v>Aceite pelas Entidades / Contratada</v>
          </cell>
          <cell r="J342">
            <v>12100</v>
          </cell>
          <cell r="K342">
            <v>12100</v>
          </cell>
          <cell r="L342">
            <v>12100</v>
          </cell>
          <cell r="M342">
            <v>9075</v>
          </cell>
          <cell r="N342">
            <v>9075</v>
          </cell>
        </row>
        <row r="343">
          <cell r="B343" t="str">
            <v>NORTE-02-0651-FEDER-005127</v>
          </cell>
          <cell r="C343" t="str">
            <v>SI</v>
          </cell>
          <cell r="D343" t="str">
            <v>3.1 Empreendedorismo</v>
          </cell>
          <cell r="E343" t="str">
            <v>e37c6551-b91c-4ab3-a225-b1a2fd23179f</v>
          </cell>
          <cell r="F343" t="str">
            <v>FEDER</v>
          </cell>
          <cell r="G343" t="str">
            <v>Programa Operacional Regional do Norte</v>
          </cell>
          <cell r="H343" t="str">
            <v>Desenvolvimento de um processo global/formal de workflow, intranet e extranet (via portal colaborativo WEB)</v>
          </cell>
          <cell r="I343" t="str">
            <v>Aceite pelas Entidades / Contratada</v>
          </cell>
          <cell r="J343">
            <v>17500</v>
          </cell>
          <cell r="K343">
            <v>17500</v>
          </cell>
          <cell r="L343">
            <v>17500</v>
          </cell>
          <cell r="M343">
            <v>13125</v>
          </cell>
          <cell r="N343">
            <v>13125</v>
          </cell>
        </row>
        <row r="344">
          <cell r="B344" t="str">
            <v>NORTE-02-0651-FEDER-005153</v>
          </cell>
          <cell r="C344" t="str">
            <v>SI</v>
          </cell>
          <cell r="D344" t="str">
            <v>3.1 Empreendedorismo</v>
          </cell>
          <cell r="E344" t="str">
            <v>f8e41d6b-2e08-44e6-b14d-94807261d928</v>
          </cell>
          <cell r="F344" t="str">
            <v>FEDER</v>
          </cell>
          <cell r="G344" t="str">
            <v>Programa Operacional Regional do Norte</v>
          </cell>
          <cell r="H344" t="str">
            <v>Comunicação Digital</v>
          </cell>
          <cell r="I344" t="str">
            <v>Aceite pelas Entidades / Contratada</v>
          </cell>
          <cell r="J344">
            <v>19000</v>
          </cell>
          <cell r="K344">
            <v>19000</v>
          </cell>
          <cell r="L344">
            <v>19000</v>
          </cell>
          <cell r="M344">
            <v>14250</v>
          </cell>
          <cell r="N344">
            <v>14250</v>
          </cell>
        </row>
        <row r="345">
          <cell r="B345" t="str">
            <v>NORTE-02-0651-FEDER-005155</v>
          </cell>
          <cell r="C345" t="str">
            <v>SI</v>
          </cell>
          <cell r="D345" t="str">
            <v>3.1 Empreendedorismo</v>
          </cell>
          <cell r="E345" t="str">
            <v>318bf60c-e533-4aeb-95c9-bad6f7722379</v>
          </cell>
          <cell r="F345" t="str">
            <v>FEDER</v>
          </cell>
          <cell r="G345" t="str">
            <v>Programa Operacional Regional do Norte</v>
          </cell>
          <cell r="H345" t="str">
            <v>News Mind Vale Empreededorismo Economia Digital</v>
          </cell>
          <cell r="I345" t="str">
            <v>Aceite pelas Entidades / Contratada</v>
          </cell>
          <cell r="J345">
            <v>13200</v>
          </cell>
          <cell r="K345">
            <v>13200</v>
          </cell>
          <cell r="L345">
            <v>13200</v>
          </cell>
          <cell r="M345">
            <v>9900</v>
          </cell>
          <cell r="N345">
            <v>9900</v>
          </cell>
        </row>
        <row r="346">
          <cell r="B346" t="str">
            <v>NORTE-02-0651-FEDER-005203</v>
          </cell>
          <cell r="C346" t="str">
            <v>SI</v>
          </cell>
          <cell r="D346" t="str">
            <v>3.1 Empreendedorismo</v>
          </cell>
          <cell r="E346" t="str">
            <v>3afeefef-b58c-4f34-9ada-6917a422a47a</v>
          </cell>
          <cell r="F346" t="str">
            <v>FEDER</v>
          </cell>
          <cell r="G346" t="str">
            <v>Programa Operacional Regional do Norte</v>
          </cell>
          <cell r="H346" t="str">
            <v>Plano de Negócio Digital, uma Estratégia de e-Business para a Somas e Vogais</v>
          </cell>
          <cell r="I346" t="str">
            <v>Aceite pelas Entidades / Contratada</v>
          </cell>
          <cell r="J346">
            <v>20000</v>
          </cell>
          <cell r="K346">
            <v>20000</v>
          </cell>
          <cell r="L346">
            <v>20000</v>
          </cell>
          <cell r="M346">
            <v>15000</v>
          </cell>
          <cell r="N346">
            <v>15000</v>
          </cell>
        </row>
        <row r="347">
          <cell r="B347" t="str">
            <v>NORTE-02-0651-FEDER-005207</v>
          </cell>
          <cell r="C347" t="str">
            <v>SI</v>
          </cell>
          <cell r="D347" t="str">
            <v>3.1 Empreendedorismo</v>
          </cell>
          <cell r="E347" t="str">
            <v>f6c1bff9-5082-47b3-882f-717edf58781d</v>
          </cell>
          <cell r="F347" t="str">
            <v>FEDER</v>
          </cell>
          <cell r="G347" t="str">
            <v>Programa Operacional Regional do Norte</v>
          </cell>
          <cell r="H347" t="str">
            <v>LKG Portugal e o Empreendedorismo</v>
          </cell>
          <cell r="I347" t="str">
            <v>Aceite pelas Entidades / Contratada</v>
          </cell>
          <cell r="J347">
            <v>20000</v>
          </cell>
          <cell r="K347">
            <v>20000</v>
          </cell>
          <cell r="L347">
            <v>20000</v>
          </cell>
          <cell r="M347">
            <v>15000</v>
          </cell>
          <cell r="N347">
            <v>15000</v>
          </cell>
        </row>
        <row r="348">
          <cell r="B348" t="str">
            <v>NORTE-02-0651-FEDER-005232</v>
          </cell>
          <cell r="C348" t="str">
            <v>SI</v>
          </cell>
          <cell r="D348" t="str">
            <v>3.1 Empreendedorismo</v>
          </cell>
          <cell r="E348" t="str">
            <v>9dcde38c-80c5-4a7a-bead-f49f182f73b3</v>
          </cell>
          <cell r="F348" t="str">
            <v>FEDER</v>
          </cell>
          <cell r="G348" t="str">
            <v>Programa Operacional Regional do Norte</v>
          </cell>
          <cell r="H348" t="str">
            <v>Portucare Vale Empreendedorismo</v>
          </cell>
          <cell r="I348" t="str">
            <v>Aceite pelas Entidades / Contratada</v>
          </cell>
          <cell r="J348">
            <v>19800</v>
          </cell>
          <cell r="K348">
            <v>19800</v>
          </cell>
          <cell r="L348">
            <v>19800</v>
          </cell>
          <cell r="M348">
            <v>14850</v>
          </cell>
          <cell r="N348">
            <v>14850</v>
          </cell>
        </row>
        <row r="349">
          <cell r="B349" t="str">
            <v>NORTE-02-0651-FEDER-005235</v>
          </cell>
          <cell r="C349" t="str">
            <v>SI</v>
          </cell>
          <cell r="D349" t="str">
            <v>3.1 Empreendedorismo</v>
          </cell>
          <cell r="E349" t="str">
            <v>464eb424-8e86-4c69-8961-13de576f57a1</v>
          </cell>
          <cell r="F349" t="str">
            <v>FEDER</v>
          </cell>
          <cell r="G349" t="str">
            <v>Programa Operacional Regional do Norte</v>
          </cell>
          <cell r="H349" t="str">
            <v>Plano de Negócios para projeto de Turismo</v>
          </cell>
          <cell r="I349" t="str">
            <v>Aceite pelas Entidades / Contratada</v>
          </cell>
          <cell r="J349">
            <v>20000</v>
          </cell>
          <cell r="K349">
            <v>20000</v>
          </cell>
          <cell r="L349">
            <v>20000</v>
          </cell>
          <cell r="M349">
            <v>15000</v>
          </cell>
          <cell r="N349">
            <v>15000</v>
          </cell>
        </row>
        <row r="350">
          <cell r="B350" t="str">
            <v>NORTE-02-0651-FEDER-005255</v>
          </cell>
          <cell r="C350" t="str">
            <v>SI</v>
          </cell>
          <cell r="D350" t="str">
            <v>3.1 Empreendedorismo</v>
          </cell>
          <cell r="E350" t="str">
            <v>58e61ad7-3b43-4361-b0b5-8532c675a662</v>
          </cell>
          <cell r="F350" t="str">
            <v>FEDER</v>
          </cell>
          <cell r="G350" t="str">
            <v>Programa Operacional Regional do Norte</v>
          </cell>
          <cell r="H350" t="str">
            <v>OPEN2WEB</v>
          </cell>
          <cell r="I350" t="str">
            <v>Aceite pelas Entidades / Contratada</v>
          </cell>
          <cell r="J350">
            <v>11000</v>
          </cell>
          <cell r="K350">
            <v>11000</v>
          </cell>
          <cell r="L350">
            <v>11000</v>
          </cell>
          <cell r="M350">
            <v>8250</v>
          </cell>
          <cell r="N350">
            <v>8250</v>
          </cell>
        </row>
        <row r="351">
          <cell r="B351" t="str">
            <v>NORTE-02-0651-FEDER-005256</v>
          </cell>
          <cell r="C351" t="str">
            <v>SI</v>
          </cell>
          <cell r="D351" t="str">
            <v>3.1 Empreendedorismo</v>
          </cell>
          <cell r="E351" t="str">
            <v>e9ec3426-a94b-412a-afef-f0d57f15eafd</v>
          </cell>
          <cell r="F351" t="str">
            <v>FEDER</v>
          </cell>
          <cell r="G351" t="str">
            <v>Programa Operacional Regional do Norte</v>
          </cell>
          <cell r="H351" t="str">
            <v>Implementação do e-commerce na comercialização de vestuário à medida e de calçado em cortiça</v>
          </cell>
          <cell r="I351" t="str">
            <v>Aceite pelas Entidades / Contratada</v>
          </cell>
          <cell r="J351">
            <v>7750</v>
          </cell>
          <cell r="K351">
            <v>7750</v>
          </cell>
          <cell r="L351">
            <v>7750</v>
          </cell>
          <cell r="M351">
            <v>5812.5</v>
          </cell>
          <cell r="N351">
            <v>5812.5</v>
          </cell>
        </row>
        <row r="352">
          <cell r="B352" t="str">
            <v>NORTE-02-0651-FEDER-005257</v>
          </cell>
          <cell r="C352" t="str">
            <v>SI</v>
          </cell>
          <cell r="D352" t="str">
            <v>3.1 Empreendedorismo</v>
          </cell>
          <cell r="E352" t="str">
            <v>87ceec27-442d-4c05-9e4c-631fdfa51409</v>
          </cell>
          <cell r="F352" t="str">
            <v>FEDER</v>
          </cell>
          <cell r="G352" t="str">
            <v>Programa Operacional Regional do Norte</v>
          </cell>
          <cell r="H352" t="str">
            <v>Desenvolvimento do Plano de Negócios da empresa e definição do Posicionamento Estratégico adequado, que fomente a competitividade e o crescimento sustentável do negócio</v>
          </cell>
          <cell r="I352" t="str">
            <v>Aceite pelas Entidades / Contratada</v>
          </cell>
          <cell r="J352">
            <v>20000</v>
          </cell>
          <cell r="K352">
            <v>20000</v>
          </cell>
          <cell r="L352">
            <v>20000</v>
          </cell>
          <cell r="M352">
            <v>15000</v>
          </cell>
          <cell r="N352">
            <v>15000</v>
          </cell>
        </row>
        <row r="353">
          <cell r="B353" t="str">
            <v>NORTE-02-0651-FEDER-005262</v>
          </cell>
          <cell r="C353" t="str">
            <v>SI</v>
          </cell>
          <cell r="D353" t="str">
            <v>3.1 Empreendedorismo</v>
          </cell>
          <cell r="E353" t="str">
            <v>9e0ecab7-d468-4123-8741-3b963c36a0b7</v>
          </cell>
          <cell r="F353" t="str">
            <v>FEDER</v>
          </cell>
          <cell r="G353" t="str">
            <v>Programa Operacional Regional do Norte</v>
          </cell>
          <cell r="H353" t="str">
            <v>Desenvolvimento e inovação das atividades turísticas</v>
          </cell>
          <cell r="I353" t="str">
            <v>Aceite pelas Entidades / Contratada</v>
          </cell>
          <cell r="J353">
            <v>20000</v>
          </cell>
          <cell r="K353">
            <v>20000</v>
          </cell>
          <cell r="L353">
            <v>20000</v>
          </cell>
          <cell r="M353">
            <v>15000</v>
          </cell>
          <cell r="N353">
            <v>15000</v>
          </cell>
        </row>
        <row r="354">
          <cell r="B354" t="str">
            <v>NORTE-02-0651-FEDER-005275</v>
          </cell>
          <cell r="C354" t="str">
            <v>SI</v>
          </cell>
          <cell r="D354" t="str">
            <v>3.1 Empreendedorismo</v>
          </cell>
          <cell r="E354" t="str">
            <v>c97c25f6-8250-4820-bc6b-3946584e8f9c</v>
          </cell>
          <cell r="F354" t="str">
            <v>FEDER</v>
          </cell>
          <cell r="G354" t="str">
            <v>Programa Operacional Regional do Norte</v>
          </cell>
          <cell r="H354" t="str">
            <v>Desenvolvimento de loja e-commerce</v>
          </cell>
          <cell r="I354" t="str">
            <v>Aceite pelas Entidades / Contratada</v>
          </cell>
          <cell r="J354">
            <v>15000</v>
          </cell>
          <cell r="K354">
            <v>15000</v>
          </cell>
          <cell r="L354">
            <v>15000</v>
          </cell>
          <cell r="M354">
            <v>11250</v>
          </cell>
          <cell r="N354">
            <v>11250</v>
          </cell>
        </row>
        <row r="355">
          <cell r="B355" t="str">
            <v>NORTE-02-0651-FEDER-005284</v>
          </cell>
          <cell r="C355" t="str">
            <v>SI</v>
          </cell>
          <cell r="D355" t="str">
            <v>3.1 Empreendedorismo</v>
          </cell>
          <cell r="E355" t="str">
            <v>c05c4ba9-f0b2-48a1-b900-62d998ecda52</v>
          </cell>
          <cell r="F355" t="str">
            <v>FEDER</v>
          </cell>
          <cell r="G355" t="str">
            <v>Programa Operacional Regional do Norte</v>
          </cell>
          <cell r="H355" t="str">
            <v>FRENETIK PLAN</v>
          </cell>
          <cell r="I355" t="str">
            <v>Aceite pelas Entidades / Contratada</v>
          </cell>
          <cell r="J355">
            <v>20000</v>
          </cell>
          <cell r="K355">
            <v>20000</v>
          </cell>
          <cell r="L355">
            <v>20000</v>
          </cell>
          <cell r="M355">
            <v>15000</v>
          </cell>
          <cell r="N355">
            <v>15000</v>
          </cell>
        </row>
        <row r="356">
          <cell r="B356" t="str">
            <v>NORTE-02-0651-FEDER-005298</v>
          </cell>
          <cell r="C356" t="str">
            <v>SI</v>
          </cell>
          <cell r="D356" t="str">
            <v>3.1 Empreendedorismo</v>
          </cell>
          <cell r="E356" t="str">
            <v>7b201f5c-6cd4-4363-a476-c482c0108539</v>
          </cell>
          <cell r="F356" t="str">
            <v>FEDER</v>
          </cell>
          <cell r="G356" t="str">
            <v>Programa Operacional Regional do Norte</v>
          </cell>
          <cell r="H356" t="str">
            <v>Artmoon Arq</v>
          </cell>
          <cell r="I356" t="str">
            <v>Aprovada</v>
          </cell>
          <cell r="J356">
            <v>19000</v>
          </cell>
          <cell r="K356">
            <v>19000</v>
          </cell>
          <cell r="L356">
            <v>19000</v>
          </cell>
          <cell r="M356">
            <v>14250</v>
          </cell>
          <cell r="N356">
            <v>14250</v>
          </cell>
        </row>
        <row r="357">
          <cell r="B357" t="str">
            <v>NORTE-02-0651-FEDER-005325</v>
          </cell>
          <cell r="C357" t="str">
            <v>SI</v>
          </cell>
          <cell r="D357" t="str">
            <v>3.1 Empreendedorismo</v>
          </cell>
          <cell r="E357" t="str">
            <v>cc51f655-b0d2-424d-aaa3-0d7476c5631a</v>
          </cell>
          <cell r="F357" t="str">
            <v>FEDER</v>
          </cell>
          <cell r="G357" t="str">
            <v>Programa Operacional Regional do Norte</v>
          </cell>
          <cell r="H357" t="str">
            <v>Desenvolvimento de formulações farmacêuticas personalizadas para diferentes espécies animais</v>
          </cell>
          <cell r="I357" t="str">
            <v>Aprovada</v>
          </cell>
          <cell r="J357">
            <v>20000</v>
          </cell>
          <cell r="K357">
            <v>20000</v>
          </cell>
          <cell r="L357">
            <v>20000</v>
          </cell>
          <cell r="M357">
            <v>15000</v>
          </cell>
          <cell r="N357">
            <v>15000</v>
          </cell>
        </row>
        <row r="358">
          <cell r="B358" t="str">
            <v>NORTE-02-0651-FEDER-005332</v>
          </cell>
          <cell r="C358" t="str">
            <v>SI</v>
          </cell>
          <cell r="D358" t="str">
            <v>3.1 Empreendedorismo</v>
          </cell>
          <cell r="E358" t="str">
            <v>48445d77-cdf8-4a13-8472-d9e3e31351fb</v>
          </cell>
          <cell r="F358" t="str">
            <v>FEDER</v>
          </cell>
          <cell r="G358" t="str">
            <v>Programa Operacional Regional do Norte</v>
          </cell>
          <cell r="H358" t="str">
            <v>Vale Empreendedorismo Issho Technology</v>
          </cell>
          <cell r="I358" t="str">
            <v>Aceite pelas Entidades / Contratada</v>
          </cell>
          <cell r="J358">
            <v>20000</v>
          </cell>
          <cell r="K358">
            <v>20000</v>
          </cell>
          <cell r="L358">
            <v>20000</v>
          </cell>
          <cell r="M358">
            <v>15000</v>
          </cell>
          <cell r="N358">
            <v>15000</v>
          </cell>
        </row>
        <row r="359">
          <cell r="B359" t="str">
            <v>NORTE-02-0651-FEDER-005344</v>
          </cell>
          <cell r="C359" t="str">
            <v>SI</v>
          </cell>
          <cell r="D359" t="str">
            <v>3.1 Empreendedorismo</v>
          </cell>
          <cell r="E359" t="str">
            <v>5a2896aa-72c6-46c1-b75f-ec958511453e</v>
          </cell>
          <cell r="F359" t="str">
            <v>FEDER</v>
          </cell>
          <cell r="G359" t="str">
            <v>Programa Operacional Regional do Norte</v>
          </cell>
          <cell r="H359" t="str">
            <v>Root - Improxxy II</v>
          </cell>
          <cell r="I359" t="str">
            <v>Aceite pelas Entidades / Contratada</v>
          </cell>
          <cell r="J359">
            <v>20000</v>
          </cell>
          <cell r="K359">
            <v>20000</v>
          </cell>
          <cell r="L359">
            <v>20000</v>
          </cell>
          <cell r="M359">
            <v>15000</v>
          </cell>
          <cell r="N359">
            <v>15000</v>
          </cell>
        </row>
        <row r="360">
          <cell r="B360" t="str">
            <v>NORTE-02-0651-FEDER-005354</v>
          </cell>
          <cell r="C360" t="str">
            <v>SI</v>
          </cell>
          <cell r="D360" t="str">
            <v>3.1 Empreendedorismo</v>
          </cell>
          <cell r="E360" t="str">
            <v>3796c601-e6fb-4039-b740-4ddb2226f2a9</v>
          </cell>
          <cell r="F360" t="str">
            <v>FEDER</v>
          </cell>
          <cell r="G360" t="str">
            <v>Programa Operacional Regional do Norte</v>
          </cell>
          <cell r="H360" t="str">
            <v>Projeto Empreendedorismo da empresa Claims Effective</v>
          </cell>
          <cell r="I360" t="str">
            <v>Aceite pelas Entidades / Contratada</v>
          </cell>
          <cell r="J360">
            <v>20000</v>
          </cell>
          <cell r="K360">
            <v>20000</v>
          </cell>
          <cell r="L360">
            <v>20000</v>
          </cell>
          <cell r="M360">
            <v>15000</v>
          </cell>
          <cell r="N360">
            <v>15000</v>
          </cell>
        </row>
        <row r="361">
          <cell r="B361" t="str">
            <v>NORTE-02-0651-FEDER-005371</v>
          </cell>
          <cell r="C361" t="str">
            <v>SI</v>
          </cell>
          <cell r="D361" t="str">
            <v>3.1 Empreendedorismo</v>
          </cell>
          <cell r="E361" t="str">
            <v>11bbd890-da6f-4545-b85c-6faeca5469c2</v>
          </cell>
          <cell r="F361" t="str">
            <v>FEDER</v>
          </cell>
          <cell r="G361" t="str">
            <v>Programa Operacional Regional do Norte</v>
          </cell>
          <cell r="H361" t="str">
            <v>LE.MO.KE BUSINESS PLAN</v>
          </cell>
          <cell r="I361" t="str">
            <v>Aceite pelas Entidades / Contratada</v>
          </cell>
          <cell r="J361">
            <v>20000</v>
          </cell>
          <cell r="K361">
            <v>20000</v>
          </cell>
          <cell r="L361">
            <v>20000</v>
          </cell>
          <cell r="M361">
            <v>15000</v>
          </cell>
          <cell r="N361">
            <v>15000</v>
          </cell>
        </row>
        <row r="362">
          <cell r="B362" t="str">
            <v>NORTE-02-0651-FEDER-005373</v>
          </cell>
          <cell r="C362" t="str">
            <v>SI</v>
          </cell>
          <cell r="D362" t="str">
            <v>3.1 Empreendedorismo</v>
          </cell>
          <cell r="E362" t="str">
            <v>44501561-c7f0-4257-a294-8dcf550aa84c</v>
          </cell>
          <cell r="F362" t="str">
            <v>FEDER</v>
          </cell>
          <cell r="G362" t="str">
            <v>Programa Operacional Regional do Norte</v>
          </cell>
          <cell r="H362" t="str">
            <v>Desenvolvimento da estrutura empresarial e afirmação no mercado</v>
          </cell>
          <cell r="I362" t="str">
            <v>Aceite pelas Entidades / Contratada</v>
          </cell>
          <cell r="J362">
            <v>20000</v>
          </cell>
          <cell r="K362">
            <v>20000</v>
          </cell>
          <cell r="L362">
            <v>20000</v>
          </cell>
          <cell r="M362">
            <v>15000</v>
          </cell>
          <cell r="N362">
            <v>15000</v>
          </cell>
        </row>
        <row r="363">
          <cell r="B363" t="str">
            <v>NORTE-02-0651-FEDER-005383</v>
          </cell>
          <cell r="C363" t="str">
            <v>SI</v>
          </cell>
          <cell r="D363" t="str">
            <v>3.1 Empreendedorismo</v>
          </cell>
          <cell r="E363" t="str">
            <v>920cff53-899f-4c64-9a70-d50693db9e81</v>
          </cell>
          <cell r="F363" t="str">
            <v>FEDER</v>
          </cell>
          <cell r="G363" t="str">
            <v>Programa Operacional Regional do Norte</v>
          </cell>
          <cell r="H363" t="str">
            <v>Projeto Empreendedorismo da empresa Dashboard</v>
          </cell>
          <cell r="I363" t="str">
            <v>Aceite pelas Entidades / Contratada</v>
          </cell>
          <cell r="J363">
            <v>20000</v>
          </cell>
          <cell r="K363">
            <v>20000</v>
          </cell>
          <cell r="L363">
            <v>20000</v>
          </cell>
          <cell r="M363">
            <v>15000</v>
          </cell>
          <cell r="N363">
            <v>15000</v>
          </cell>
        </row>
        <row r="364">
          <cell r="B364" t="str">
            <v>NORTE-02-0651-FEDER-005389</v>
          </cell>
          <cell r="C364" t="str">
            <v>SI</v>
          </cell>
          <cell r="D364" t="str">
            <v>3.1 Empreendedorismo</v>
          </cell>
          <cell r="E364" t="str">
            <v>7572fc36-26e3-4f7b-9758-a87e074d0497</v>
          </cell>
          <cell r="F364" t="str">
            <v>FEDER</v>
          </cell>
          <cell r="G364" t="str">
            <v>Programa Operacional Regional do Norte</v>
          </cell>
          <cell r="H364" t="str">
            <v>ACROSS PLAN - Expansão do Negócio</v>
          </cell>
          <cell r="I364" t="str">
            <v>Aceite pelas Entidades / Contratada</v>
          </cell>
          <cell r="J364">
            <v>20000</v>
          </cell>
          <cell r="K364">
            <v>20000</v>
          </cell>
          <cell r="L364">
            <v>20000</v>
          </cell>
          <cell r="M364">
            <v>15000</v>
          </cell>
          <cell r="N364">
            <v>15000</v>
          </cell>
        </row>
        <row r="365">
          <cell r="B365" t="str">
            <v>NORTE-02-0651-FEDER-005394</v>
          </cell>
          <cell r="C365" t="str">
            <v>SI</v>
          </cell>
          <cell r="D365" t="str">
            <v>3.1 Empreendedorismo</v>
          </cell>
          <cell r="E365" t="str">
            <v>a48d81de-c51e-4930-979e-e3156e7d59e3</v>
          </cell>
          <cell r="F365" t="str">
            <v>FEDER</v>
          </cell>
          <cell r="G365" t="str">
            <v>Programa Operacional Regional do Norte</v>
          </cell>
          <cell r="H365" t="str">
            <v>Projeto Empreendedorismo da empresa Softavac</v>
          </cell>
          <cell r="I365" t="str">
            <v>Aceite pelas Entidades / Contratada</v>
          </cell>
          <cell r="J365">
            <v>20000</v>
          </cell>
          <cell r="K365">
            <v>20000</v>
          </cell>
          <cell r="L365">
            <v>20000</v>
          </cell>
          <cell r="M365">
            <v>15000</v>
          </cell>
          <cell r="N365">
            <v>15000</v>
          </cell>
        </row>
        <row r="366">
          <cell r="B366" t="str">
            <v>NORTE-02-0651-FEDER-005407</v>
          </cell>
          <cell r="C366" t="str">
            <v>SI</v>
          </cell>
          <cell r="D366" t="str">
            <v>3.1 Empreendedorismo</v>
          </cell>
          <cell r="E366" t="str">
            <v>72687131-1452-44d2-9c5f-8cc68445f5c6</v>
          </cell>
          <cell r="F366" t="str">
            <v>FEDER</v>
          </cell>
          <cell r="G366" t="str">
            <v>Programa Operacional Regional do Norte</v>
          </cell>
          <cell r="H366" t="str">
            <v>Plano de Negócios e website da Contrastemania</v>
          </cell>
          <cell r="I366" t="str">
            <v>Aceite pelas Entidades / Contratada</v>
          </cell>
          <cell r="J366">
            <v>9500</v>
          </cell>
          <cell r="K366">
            <v>9500</v>
          </cell>
          <cell r="L366">
            <v>9500</v>
          </cell>
          <cell r="M366">
            <v>7125</v>
          </cell>
          <cell r="N366">
            <v>7125</v>
          </cell>
        </row>
        <row r="367">
          <cell r="B367" t="str">
            <v>NORTE-02-0651-FEDER-005426</v>
          </cell>
          <cell r="C367" t="str">
            <v>SI</v>
          </cell>
          <cell r="D367" t="str">
            <v>3.1 Empreendedorismo</v>
          </cell>
          <cell r="E367" t="str">
            <v>e6d63288-253e-46e8-b788-e9e88f1a1945</v>
          </cell>
          <cell r="F367" t="str">
            <v>FEDER</v>
          </cell>
          <cell r="G367" t="str">
            <v>Programa Operacional Regional do Norte</v>
          </cell>
          <cell r="H367" t="str">
            <v>Planificar o negócio para aumentar a competitividade e a sustentabilidade</v>
          </cell>
          <cell r="I367" t="str">
            <v>Aceite pelas Entidades / Contratada</v>
          </cell>
          <cell r="J367">
            <v>8500</v>
          </cell>
          <cell r="K367">
            <v>8500</v>
          </cell>
          <cell r="L367">
            <v>8500</v>
          </cell>
          <cell r="M367">
            <v>6375</v>
          </cell>
          <cell r="N367">
            <v>6375</v>
          </cell>
        </row>
        <row r="368">
          <cell r="B368" t="str">
            <v>NORTE-02-0651-FEDER-005442</v>
          </cell>
          <cell r="C368" t="str">
            <v>SI</v>
          </cell>
          <cell r="D368" t="str">
            <v>3.1 Empreendedorismo</v>
          </cell>
          <cell r="E368" t="str">
            <v>b8e6ae7f-eacd-409d-bb49-e8aa751078a8</v>
          </cell>
          <cell r="F368" t="str">
            <v>FEDER</v>
          </cell>
          <cell r="G368" t="str">
            <v>Programa Operacional Regional do Norte</v>
          </cell>
          <cell r="H368" t="str">
            <v>Dinamização e Expansão</v>
          </cell>
          <cell r="I368" t="str">
            <v>Aceite pelas Entidades / Contratada</v>
          </cell>
          <cell r="J368">
            <v>20000</v>
          </cell>
          <cell r="K368">
            <v>20000</v>
          </cell>
          <cell r="L368">
            <v>20000</v>
          </cell>
          <cell r="M368">
            <v>15000</v>
          </cell>
          <cell r="N368">
            <v>15000</v>
          </cell>
        </row>
        <row r="369">
          <cell r="B369" t="str">
            <v>NORTE-02-0651-FEDER-005446</v>
          </cell>
          <cell r="C369" t="str">
            <v>SI</v>
          </cell>
          <cell r="D369" t="str">
            <v>3.1 Empreendedorismo</v>
          </cell>
          <cell r="E369" t="str">
            <v>11234cf0-9669-41d4-a2e1-535775349a13</v>
          </cell>
          <cell r="F369" t="str">
            <v>FEDER</v>
          </cell>
          <cell r="G369" t="str">
            <v>Programa Operacional Regional do Norte</v>
          </cell>
          <cell r="H369" t="str">
            <v>Plano de Negócios e Marketing Digital</v>
          </cell>
          <cell r="I369" t="str">
            <v>Aceite pelas Entidades / Contratada</v>
          </cell>
          <cell r="J369">
            <v>11520</v>
          </cell>
          <cell r="K369">
            <v>11520</v>
          </cell>
          <cell r="L369">
            <v>11520</v>
          </cell>
          <cell r="M369">
            <v>8640</v>
          </cell>
          <cell r="N369">
            <v>8640</v>
          </cell>
        </row>
        <row r="370">
          <cell r="B370" t="str">
            <v>NORTE-02-0651-FEDER-005478</v>
          </cell>
          <cell r="C370" t="str">
            <v>SI</v>
          </cell>
          <cell r="D370" t="str">
            <v>3.1 Empreendedorismo</v>
          </cell>
          <cell r="E370" t="str">
            <v>24602f9a-b6fa-4c0f-9cd4-efce84080b5f</v>
          </cell>
          <cell r="F370" t="str">
            <v>FEDER</v>
          </cell>
          <cell r="G370" t="str">
            <v>Programa Operacional Regional do Norte</v>
          </cell>
          <cell r="H370" t="str">
            <v>Projeto de uma plataforma e-commerce de acessórios para automóveis</v>
          </cell>
          <cell r="I370" t="str">
            <v>Aceite pelas Entidades / Contratada</v>
          </cell>
          <cell r="J370">
            <v>19975</v>
          </cell>
          <cell r="K370">
            <v>19975</v>
          </cell>
          <cell r="L370">
            <v>19975</v>
          </cell>
          <cell r="M370">
            <v>14981.25</v>
          </cell>
          <cell r="N370">
            <v>14981.25</v>
          </cell>
        </row>
        <row r="371">
          <cell r="B371" t="str">
            <v>NORTE-02-0651-FEDER-005481</v>
          </cell>
          <cell r="C371" t="str">
            <v>SI</v>
          </cell>
          <cell r="D371" t="str">
            <v>3.1 Empreendedorismo</v>
          </cell>
          <cell r="E371" t="str">
            <v>adf4c502-9d7d-41e9-a4d7-24ddc907459d</v>
          </cell>
          <cell r="F371" t="str">
            <v>FEDER</v>
          </cell>
          <cell r="G371" t="str">
            <v>Programa Operacional Regional do Norte</v>
          </cell>
          <cell r="H371" t="str">
            <v>BMB Jewels</v>
          </cell>
          <cell r="I371" t="str">
            <v>Aceite pelas Entidades / Contratada</v>
          </cell>
          <cell r="J371">
            <v>20000</v>
          </cell>
          <cell r="K371">
            <v>20000</v>
          </cell>
          <cell r="L371">
            <v>20000</v>
          </cell>
          <cell r="M371">
            <v>15000</v>
          </cell>
          <cell r="N371">
            <v>15000</v>
          </cell>
        </row>
        <row r="372">
          <cell r="B372" t="str">
            <v>NORTE-02-0651-FEDER-005493</v>
          </cell>
          <cell r="C372" t="str">
            <v>SI</v>
          </cell>
          <cell r="D372" t="str">
            <v>3.1 Empreendedorismo</v>
          </cell>
          <cell r="E372" t="str">
            <v>6904cd98-4009-4b7c-aac0-a06f3b9c4fc5</v>
          </cell>
          <cell r="F372" t="str">
            <v>FEDER</v>
          </cell>
          <cell r="G372" t="str">
            <v>Programa Operacional Regional do Norte</v>
          </cell>
          <cell r="H372" t="str">
            <v>Vale Empreendedorismo G3Tech</v>
          </cell>
          <cell r="I372" t="str">
            <v>Aceite pelas Entidades / Contratada</v>
          </cell>
          <cell r="J372">
            <v>20000</v>
          </cell>
          <cell r="K372">
            <v>20000</v>
          </cell>
          <cell r="L372">
            <v>20000</v>
          </cell>
          <cell r="M372">
            <v>15000</v>
          </cell>
          <cell r="N372">
            <v>15000</v>
          </cell>
        </row>
        <row r="373">
          <cell r="B373" t="str">
            <v>NORTE-02-0651-FEDER-005501</v>
          </cell>
          <cell r="C373" t="str">
            <v>SI</v>
          </cell>
          <cell r="D373" t="str">
            <v>3.1 Empreendedorismo</v>
          </cell>
          <cell r="E373" t="str">
            <v>ee797731-b291-4beb-8a07-cfb5cc6fa2c5</v>
          </cell>
          <cell r="F373" t="str">
            <v>FEDER</v>
          </cell>
          <cell r="G373" t="str">
            <v>Programa Operacional Regional do Norte</v>
          </cell>
          <cell r="H373" t="str">
            <v>Planificar o negócio para aumentar a competitividade e a sustentabilidade.</v>
          </cell>
          <cell r="I373" t="str">
            <v>Aceite pelas Entidades / Contratada</v>
          </cell>
          <cell r="J373">
            <v>9500</v>
          </cell>
          <cell r="K373">
            <v>9500</v>
          </cell>
          <cell r="L373">
            <v>9500</v>
          </cell>
          <cell r="M373">
            <v>7125</v>
          </cell>
          <cell r="N373">
            <v>7125</v>
          </cell>
        </row>
        <row r="374">
          <cell r="B374" t="str">
            <v>NORTE-02-0651-FEDER-005502</v>
          </cell>
          <cell r="C374" t="str">
            <v>SI</v>
          </cell>
          <cell r="D374" t="str">
            <v>3.1 Empreendedorismo</v>
          </cell>
          <cell r="E374" t="str">
            <v>27195ec1-6062-40fa-8f08-176954cbf78d</v>
          </cell>
          <cell r="F374" t="str">
            <v>FEDER</v>
          </cell>
          <cell r="G374" t="str">
            <v>Programa Operacional Regional do Norte</v>
          </cell>
          <cell r="H374" t="str">
            <v>Plano de Negócios com estudo de viabilidade económica e Website e reforço da divulgação e promoção de marketing digital.</v>
          </cell>
          <cell r="I374" t="str">
            <v>Aceite pelas Entidades / Contratada</v>
          </cell>
          <cell r="J374">
            <v>19590</v>
          </cell>
          <cell r="K374">
            <v>19590</v>
          </cell>
          <cell r="L374">
            <v>19590</v>
          </cell>
          <cell r="M374">
            <v>14692.5</v>
          </cell>
          <cell r="N374">
            <v>14692.5</v>
          </cell>
        </row>
        <row r="375">
          <cell r="B375" t="str">
            <v>NORTE-02-0651-FEDER-005505</v>
          </cell>
          <cell r="C375" t="str">
            <v>SI</v>
          </cell>
          <cell r="D375" t="str">
            <v>3.1 Empreendedorismo</v>
          </cell>
          <cell r="E375" t="str">
            <v>55627170-8a30-4bd1-9942-3f5efbee6f5d</v>
          </cell>
          <cell r="F375" t="str">
            <v>FEDER</v>
          </cell>
          <cell r="G375" t="str">
            <v>Programa Operacional Regional do Norte</v>
          </cell>
          <cell r="H375" t="str">
            <v>MOBAPE EMPREENDEDORA</v>
          </cell>
          <cell r="I375" t="str">
            <v>Aprovada</v>
          </cell>
          <cell r="J375">
            <v>20000</v>
          </cell>
          <cell r="K375">
            <v>20000</v>
          </cell>
          <cell r="L375">
            <v>20000</v>
          </cell>
          <cell r="M375">
            <v>15000</v>
          </cell>
          <cell r="N375">
            <v>15000</v>
          </cell>
        </row>
        <row r="376">
          <cell r="B376" t="str">
            <v>NORTE-02-0651-FEDER-005507</v>
          </cell>
          <cell r="C376" t="str">
            <v>SI</v>
          </cell>
          <cell r="D376" t="str">
            <v>3.1 Empreendedorismo</v>
          </cell>
          <cell r="E376" t="str">
            <v>41992d87-e29c-47f2-9338-4e150c6bc192</v>
          </cell>
          <cell r="F376" t="str">
            <v>FEDER</v>
          </cell>
          <cell r="G376" t="str">
            <v>Programa Operacional Regional do Norte</v>
          </cell>
          <cell r="H376" t="str">
            <v>Criatividade</v>
          </cell>
          <cell r="I376" t="str">
            <v>Aceite pelas Entidades / Contratada</v>
          </cell>
          <cell r="J376">
            <v>19200</v>
          </cell>
          <cell r="K376">
            <v>19200</v>
          </cell>
          <cell r="L376">
            <v>19200</v>
          </cell>
          <cell r="M376">
            <v>14400</v>
          </cell>
          <cell r="N376">
            <v>14400</v>
          </cell>
        </row>
        <row r="377">
          <cell r="B377" t="str">
            <v>NORTE-02-0651-FEDER-005512</v>
          </cell>
          <cell r="C377" t="str">
            <v>SI</v>
          </cell>
          <cell r="D377" t="str">
            <v>3.1 Empreendedorismo</v>
          </cell>
          <cell r="E377" t="str">
            <v>f35f58c7-1bb9-4415-bf0e-24282a29d6e8</v>
          </cell>
          <cell r="F377" t="str">
            <v>FEDER</v>
          </cell>
          <cell r="G377" t="str">
            <v>Programa Operacional Regional do Norte</v>
          </cell>
          <cell r="H377" t="str">
            <v>Bushwick Empreendedora</v>
          </cell>
          <cell r="I377" t="str">
            <v>Aceite pelas Entidades / Contratada</v>
          </cell>
          <cell r="J377">
            <v>5000</v>
          </cell>
          <cell r="K377">
            <v>5000</v>
          </cell>
          <cell r="L377">
            <v>5000</v>
          </cell>
          <cell r="M377">
            <v>3750</v>
          </cell>
          <cell r="N377">
            <v>3750</v>
          </cell>
        </row>
        <row r="378">
          <cell r="B378" t="str">
            <v>NORTE-02-0651-FEDER-005537</v>
          </cell>
          <cell r="C378" t="str">
            <v>SI</v>
          </cell>
          <cell r="D378" t="str">
            <v>3.1 Empreendedorismo</v>
          </cell>
          <cell r="E378" t="str">
            <v>1e9b5637-97a5-4fce-84e6-38002e8fd75a</v>
          </cell>
          <cell r="F378" t="str">
            <v>FEDER</v>
          </cell>
          <cell r="G378" t="str">
            <v>Programa Operacional Regional do Norte</v>
          </cell>
          <cell r="H378" t="str">
            <v>Plano de Negócios Borda Fora</v>
          </cell>
          <cell r="I378" t="str">
            <v>Aceite pelas Entidades / Contratada</v>
          </cell>
          <cell r="J378">
            <v>18500</v>
          </cell>
          <cell r="K378">
            <v>18500</v>
          </cell>
          <cell r="L378">
            <v>18500</v>
          </cell>
          <cell r="M378">
            <v>13875</v>
          </cell>
          <cell r="N378">
            <v>13875</v>
          </cell>
        </row>
        <row r="379">
          <cell r="B379" t="str">
            <v>NORTE-02-0651-FEDER-005558</v>
          </cell>
          <cell r="C379" t="str">
            <v>SI</v>
          </cell>
          <cell r="D379" t="str">
            <v>3.1 Empreendedorismo</v>
          </cell>
          <cell r="E379" t="str">
            <v>84cab170-937c-48e4-bf08-4b5a27afcbf1</v>
          </cell>
          <cell r="F379" t="str">
            <v>FEDER</v>
          </cell>
          <cell r="G379" t="str">
            <v>Programa Operacional Regional do Norte</v>
          </cell>
          <cell r="H379" t="str">
            <v>Elaboração de um plano de negócios (análise estratégica do negócio e elaboração de estudo de viabilidade económico-financeira)</v>
          </cell>
          <cell r="I379" t="str">
            <v>Aprovada</v>
          </cell>
          <cell r="J379">
            <v>20000</v>
          </cell>
          <cell r="K379">
            <v>20000</v>
          </cell>
          <cell r="L379">
            <v>20000</v>
          </cell>
          <cell r="M379">
            <v>15000</v>
          </cell>
          <cell r="N379">
            <v>15000</v>
          </cell>
        </row>
        <row r="380">
          <cell r="B380" t="str">
            <v>NORTE-02-0651-FEDER-005562</v>
          </cell>
          <cell r="C380" t="str">
            <v>SI</v>
          </cell>
          <cell r="D380" t="str">
            <v>3.1 Empreendedorismo</v>
          </cell>
          <cell r="E380" t="str">
            <v>fe78b801-04a6-45f7-8e7e-41a549d78305</v>
          </cell>
          <cell r="F380" t="str">
            <v>FEDER</v>
          </cell>
          <cell r="G380" t="str">
            <v>Programa Operacional Regional do Norte</v>
          </cell>
          <cell r="H380" t="str">
            <v>A economia digital no apoio ao trading em português</v>
          </cell>
          <cell r="I380" t="str">
            <v>Aprovada</v>
          </cell>
          <cell r="J380">
            <v>20000</v>
          </cell>
          <cell r="K380">
            <v>20000</v>
          </cell>
          <cell r="L380">
            <v>20000</v>
          </cell>
          <cell r="M380">
            <v>15000</v>
          </cell>
          <cell r="N380">
            <v>15000</v>
          </cell>
        </row>
        <row r="381">
          <cell r="B381" t="str">
            <v>NORTE-02-0651-FEDER-005563</v>
          </cell>
          <cell r="C381" t="str">
            <v>SI</v>
          </cell>
          <cell r="D381" t="str">
            <v>3.1 Empreendedorismo</v>
          </cell>
          <cell r="E381" t="str">
            <v>069d4d80-b54b-43c7-bf2d-ad9dd5c1e416</v>
          </cell>
          <cell r="F381" t="str">
            <v>FEDER</v>
          </cell>
          <cell r="G381" t="str">
            <v>Programa Operacional Regional do Norte</v>
          </cell>
          <cell r="H381" t="str">
            <v>Desenvolvimento de um sistema para melhorar a adaptação da prótese do membro inferior</v>
          </cell>
          <cell r="I381" t="str">
            <v>Aprovada</v>
          </cell>
          <cell r="J381">
            <v>15000</v>
          </cell>
          <cell r="K381">
            <v>15000</v>
          </cell>
          <cell r="L381">
            <v>15000</v>
          </cell>
          <cell r="M381">
            <v>11250</v>
          </cell>
          <cell r="N381">
            <v>11250</v>
          </cell>
        </row>
        <row r="382">
          <cell r="B382" t="str">
            <v>NORTE-02-0651-FEDER-005566</v>
          </cell>
          <cell r="C382" t="str">
            <v>SI</v>
          </cell>
          <cell r="D382" t="str">
            <v>3.1 Empreendedorismo</v>
          </cell>
          <cell r="E382" t="str">
            <v>2849f382-f310-49e7-8695-9ddec6c47923</v>
          </cell>
          <cell r="F382" t="str">
            <v>FEDER</v>
          </cell>
          <cell r="G382" t="str">
            <v>Programa Operacional Regional do Norte</v>
          </cell>
          <cell r="H382" t="str">
            <v>Glamour online</v>
          </cell>
          <cell r="I382" t="str">
            <v>Aceite pelas Entidades / Contratada</v>
          </cell>
          <cell r="J382">
            <v>20000</v>
          </cell>
          <cell r="K382">
            <v>20000</v>
          </cell>
          <cell r="L382">
            <v>20000</v>
          </cell>
          <cell r="M382">
            <v>15000</v>
          </cell>
          <cell r="N382">
            <v>15000</v>
          </cell>
        </row>
        <row r="383">
          <cell r="B383" t="str">
            <v>NORTE-02-0651-FEDER-005576</v>
          </cell>
          <cell r="C383" t="str">
            <v>SI</v>
          </cell>
          <cell r="D383" t="str">
            <v>3.1 Empreendedorismo</v>
          </cell>
          <cell r="E383" t="str">
            <v>b29ec9fb-e2d1-4148-b17c-45bb4e234047</v>
          </cell>
          <cell r="F383" t="str">
            <v>FEDER</v>
          </cell>
          <cell r="G383" t="str">
            <v>Programa Operacional Regional do Norte</v>
          </cell>
          <cell r="H383" t="str">
            <v>Métodos e relações de trabalho</v>
          </cell>
          <cell r="I383" t="str">
            <v>Aceite pelas Entidades / Contratada</v>
          </cell>
          <cell r="J383">
            <v>20000</v>
          </cell>
          <cell r="K383">
            <v>20000</v>
          </cell>
          <cell r="L383">
            <v>20000</v>
          </cell>
          <cell r="M383">
            <v>15000</v>
          </cell>
          <cell r="N383">
            <v>15000</v>
          </cell>
        </row>
        <row r="384">
          <cell r="B384" t="str">
            <v>NORTE-02-0651-FEDER-005578</v>
          </cell>
          <cell r="C384" t="str">
            <v>SI</v>
          </cell>
          <cell r="D384" t="str">
            <v>3.1 Empreendedorismo</v>
          </cell>
          <cell r="E384" t="str">
            <v>a6ca89f8-0f4c-4b42-bd39-668ba92f8625</v>
          </cell>
          <cell r="F384" t="str">
            <v>FEDER</v>
          </cell>
          <cell r="G384" t="str">
            <v>Programa Operacional Regional do Norte</v>
          </cell>
          <cell r="H384" t="str">
            <v>Elaboração de um plano de negócios (análise estratégica do negócio e elaboração de estudo de viabilidade económico-financeira)</v>
          </cell>
          <cell r="I384" t="str">
            <v>Aceite pelas Entidades / Contratada</v>
          </cell>
          <cell r="J384">
            <v>20000</v>
          </cell>
          <cell r="K384">
            <v>20000</v>
          </cell>
          <cell r="L384">
            <v>20000</v>
          </cell>
          <cell r="M384">
            <v>15000</v>
          </cell>
          <cell r="N384">
            <v>15000</v>
          </cell>
        </row>
        <row r="385">
          <cell r="B385" t="str">
            <v>NORTE-02-0651-FEDER-005588</v>
          </cell>
          <cell r="C385" t="str">
            <v>SI</v>
          </cell>
          <cell r="D385" t="str">
            <v>3.1 Empreendedorismo</v>
          </cell>
          <cell r="E385" t="str">
            <v>89c774da-77d9-4ff5-99a6-e393de20df94</v>
          </cell>
          <cell r="F385" t="str">
            <v>FEDER</v>
          </cell>
          <cell r="G385" t="str">
            <v>Programa Operacional Regional do Norte</v>
          </cell>
          <cell r="H385" t="str">
            <v>Start Up Plan</v>
          </cell>
          <cell r="I385" t="str">
            <v>Aceite pelas Entidades / Contratada</v>
          </cell>
          <cell r="J385">
            <v>20000</v>
          </cell>
          <cell r="K385">
            <v>20000</v>
          </cell>
          <cell r="L385">
            <v>20000</v>
          </cell>
          <cell r="M385">
            <v>15000</v>
          </cell>
          <cell r="N385">
            <v>15000</v>
          </cell>
        </row>
        <row r="386">
          <cell r="B386" t="str">
            <v>NORTE-02-0651-FEDER-005640</v>
          </cell>
          <cell r="C386" t="str">
            <v>SI</v>
          </cell>
          <cell r="D386" t="str">
            <v>3.1 Empreendedorismo</v>
          </cell>
          <cell r="E386" t="str">
            <v>4806a14b-1694-4450-b31e-f24927125432</v>
          </cell>
          <cell r="F386" t="str">
            <v>FEDER</v>
          </cell>
          <cell r="G386" t="str">
            <v>Programa Operacional Regional do Norte</v>
          </cell>
          <cell r="H386" t="str">
            <v>A empresa Islandcosmos ? Unipessoal, Lda. pretende adquirir serviços de consultoria na área do empreendedorismo imprescindíveis ao arranque da empresa, nomeadamente a elaboração de um plano de negócio</v>
          </cell>
          <cell r="I386" t="str">
            <v>Aceite pelas Entidades / Contratada</v>
          </cell>
          <cell r="J386">
            <v>20000</v>
          </cell>
          <cell r="K386">
            <v>20000</v>
          </cell>
          <cell r="L386">
            <v>20000</v>
          </cell>
          <cell r="M386">
            <v>15000</v>
          </cell>
          <cell r="N386">
            <v>15000</v>
          </cell>
        </row>
        <row r="387">
          <cell r="B387" t="str">
            <v>NORTE-02-0651-FEDER-005644</v>
          </cell>
          <cell r="C387" t="str">
            <v>SI</v>
          </cell>
          <cell r="D387" t="str">
            <v>3.1 Empreendedorismo</v>
          </cell>
          <cell r="E387" t="str">
            <v>1220a1ea-e4e1-4645-a0c6-873f40961fc3</v>
          </cell>
          <cell r="F387" t="str">
            <v>FEDER</v>
          </cell>
          <cell r="G387" t="str">
            <v>Programa Operacional Regional do Norte</v>
          </cell>
          <cell r="H387" t="str">
            <v>Elaboração do modelo/ Plano de Negócio da V&amp;P</v>
          </cell>
          <cell r="I387" t="str">
            <v>Aceite pelas Entidades / Contratada</v>
          </cell>
          <cell r="J387">
            <v>20000</v>
          </cell>
          <cell r="K387">
            <v>20000</v>
          </cell>
          <cell r="L387">
            <v>20000</v>
          </cell>
          <cell r="M387">
            <v>15000</v>
          </cell>
          <cell r="N387">
            <v>15000</v>
          </cell>
        </row>
        <row r="388">
          <cell r="B388" t="str">
            <v>NORTE-02-0651-FEDER-005656</v>
          </cell>
          <cell r="C388" t="str">
            <v>SI</v>
          </cell>
          <cell r="D388" t="str">
            <v>3.1 Empreendedorismo</v>
          </cell>
          <cell r="E388" t="str">
            <v>dfb1e8ba-56da-4467-b270-f41d8a7859bd</v>
          </cell>
          <cell r="F388" t="str">
            <v>FEDER</v>
          </cell>
          <cell r="G388" t="str">
            <v>Programa Operacional Regional do Norte</v>
          </cell>
          <cell r="H388" t="str">
            <v>Enaltecesabor - Plano de Negócios</v>
          </cell>
          <cell r="I388" t="str">
            <v>Aceite pelas Entidades / Contratada</v>
          </cell>
          <cell r="J388">
            <v>19960</v>
          </cell>
          <cell r="K388">
            <v>19960</v>
          </cell>
          <cell r="L388">
            <v>19960</v>
          </cell>
          <cell r="M388">
            <v>14970</v>
          </cell>
          <cell r="N388">
            <v>14970</v>
          </cell>
        </row>
        <row r="389">
          <cell r="B389" t="str">
            <v>NORTE-02-0651-FEDER-005669</v>
          </cell>
          <cell r="C389" t="str">
            <v>SI</v>
          </cell>
          <cell r="D389" t="str">
            <v>3.1 Empreendedorismo</v>
          </cell>
          <cell r="E389" t="str">
            <v>c340ea05-0aae-4a4b-a269-c63283afcb25</v>
          </cell>
          <cell r="F389" t="str">
            <v>FEDER</v>
          </cell>
          <cell r="G389" t="str">
            <v>Programa Operacional Regional do Norte</v>
          </cell>
          <cell r="H389" t="str">
            <v>THIS IS DIGITAL</v>
          </cell>
          <cell r="I389" t="str">
            <v>Aceite pelas Entidades / Contratada</v>
          </cell>
          <cell r="J389">
            <v>17000</v>
          </cell>
          <cell r="K389">
            <v>17000</v>
          </cell>
          <cell r="L389">
            <v>17000</v>
          </cell>
          <cell r="M389">
            <v>12750</v>
          </cell>
          <cell r="N389">
            <v>12750</v>
          </cell>
        </row>
        <row r="390">
          <cell r="B390" t="str">
            <v>NORTE-02-0651-FEDER-005685</v>
          </cell>
          <cell r="C390" t="str">
            <v>SI</v>
          </cell>
          <cell r="D390" t="str">
            <v>3.1 Empreendedorismo</v>
          </cell>
          <cell r="E390" t="str">
            <v>bc57726b-02a9-49bc-ae01-3599d9716296</v>
          </cell>
          <cell r="F390" t="str">
            <v>FEDER</v>
          </cell>
          <cell r="G390" t="str">
            <v>Programa Operacional Regional do Norte</v>
          </cell>
          <cell r="H390" t="str">
            <v>Elaboração de Plano de Negócio</v>
          </cell>
          <cell r="I390" t="str">
            <v>Aceite pelas Entidades / Contratada</v>
          </cell>
          <cell r="J390">
            <v>20000</v>
          </cell>
          <cell r="K390">
            <v>20000</v>
          </cell>
          <cell r="L390">
            <v>20000</v>
          </cell>
          <cell r="M390">
            <v>15000</v>
          </cell>
          <cell r="N390">
            <v>15000</v>
          </cell>
        </row>
        <row r="391">
          <cell r="B391" t="str">
            <v>NORTE-02-0651-FEDER-005698</v>
          </cell>
          <cell r="C391" t="str">
            <v>SI</v>
          </cell>
          <cell r="D391" t="str">
            <v>3.1 Empreendedorismo</v>
          </cell>
          <cell r="E391" t="str">
            <v>d96f601e-2a87-4a2c-bb7e-d391904c80e9</v>
          </cell>
          <cell r="F391" t="str">
            <v>FEDER</v>
          </cell>
          <cell r="G391" t="str">
            <v>Programa Operacional Regional do Norte</v>
          </cell>
          <cell r="H391" t="str">
            <v>Plano de negócios onlymagic-innovation</v>
          </cell>
          <cell r="I391" t="str">
            <v>Aceite pelas Entidades / Contratada</v>
          </cell>
          <cell r="J391">
            <v>20000</v>
          </cell>
          <cell r="K391">
            <v>20000</v>
          </cell>
          <cell r="L391">
            <v>20000</v>
          </cell>
          <cell r="M391">
            <v>15000</v>
          </cell>
          <cell r="N391">
            <v>15000</v>
          </cell>
        </row>
        <row r="392">
          <cell r="B392" t="str">
            <v>NORTE-02-0651-FEDER-005708</v>
          </cell>
          <cell r="C392" t="str">
            <v>SI</v>
          </cell>
          <cell r="D392" t="str">
            <v>3.1 Empreendedorismo</v>
          </cell>
          <cell r="E392" t="str">
            <v>3736e732-4e88-4e97-a9b6-d3881aec8b04</v>
          </cell>
          <cell r="F392" t="str">
            <v>FEDER</v>
          </cell>
          <cell r="G392" t="str">
            <v>Programa Operacional Regional do Norte</v>
          </cell>
          <cell r="H392" t="str">
            <v>Courtesyseason Business Plan</v>
          </cell>
          <cell r="I392" t="str">
            <v>Aceite pelas Entidades / Contratada</v>
          </cell>
          <cell r="J392">
            <v>20000</v>
          </cell>
          <cell r="K392">
            <v>20000</v>
          </cell>
          <cell r="L392">
            <v>20000</v>
          </cell>
          <cell r="M392">
            <v>15000</v>
          </cell>
          <cell r="N392">
            <v>15000</v>
          </cell>
        </row>
        <row r="393">
          <cell r="B393" t="str">
            <v>NORTE-02-0651-FEDER-005713</v>
          </cell>
          <cell r="C393" t="str">
            <v>SI</v>
          </cell>
          <cell r="D393" t="str">
            <v>3.1 Empreendedorismo</v>
          </cell>
          <cell r="E393" t="str">
            <v>e72c3834-45e4-46a2-9592-5e772a697725</v>
          </cell>
          <cell r="F393" t="str">
            <v>FEDER</v>
          </cell>
          <cell r="G393" t="str">
            <v>Programa Operacional Regional do Norte</v>
          </cell>
          <cell r="H393" t="str">
            <v>Núcleo Desenvolvimento Software Growintel</v>
          </cell>
          <cell r="I393" t="str">
            <v>Aceite pelas Entidades / Contratada</v>
          </cell>
          <cell r="J393">
            <v>20000</v>
          </cell>
          <cell r="K393">
            <v>20000</v>
          </cell>
          <cell r="L393">
            <v>20000</v>
          </cell>
          <cell r="M393">
            <v>15000</v>
          </cell>
          <cell r="N393">
            <v>15000</v>
          </cell>
        </row>
        <row r="394">
          <cell r="B394" t="str">
            <v>NORTE-02-0651-FEDER-005727</v>
          </cell>
          <cell r="C394" t="str">
            <v>SI</v>
          </cell>
          <cell r="D394" t="str">
            <v>3.1 Empreendedorismo</v>
          </cell>
          <cell r="E394" t="str">
            <v>934bf1a4-e64e-4cdb-a393-794719814423</v>
          </cell>
          <cell r="F394" t="str">
            <v>FEDER</v>
          </cell>
          <cell r="G394" t="str">
            <v>Programa Operacional Regional do Norte</v>
          </cell>
          <cell r="H394" t="str">
            <v>Planificar o negócio para aumentar a competitividade e a sustentabilidade.</v>
          </cell>
          <cell r="I394" t="str">
            <v>Aceite pelas Entidades / Contratada</v>
          </cell>
          <cell r="J394">
            <v>9500</v>
          </cell>
          <cell r="K394">
            <v>9500</v>
          </cell>
          <cell r="L394">
            <v>9500</v>
          </cell>
          <cell r="M394">
            <v>7125</v>
          </cell>
          <cell r="N394">
            <v>7125</v>
          </cell>
        </row>
        <row r="395">
          <cell r="B395" t="str">
            <v>NORTE-02-0651-FEDER-005779</v>
          </cell>
          <cell r="C395" t="str">
            <v>SI</v>
          </cell>
          <cell r="D395" t="str">
            <v>3.1 Empreendedorismo</v>
          </cell>
          <cell r="E395" t="str">
            <v>21c867c1-93d8-403e-8945-291d37d675ea</v>
          </cell>
          <cell r="F395" t="str">
            <v>FEDER</v>
          </cell>
          <cell r="G395" t="str">
            <v>Programa Operacional Regional do Norte</v>
          </cell>
          <cell r="H395" t="str">
            <v>Desenvolvimento de Plano de Negócios e consultoria em Economia Digital</v>
          </cell>
          <cell r="I395" t="str">
            <v>Aceite pelas Entidades / Contratada</v>
          </cell>
          <cell r="J395">
            <v>20000</v>
          </cell>
          <cell r="K395">
            <v>20000</v>
          </cell>
          <cell r="L395">
            <v>20000</v>
          </cell>
          <cell r="M395">
            <v>15000</v>
          </cell>
          <cell r="N395">
            <v>15000</v>
          </cell>
        </row>
        <row r="396">
          <cell r="B396" t="str">
            <v>NORTE-02-0651-FEDER-005782</v>
          </cell>
          <cell r="C396" t="str">
            <v>SI</v>
          </cell>
          <cell r="D396" t="str">
            <v>3.1 Empreendedorismo</v>
          </cell>
          <cell r="E396" t="str">
            <v>3dd97460-1486-498e-b741-e50d90a91ebd</v>
          </cell>
          <cell r="F396" t="str">
            <v>FEDER</v>
          </cell>
          <cell r="G396" t="str">
            <v>Programa Operacional Regional do Norte</v>
          </cell>
          <cell r="H396" t="str">
            <v>302 - Beachwear</v>
          </cell>
          <cell r="I396" t="str">
            <v>Aceite pelas Entidades / Contratada</v>
          </cell>
          <cell r="J396">
            <v>20000</v>
          </cell>
          <cell r="K396">
            <v>20000</v>
          </cell>
          <cell r="L396">
            <v>20000</v>
          </cell>
          <cell r="M396">
            <v>15000</v>
          </cell>
          <cell r="N396">
            <v>15000</v>
          </cell>
        </row>
        <row r="397">
          <cell r="B397" t="str">
            <v>NORTE-02-0651-FEDER-005784</v>
          </cell>
          <cell r="C397" t="str">
            <v>SI</v>
          </cell>
          <cell r="D397" t="str">
            <v>3.1 Empreendedorismo</v>
          </cell>
          <cell r="E397" t="str">
            <v>9180f79c-a089-43be-bc99-a8629021460a</v>
          </cell>
          <cell r="F397" t="str">
            <v>FEDER</v>
          </cell>
          <cell r="G397" t="str">
            <v>Programa Operacional Regional do Norte</v>
          </cell>
          <cell r="H397" t="str">
            <v>Empreendedorismo ComRede</v>
          </cell>
          <cell r="I397" t="str">
            <v>Aceite pelas Entidades / Contratada</v>
          </cell>
          <cell r="J397">
            <v>19900</v>
          </cell>
          <cell r="K397">
            <v>19900</v>
          </cell>
          <cell r="L397">
            <v>19900</v>
          </cell>
          <cell r="M397">
            <v>14925</v>
          </cell>
          <cell r="N397">
            <v>14925</v>
          </cell>
        </row>
        <row r="398">
          <cell r="B398" t="str">
            <v>NORTE-02-0651-FEDER-005785</v>
          </cell>
          <cell r="C398" t="str">
            <v>SI</v>
          </cell>
          <cell r="D398" t="str">
            <v>3.1 Empreendedorismo</v>
          </cell>
          <cell r="E398" t="str">
            <v>e0be6bcb-bd79-4639-9ae1-ea12aceb9c8f</v>
          </cell>
          <cell r="F398" t="str">
            <v>FEDER</v>
          </cell>
          <cell r="G398" t="str">
            <v>Programa Operacional Regional do Norte</v>
          </cell>
          <cell r="H398" t="str">
            <v>TEBAS Business Plan</v>
          </cell>
          <cell r="I398" t="str">
            <v>Aceite pelas Entidades / Contratada</v>
          </cell>
          <cell r="J398">
            <v>20000</v>
          </cell>
          <cell r="K398">
            <v>20000</v>
          </cell>
          <cell r="L398">
            <v>20000</v>
          </cell>
          <cell r="M398">
            <v>15000</v>
          </cell>
          <cell r="N398">
            <v>15000</v>
          </cell>
        </row>
        <row r="399">
          <cell r="B399" t="str">
            <v>NORTE-02-0651-FEDER-005790</v>
          </cell>
          <cell r="C399" t="str">
            <v>SI</v>
          </cell>
          <cell r="D399" t="str">
            <v>3.1 Empreendedorismo</v>
          </cell>
          <cell r="E399" t="str">
            <v>96099106-27da-406d-8047-778889b3bea7</v>
          </cell>
          <cell r="F399" t="str">
            <v>FEDER</v>
          </cell>
          <cell r="G399" t="str">
            <v>Programa Operacional Regional do Norte</v>
          </cell>
          <cell r="H399" t="str">
            <v>FEELVIANA - HOTELARIA, LDA</v>
          </cell>
          <cell r="I399" t="str">
            <v>Aceite pelas Entidades / Contratada</v>
          </cell>
          <cell r="J399">
            <v>20000</v>
          </cell>
          <cell r="K399">
            <v>20000</v>
          </cell>
          <cell r="L399">
            <v>20000</v>
          </cell>
          <cell r="M399">
            <v>15000</v>
          </cell>
          <cell r="N399">
            <v>15000</v>
          </cell>
        </row>
        <row r="400">
          <cell r="B400" t="str">
            <v>NORTE-02-0651-FEDER-005800</v>
          </cell>
          <cell r="C400" t="str">
            <v>SI</v>
          </cell>
          <cell r="D400" t="str">
            <v>3.1 Empreendedorismo</v>
          </cell>
          <cell r="E400" t="str">
            <v>55a72209-88e2-42d6-be43-67a575b49c6b</v>
          </cell>
          <cell r="F400" t="str">
            <v>FEDER</v>
          </cell>
          <cell r="G400" t="str">
            <v>Programa Operacional Regional do Norte</v>
          </cell>
          <cell r="H400" t="str">
            <v>Desenvolvimento de Plano de Negócios e consutloria em Economia Digital</v>
          </cell>
          <cell r="I400" t="str">
            <v>Aceite pelas Entidades / Contratada</v>
          </cell>
          <cell r="J400">
            <v>20000</v>
          </cell>
          <cell r="K400">
            <v>20000</v>
          </cell>
          <cell r="L400">
            <v>20000</v>
          </cell>
          <cell r="M400">
            <v>15000</v>
          </cell>
          <cell r="N400">
            <v>15000</v>
          </cell>
        </row>
        <row r="401">
          <cell r="B401" t="str">
            <v>NORTE-02-0651-FEDER-005810</v>
          </cell>
          <cell r="C401" t="str">
            <v>SI</v>
          </cell>
          <cell r="D401" t="str">
            <v>3.1 Empreendedorismo</v>
          </cell>
          <cell r="E401" t="str">
            <v>dfbdabc9-fd07-4ec8-93d8-5656f8fc35b9</v>
          </cell>
          <cell r="F401" t="str">
            <v>FEDER</v>
          </cell>
          <cell r="G401" t="str">
            <v>Programa Operacional Regional do Norte</v>
          </cell>
          <cell r="H401" t="str">
            <v>IBEEmpreende</v>
          </cell>
          <cell r="I401" t="str">
            <v>Aceite pelas Entidades / Contratada</v>
          </cell>
          <cell r="J401">
            <v>20000</v>
          </cell>
          <cell r="K401">
            <v>20000</v>
          </cell>
          <cell r="L401">
            <v>20000</v>
          </cell>
          <cell r="M401">
            <v>15000</v>
          </cell>
          <cell r="N401">
            <v>15000</v>
          </cell>
        </row>
        <row r="402">
          <cell r="B402" t="str">
            <v>NORTE-02-0651-FEDER-005817</v>
          </cell>
          <cell r="C402" t="str">
            <v>SI</v>
          </cell>
          <cell r="D402" t="str">
            <v>3.1 Empreendedorismo</v>
          </cell>
          <cell r="E402" t="str">
            <v>db35f122-514c-4dcb-b10e-a219f661844a</v>
          </cell>
          <cell r="F402" t="str">
            <v>FEDER</v>
          </cell>
          <cell r="G402" t="str">
            <v>Programa Operacional Regional do Norte</v>
          </cell>
          <cell r="H402" t="str">
            <v>Novas Tecnologias de informação e comunicação: E-commerce</v>
          </cell>
          <cell r="I402" t="str">
            <v>Aceite pelas Entidades / Contratada</v>
          </cell>
          <cell r="J402">
            <v>20000</v>
          </cell>
          <cell r="K402">
            <v>20000</v>
          </cell>
          <cell r="L402">
            <v>20000</v>
          </cell>
          <cell r="M402">
            <v>15000</v>
          </cell>
          <cell r="N402">
            <v>15000</v>
          </cell>
        </row>
        <row r="403">
          <cell r="B403" t="str">
            <v>NORTE-02-0651-FEDER-005819</v>
          </cell>
          <cell r="C403" t="str">
            <v>SI</v>
          </cell>
          <cell r="D403" t="str">
            <v>3.1 Empreendedorismo</v>
          </cell>
          <cell r="E403" t="str">
            <v>140072c6-1b87-4538-b703-dea3abfd290b</v>
          </cell>
          <cell r="F403" t="str">
            <v>FEDER</v>
          </cell>
          <cell r="G403" t="str">
            <v>Programa Operacional Regional do Norte</v>
          </cell>
          <cell r="H403" t="str">
            <v>Consultoria em Plano de Negócios e Economia Digital</v>
          </cell>
          <cell r="I403" t="str">
            <v>Aceite pelas Entidades / Contratada</v>
          </cell>
          <cell r="J403">
            <v>20000</v>
          </cell>
          <cell r="K403">
            <v>20000</v>
          </cell>
          <cell r="L403">
            <v>20000</v>
          </cell>
          <cell r="M403">
            <v>15000</v>
          </cell>
          <cell r="N403">
            <v>15000</v>
          </cell>
        </row>
        <row r="404">
          <cell r="B404" t="str">
            <v>NORTE-02-0651-FEDER-005836</v>
          </cell>
          <cell r="C404" t="str">
            <v>SI</v>
          </cell>
          <cell r="D404" t="str">
            <v>3.1 Empreendedorismo</v>
          </cell>
          <cell r="E404" t="str">
            <v>936661a0-ef86-4f7c-a901-c2023c3ec8e4</v>
          </cell>
          <cell r="F404" t="str">
            <v>FEDER</v>
          </cell>
          <cell r="G404" t="str">
            <v>Programa Operacional Regional do Norte</v>
          </cell>
          <cell r="H404" t="str">
            <v>Desenvolviemnto de Plano de Negócios e consultoria em Economia Digital</v>
          </cell>
          <cell r="I404" t="str">
            <v>Aceite pelas Entidades / Contratada</v>
          </cell>
          <cell r="J404">
            <v>20000</v>
          </cell>
          <cell r="K404">
            <v>20000</v>
          </cell>
          <cell r="L404">
            <v>20000</v>
          </cell>
          <cell r="M404">
            <v>15000</v>
          </cell>
          <cell r="N404">
            <v>15000</v>
          </cell>
        </row>
        <row r="405">
          <cell r="B405" t="str">
            <v>NORTE-02-0651-FEDER-005848</v>
          </cell>
          <cell r="C405" t="str">
            <v>SI</v>
          </cell>
          <cell r="D405" t="str">
            <v>3.1 Empreendedorismo</v>
          </cell>
          <cell r="E405" t="str">
            <v>62a71277-e330-4884-a1fe-338ab7eb0102</v>
          </cell>
          <cell r="F405" t="str">
            <v>FEDER</v>
          </cell>
          <cell r="G405" t="str">
            <v>Programa Operacional Regional do Norte</v>
          </cell>
          <cell r="H405" t="str">
            <v>Estruturação do projeto empresarial - Elaboração do Plano de Negócio e Estudo de inclusão na Economia Digital</v>
          </cell>
          <cell r="I405" t="str">
            <v>Aceite pelas Entidades / Contratada</v>
          </cell>
          <cell r="J405">
            <v>20000</v>
          </cell>
          <cell r="K405">
            <v>20000</v>
          </cell>
          <cell r="L405">
            <v>20000</v>
          </cell>
          <cell r="M405">
            <v>15000</v>
          </cell>
          <cell r="N405">
            <v>15000</v>
          </cell>
        </row>
        <row r="406">
          <cell r="B406" t="str">
            <v>NORTE-02-0651-FEDER-005850</v>
          </cell>
          <cell r="C406" t="str">
            <v>SI</v>
          </cell>
          <cell r="D406" t="str">
            <v>3.1 Empreendedorismo</v>
          </cell>
          <cell r="E406" t="str">
            <v>f582d78c-7c42-49c7-ad44-25d1d41afaed</v>
          </cell>
          <cell r="F406" t="str">
            <v>FEDER</v>
          </cell>
          <cell r="G406" t="str">
            <v>Programa Operacional Regional do Norte</v>
          </cell>
          <cell r="H406" t="str">
            <v>Desenvolvimento de Plano de Negócios e consultoria em Economia Digital</v>
          </cell>
          <cell r="I406" t="str">
            <v>Aprovada</v>
          </cell>
          <cell r="J406">
            <v>20000</v>
          </cell>
          <cell r="K406">
            <v>20000</v>
          </cell>
          <cell r="L406">
            <v>20000</v>
          </cell>
          <cell r="M406">
            <v>15000</v>
          </cell>
          <cell r="N406">
            <v>15000</v>
          </cell>
        </row>
        <row r="407">
          <cell r="B407" t="str">
            <v>NORTE-02-0651-FEDER-005854</v>
          </cell>
          <cell r="C407" t="str">
            <v>SI</v>
          </cell>
          <cell r="D407" t="str">
            <v>3.1 Empreendedorismo</v>
          </cell>
          <cell r="E407" t="str">
            <v>75f14cef-9015-4437-a02c-0e4a51aa3e65</v>
          </cell>
          <cell r="F407" t="str">
            <v>FEDER</v>
          </cell>
          <cell r="G407" t="str">
            <v>Programa Operacional Regional do Norte</v>
          </cell>
          <cell r="H407" t="str">
            <v>Desenvolviemnto de Plano de Negócios e consultoria em Economia Digital</v>
          </cell>
          <cell r="I407" t="str">
            <v>Aceite pelas Entidades / Contratada</v>
          </cell>
          <cell r="J407">
            <v>20000</v>
          </cell>
          <cell r="K407">
            <v>20000</v>
          </cell>
          <cell r="L407">
            <v>20000</v>
          </cell>
          <cell r="M407">
            <v>15000</v>
          </cell>
          <cell r="N407">
            <v>15000</v>
          </cell>
        </row>
        <row r="408">
          <cell r="B408" t="str">
            <v>NORTE-02-0651-FEDER-005860</v>
          </cell>
          <cell r="C408" t="str">
            <v>SI</v>
          </cell>
          <cell r="D408" t="str">
            <v>3.1 Empreendedorismo</v>
          </cell>
          <cell r="E408" t="str">
            <v>b8cf9009-a6b7-43e1-818d-be0d8e3532a0</v>
          </cell>
          <cell r="F408" t="str">
            <v>FEDER</v>
          </cell>
          <cell r="G408" t="str">
            <v>Programa Operacional Regional do Norte</v>
          </cell>
          <cell r="H408" t="str">
            <v>Desenvolviemnto de Plano de Negócios e consultoria em Economia Digital</v>
          </cell>
          <cell r="I408" t="str">
            <v>Aceite pelas Entidades / Contratada</v>
          </cell>
          <cell r="J408">
            <v>20000</v>
          </cell>
          <cell r="K408">
            <v>20000</v>
          </cell>
          <cell r="L408">
            <v>20000</v>
          </cell>
          <cell r="M408">
            <v>15000</v>
          </cell>
          <cell r="N408">
            <v>15000</v>
          </cell>
        </row>
        <row r="409">
          <cell r="B409" t="str">
            <v>NORTE-02-0651-FEDER-005861</v>
          </cell>
          <cell r="C409" t="str">
            <v>SI</v>
          </cell>
          <cell r="D409" t="str">
            <v>3.1 Empreendedorismo</v>
          </cell>
          <cell r="E409" t="str">
            <v>e3e2ca0c-8c5f-4d5e-b687-61bc92929074</v>
          </cell>
          <cell r="F409" t="str">
            <v>FEDER</v>
          </cell>
          <cell r="G409" t="str">
            <v>Programa Operacional Regional do Norte</v>
          </cell>
          <cell r="H409" t="str">
            <v>DCT Têxteis Business Plan</v>
          </cell>
          <cell r="I409" t="str">
            <v>Aceite pelas Entidades / Contratada</v>
          </cell>
          <cell r="J409">
            <v>20000</v>
          </cell>
          <cell r="K409">
            <v>20000</v>
          </cell>
          <cell r="L409">
            <v>20000</v>
          </cell>
          <cell r="M409">
            <v>15000</v>
          </cell>
          <cell r="N409">
            <v>15000</v>
          </cell>
        </row>
        <row r="410">
          <cell r="B410" t="str">
            <v>NORTE-02-0651-FEDER-005876</v>
          </cell>
          <cell r="C410" t="str">
            <v>SI</v>
          </cell>
          <cell r="D410" t="str">
            <v>3.1 Empreendedorismo</v>
          </cell>
          <cell r="E410" t="str">
            <v>4c4c5edd-753a-49fd-98b1-90cc53fe730a</v>
          </cell>
          <cell r="F410" t="str">
            <v>FEDER</v>
          </cell>
          <cell r="G410" t="str">
            <v>Programa Operacional Regional do Norte</v>
          </cell>
          <cell r="H410" t="str">
            <v>Impulso negocial e abordagem do mercado</v>
          </cell>
          <cell r="I410" t="str">
            <v>Aceite pelas Entidades / Contratada</v>
          </cell>
          <cell r="J410">
            <v>20000</v>
          </cell>
          <cell r="K410">
            <v>20000</v>
          </cell>
          <cell r="L410">
            <v>20000</v>
          </cell>
          <cell r="M410">
            <v>15000</v>
          </cell>
          <cell r="N410">
            <v>15000</v>
          </cell>
        </row>
        <row r="411">
          <cell r="B411" t="str">
            <v>NORTE-02-0651-FEDER-005879</v>
          </cell>
          <cell r="C411" t="str">
            <v>SI</v>
          </cell>
          <cell r="D411" t="str">
            <v>3.1 Empreendedorismo</v>
          </cell>
          <cell r="E411" t="str">
            <v>1546d1d3-8564-46ed-9f61-f9cf6d5af5c3</v>
          </cell>
          <cell r="F411" t="str">
            <v>FEDER</v>
          </cell>
          <cell r="G411" t="str">
            <v>Programa Operacional Regional do Norte</v>
          </cell>
          <cell r="H411" t="str">
            <v>Plano Empresarial e Economia Digital</v>
          </cell>
          <cell r="I411" t="str">
            <v>Aceite pelas Entidades / Contratada</v>
          </cell>
          <cell r="J411">
            <v>20000</v>
          </cell>
          <cell r="K411">
            <v>20000</v>
          </cell>
          <cell r="L411">
            <v>20000</v>
          </cell>
          <cell r="M411">
            <v>15000</v>
          </cell>
          <cell r="N411">
            <v>15000</v>
          </cell>
        </row>
        <row r="412">
          <cell r="B412" t="str">
            <v>NORTE-02-0651-FEDER-005885</v>
          </cell>
          <cell r="C412" t="str">
            <v>SI</v>
          </cell>
          <cell r="D412" t="str">
            <v>3.1 Empreendedorismo</v>
          </cell>
          <cell r="E412" t="str">
            <v>1e8c38a0-4d4e-472c-bd81-67ce074ddcfe</v>
          </cell>
          <cell r="F412" t="str">
            <v>FEDER</v>
          </cell>
          <cell r="G412" t="str">
            <v>Programa Operacional Regional do Norte</v>
          </cell>
          <cell r="H412" t="str">
            <v>Elaboração de um plano de negócios (análise estratégica do negócio e elaboração de estudo de viabilidade económico-financeira)</v>
          </cell>
          <cell r="I412" t="str">
            <v>Aceite pelas Entidades / Contratada</v>
          </cell>
          <cell r="J412">
            <v>20000</v>
          </cell>
          <cell r="K412">
            <v>20000</v>
          </cell>
          <cell r="L412">
            <v>20000</v>
          </cell>
          <cell r="M412">
            <v>15000</v>
          </cell>
          <cell r="N412">
            <v>15000</v>
          </cell>
        </row>
        <row r="413">
          <cell r="B413" t="str">
            <v>NORTE-02-0651-FEDER-005896</v>
          </cell>
          <cell r="C413" t="str">
            <v>SI</v>
          </cell>
          <cell r="D413" t="str">
            <v>3.1 Empreendedorismo</v>
          </cell>
          <cell r="E413" t="str">
            <v>6f2b1772-ebcc-4ea5-9c31-8a0bc49973c9</v>
          </cell>
          <cell r="F413" t="str">
            <v>FEDER</v>
          </cell>
          <cell r="G413" t="str">
            <v>Programa Operacional Regional do Norte</v>
          </cell>
          <cell r="H413" t="str">
            <v>Projeto empresarial - plano de negocios e economia digital</v>
          </cell>
          <cell r="I413" t="str">
            <v>Aceite pelas Entidades / Contratada</v>
          </cell>
          <cell r="J413">
            <v>20000</v>
          </cell>
          <cell r="K413">
            <v>20000</v>
          </cell>
          <cell r="L413">
            <v>20000</v>
          </cell>
          <cell r="M413">
            <v>15000</v>
          </cell>
          <cell r="N413">
            <v>15000</v>
          </cell>
        </row>
        <row r="414">
          <cell r="B414" t="str">
            <v>NORTE-02-0651-FEDER-005946</v>
          </cell>
          <cell r="C414" t="str">
            <v>SI</v>
          </cell>
          <cell r="D414" t="str">
            <v>3.1 Empreendedorismo</v>
          </cell>
          <cell r="E414" t="str">
            <v>8954dff7-4338-462d-a153-9532153a8615</v>
          </cell>
          <cell r="F414" t="str">
            <v>FEDER</v>
          </cell>
          <cell r="G414" t="str">
            <v>Programa Operacional Regional do Norte</v>
          </cell>
          <cell r="H414" t="str">
            <v>DOCE PLANO</v>
          </cell>
          <cell r="I414" t="str">
            <v>Aceite pelas Entidades / Contratada</v>
          </cell>
          <cell r="J414">
            <v>20000</v>
          </cell>
          <cell r="K414">
            <v>20000</v>
          </cell>
          <cell r="L414">
            <v>20000</v>
          </cell>
          <cell r="M414">
            <v>15000</v>
          </cell>
          <cell r="N414">
            <v>15000</v>
          </cell>
        </row>
        <row r="415">
          <cell r="B415" t="str">
            <v>NORTE-02-0651-FEDER-005960</v>
          </cell>
          <cell r="C415" t="str">
            <v>SI</v>
          </cell>
          <cell r="D415" t="str">
            <v>3.1 Empreendedorismo</v>
          </cell>
          <cell r="E415" t="str">
            <v>2ef9d119-b253-44fd-9b07-da2671b8f9a9</v>
          </cell>
          <cell r="F415" t="str">
            <v>FEDER</v>
          </cell>
          <cell r="G415" t="str">
            <v>Programa Operacional Regional do Norte</v>
          </cell>
          <cell r="H415" t="str">
            <v>MTFOTO MKT</v>
          </cell>
          <cell r="I415" t="str">
            <v>Aceite pelas Entidades / Contratada</v>
          </cell>
          <cell r="J415">
            <v>20000</v>
          </cell>
          <cell r="K415">
            <v>20000</v>
          </cell>
          <cell r="L415">
            <v>20000</v>
          </cell>
          <cell r="M415">
            <v>15000</v>
          </cell>
          <cell r="N415">
            <v>15000</v>
          </cell>
        </row>
        <row r="416">
          <cell r="B416" t="str">
            <v>NORTE-02-0651-FEDER-005962</v>
          </cell>
          <cell r="C416" t="str">
            <v>SI</v>
          </cell>
          <cell r="D416" t="str">
            <v>3.1 Empreendedorismo</v>
          </cell>
          <cell r="E416" t="str">
            <v>31666740-0b40-424f-b1c8-501ef15de9b0</v>
          </cell>
          <cell r="F416" t="str">
            <v>FEDER</v>
          </cell>
          <cell r="G416" t="str">
            <v>Programa Operacional Regional do Norte</v>
          </cell>
          <cell r="H416" t="str">
            <v>Portugal Plus New Plan</v>
          </cell>
          <cell r="I416" t="str">
            <v>Aceite pelas Entidades / Contratada</v>
          </cell>
          <cell r="J416">
            <v>20000</v>
          </cell>
          <cell r="K416">
            <v>20000</v>
          </cell>
          <cell r="L416">
            <v>20000</v>
          </cell>
          <cell r="M416">
            <v>15000</v>
          </cell>
          <cell r="N416">
            <v>15000</v>
          </cell>
        </row>
        <row r="417">
          <cell r="B417" t="str">
            <v>NORTE-02-0651-FEDER-005967</v>
          </cell>
          <cell r="C417" t="str">
            <v>SI</v>
          </cell>
          <cell r="D417" t="str">
            <v>3.1 Empreendedorismo</v>
          </cell>
          <cell r="E417" t="str">
            <v>f49228a6-75e7-4206-a022-1094fd65992b</v>
          </cell>
          <cell r="F417" t="str">
            <v>FEDER</v>
          </cell>
          <cell r="G417" t="str">
            <v>Programa Operacional Regional do Norte</v>
          </cell>
          <cell r="H417" t="str">
            <v>Virgulas &amp; Arabescos - Unipessoal Lda</v>
          </cell>
          <cell r="I417" t="str">
            <v>Aceite pelas Entidades / Contratada</v>
          </cell>
          <cell r="J417">
            <v>17250</v>
          </cell>
          <cell r="K417">
            <v>17250</v>
          </cell>
          <cell r="L417">
            <v>17250</v>
          </cell>
          <cell r="M417">
            <v>12937.5</v>
          </cell>
          <cell r="N417">
            <v>12937.5</v>
          </cell>
        </row>
        <row r="418">
          <cell r="B418" t="str">
            <v>NORTE-02-0651-FEDER-005989</v>
          </cell>
          <cell r="C418" t="str">
            <v>SI</v>
          </cell>
          <cell r="D418" t="str">
            <v>3.1 Empreendedorismo</v>
          </cell>
          <cell r="E418" t="str">
            <v>c0f1b4f7-26ab-419a-809e-6238a7f3041e</v>
          </cell>
          <cell r="F418" t="str">
            <v>FEDER</v>
          </cell>
          <cell r="G418" t="str">
            <v>Programa Operacional Regional do Norte</v>
          </cell>
          <cell r="H418" t="str">
            <v>Vale Empreendedorismo Qualificado</v>
          </cell>
          <cell r="I418" t="str">
            <v>Aceite pelas Entidades / Contratada</v>
          </cell>
          <cell r="J418">
            <v>16000</v>
          </cell>
          <cell r="K418">
            <v>16000</v>
          </cell>
          <cell r="L418">
            <v>16000</v>
          </cell>
          <cell r="M418">
            <v>12000</v>
          </cell>
          <cell r="N418">
            <v>12000</v>
          </cell>
        </row>
        <row r="419">
          <cell r="B419" t="str">
            <v>NORTE-02-0651-FEDER-006026</v>
          </cell>
          <cell r="C419" t="str">
            <v>SI</v>
          </cell>
          <cell r="D419" t="str">
            <v>3.1 Empreendedorismo</v>
          </cell>
          <cell r="E419" t="str">
            <v>d46059c2-9597-4315-b8bf-ba2e32cdb21e</v>
          </cell>
          <cell r="F419" t="str">
            <v>FEDER</v>
          </cell>
          <cell r="G419" t="str">
            <v>Programa Operacional Regional do Norte</v>
          </cell>
          <cell r="H419" t="str">
            <v>Plano de Negócios - Próteses Dentárias</v>
          </cell>
          <cell r="I419" t="str">
            <v>Aceite pelas Entidades / Contratada</v>
          </cell>
          <cell r="J419">
            <v>20000</v>
          </cell>
          <cell r="K419">
            <v>20000</v>
          </cell>
          <cell r="L419">
            <v>20000</v>
          </cell>
          <cell r="M419">
            <v>15000</v>
          </cell>
          <cell r="N419">
            <v>15000</v>
          </cell>
        </row>
        <row r="420">
          <cell r="B420" t="str">
            <v>NORTE-02-0651-FEDER-006340</v>
          </cell>
          <cell r="C420" t="str">
            <v>SI</v>
          </cell>
          <cell r="D420" t="str">
            <v>3.1 Empreendedorismo</v>
          </cell>
          <cell r="E420" t="str">
            <v>b2bbc13d-dc65-44c0-9bc4-471d6233e4cb</v>
          </cell>
          <cell r="F420" t="str">
            <v>FEDER</v>
          </cell>
          <cell r="G420" t="str">
            <v>Programa Operacional Regional do Norte</v>
          </cell>
          <cell r="H420" t="str">
            <v>Plano de Negócios, plano de Marketing e Economia Digital</v>
          </cell>
          <cell r="I420" t="str">
            <v>Aceite pelas Entidades / Contratada</v>
          </cell>
          <cell r="J420">
            <v>18900</v>
          </cell>
          <cell r="K420">
            <v>18900</v>
          </cell>
          <cell r="L420">
            <v>18900</v>
          </cell>
          <cell r="M420">
            <v>14175</v>
          </cell>
          <cell r="N420">
            <v>14175</v>
          </cell>
        </row>
        <row r="421">
          <cell r="B421" t="str">
            <v>NORTE-02-0651-FEDER-006686</v>
          </cell>
          <cell r="C421" t="str">
            <v>SI</v>
          </cell>
          <cell r="D421" t="str">
            <v>3.1 Empreendedorismo</v>
          </cell>
          <cell r="E421" t="str">
            <v>ad8b7cf0-40b5-4f79-a180-1dc4199dc232</v>
          </cell>
          <cell r="F421" t="str">
            <v>FEDER</v>
          </cell>
          <cell r="G421" t="str">
            <v>Programa Operacional Regional do Norte</v>
          </cell>
          <cell r="H421" t="str">
            <v>Infoschools</v>
          </cell>
          <cell r="I421" t="str">
            <v>Aceite pelas Entidades / Contratada</v>
          </cell>
          <cell r="J421">
            <v>20000</v>
          </cell>
          <cell r="K421">
            <v>20000</v>
          </cell>
          <cell r="L421">
            <v>20000</v>
          </cell>
          <cell r="M421">
            <v>15000</v>
          </cell>
          <cell r="N421">
            <v>15000</v>
          </cell>
        </row>
        <row r="422">
          <cell r="B422" t="str">
            <v>NORTE-02-0651-FEDER-006867</v>
          </cell>
          <cell r="C422" t="str">
            <v>SI</v>
          </cell>
          <cell r="D422" t="str">
            <v>3.1 Empreendedorismo</v>
          </cell>
          <cell r="E422" t="str">
            <v>a83189ed-68c2-4781-bef4-9a9e3eec431f</v>
          </cell>
          <cell r="F422" t="str">
            <v>FEDER</v>
          </cell>
          <cell r="G422" t="str">
            <v>Programa Operacional Regional do Norte</v>
          </cell>
          <cell r="H422" t="str">
            <v>Consultoria para desenvolvimento de plano de negócios</v>
          </cell>
          <cell r="I422" t="str">
            <v>Aceite pelas Entidades / Contratada</v>
          </cell>
          <cell r="J422">
            <v>20000</v>
          </cell>
          <cell r="K422">
            <v>20000</v>
          </cell>
          <cell r="L422">
            <v>20000</v>
          </cell>
          <cell r="M422">
            <v>15000</v>
          </cell>
          <cell r="N422">
            <v>15000</v>
          </cell>
        </row>
        <row r="423">
          <cell r="B423" t="str">
            <v>NORTE-02-0651-FEDER-006974</v>
          </cell>
          <cell r="C423" t="str">
            <v>SI</v>
          </cell>
          <cell r="D423" t="str">
            <v>3.1 Empreendedorismo</v>
          </cell>
          <cell r="E423" t="str">
            <v>0449d467-a7d6-4601-a86d-c01cec31059c</v>
          </cell>
          <cell r="F423" t="str">
            <v>FEDER</v>
          </cell>
          <cell r="G423" t="str">
            <v>Programa Operacional Regional do Norte</v>
          </cell>
          <cell r="H423" t="str">
            <v>Rui Rodrigues - Plano de Negócios</v>
          </cell>
          <cell r="I423" t="str">
            <v>Aceite pelas Entidades / Contratada</v>
          </cell>
          <cell r="J423">
            <v>19640</v>
          </cell>
          <cell r="K423">
            <v>19640</v>
          </cell>
          <cell r="L423">
            <v>19640</v>
          </cell>
          <cell r="M423">
            <v>14730</v>
          </cell>
          <cell r="N423">
            <v>14730</v>
          </cell>
        </row>
        <row r="424">
          <cell r="B424" t="str">
            <v>NORTE-02-0651-FEDER-007046</v>
          </cell>
          <cell r="C424" t="str">
            <v>SI</v>
          </cell>
          <cell r="D424" t="str">
            <v>3.1 Empreendedorismo</v>
          </cell>
          <cell r="E424" t="str">
            <v>a180e7c4-fdb7-4fa6-bf73-04c498a2c402</v>
          </cell>
          <cell r="F424" t="str">
            <v>FEDER</v>
          </cell>
          <cell r="G424" t="str">
            <v>Programa Operacional Regional do Norte</v>
          </cell>
          <cell r="H424" t="str">
            <v>Empreendedorismo- Plano de negócios</v>
          </cell>
          <cell r="I424" t="str">
            <v>Aceite pelas Entidades / Contratada</v>
          </cell>
          <cell r="J424">
            <v>10000</v>
          </cell>
          <cell r="K424">
            <v>10000</v>
          </cell>
          <cell r="L424">
            <v>10000</v>
          </cell>
          <cell r="M424">
            <v>7500</v>
          </cell>
          <cell r="N424">
            <v>7500</v>
          </cell>
        </row>
        <row r="425">
          <cell r="B425" t="str">
            <v>NORTE-02-0651-FEDER-007175</v>
          </cell>
          <cell r="C425" t="str">
            <v>SI</v>
          </cell>
          <cell r="D425" t="str">
            <v>3.1 Empreendedorismo</v>
          </cell>
          <cell r="E425" t="str">
            <v>186c96f8-7b67-4bf5-a402-7752c6557980</v>
          </cell>
          <cell r="F425" t="str">
            <v>FEDER</v>
          </cell>
          <cell r="G425" t="str">
            <v>Programa Operacional Regional do Norte</v>
          </cell>
          <cell r="H425" t="str">
            <v>AVE Business Plan</v>
          </cell>
          <cell r="I425" t="str">
            <v>Aceite pelas Entidades / Contratada</v>
          </cell>
          <cell r="J425">
            <v>20000</v>
          </cell>
          <cell r="K425">
            <v>20000</v>
          </cell>
          <cell r="L425">
            <v>20000</v>
          </cell>
          <cell r="M425">
            <v>15000</v>
          </cell>
          <cell r="N425">
            <v>15000</v>
          </cell>
        </row>
        <row r="426">
          <cell r="B426" t="str">
            <v>NORTE-02-0651-FEDER-007234</v>
          </cell>
          <cell r="C426" t="str">
            <v>SI</v>
          </cell>
          <cell r="D426" t="str">
            <v>3.1 Empreendedorismo</v>
          </cell>
          <cell r="E426" t="str">
            <v>c82dbe14-0fa5-4a2f-864a-54908eb8d120</v>
          </cell>
          <cell r="F426" t="str">
            <v>FEDER</v>
          </cell>
          <cell r="G426" t="str">
            <v>Programa Operacional Regional do Norte</v>
          </cell>
          <cell r="H426" t="str">
            <v>Flight Dynamics, LDA / Plano de negócios</v>
          </cell>
          <cell r="I426" t="str">
            <v>Aceite pelas Entidades / Contratada</v>
          </cell>
          <cell r="J426">
            <v>19000</v>
          </cell>
          <cell r="K426">
            <v>19000</v>
          </cell>
          <cell r="L426">
            <v>19000</v>
          </cell>
          <cell r="M426">
            <v>14250</v>
          </cell>
          <cell r="N426">
            <v>14250</v>
          </cell>
        </row>
        <row r="427">
          <cell r="B427" t="str">
            <v>NORTE-02-0651-FEDER-007280</v>
          </cell>
          <cell r="C427" t="str">
            <v>SI</v>
          </cell>
          <cell r="D427" t="str">
            <v>3.1 Empreendedorismo</v>
          </cell>
          <cell r="E427" t="str">
            <v>9de7332e-c09b-483e-8f2a-419383adfbfd</v>
          </cell>
          <cell r="F427" t="str">
            <v>FEDER</v>
          </cell>
          <cell r="G427" t="str">
            <v>Programa Operacional Regional do Norte</v>
          </cell>
          <cell r="H427" t="str">
            <v>Inovar usando a Internet of Things</v>
          </cell>
          <cell r="I427" t="str">
            <v>Aceite pelas Entidades / Contratada</v>
          </cell>
          <cell r="J427">
            <v>20000</v>
          </cell>
          <cell r="K427">
            <v>20000</v>
          </cell>
          <cell r="L427">
            <v>20000</v>
          </cell>
          <cell r="M427">
            <v>15000</v>
          </cell>
          <cell r="N427">
            <v>15000</v>
          </cell>
        </row>
        <row r="428">
          <cell r="B428" t="str">
            <v>NORTE-02-0651-FEDER-007382</v>
          </cell>
          <cell r="C428" t="str">
            <v>SI</v>
          </cell>
          <cell r="D428" t="str">
            <v>3.1 Empreendedorismo</v>
          </cell>
          <cell r="E428" t="str">
            <v>bb98d4c4-e2af-4448-bf1b-92dd8a4a4c41</v>
          </cell>
          <cell r="F428" t="str">
            <v>FEDER</v>
          </cell>
          <cell r="G428" t="str">
            <v>Programa Operacional Regional do Norte</v>
          </cell>
          <cell r="H428" t="str">
            <v>Plano de Negócios com plano estratégico</v>
          </cell>
          <cell r="I428" t="str">
            <v>Aceite pelas Entidades / Contratada</v>
          </cell>
          <cell r="J428">
            <v>18250</v>
          </cell>
          <cell r="K428">
            <v>18250</v>
          </cell>
          <cell r="L428">
            <v>18250</v>
          </cell>
          <cell r="M428">
            <v>13687.5</v>
          </cell>
          <cell r="N428">
            <v>13687.5</v>
          </cell>
        </row>
        <row r="429">
          <cell r="B429" t="str">
            <v>NORTE-02-0651-FEDER-007510</v>
          </cell>
          <cell r="C429" t="str">
            <v>SI</v>
          </cell>
          <cell r="D429" t="str">
            <v>3.1 Empreendedorismo</v>
          </cell>
          <cell r="E429" t="str">
            <v>a85b9c7d-efdd-4307-ae1b-49adbd2c76d0</v>
          </cell>
          <cell r="F429" t="str">
            <v>FEDER</v>
          </cell>
          <cell r="G429" t="str">
            <v>Programa Operacional Regional do Norte</v>
          </cell>
          <cell r="H429" t="str">
            <v>Desenvolvimento de um processo global/formal de workflow, intranet e extranet (via portal colaborativo WEB)</v>
          </cell>
          <cell r="I429" t="str">
            <v>Aceite pelas Entidades / Contratada</v>
          </cell>
          <cell r="J429">
            <v>20000</v>
          </cell>
          <cell r="K429">
            <v>20000</v>
          </cell>
          <cell r="L429">
            <v>20000</v>
          </cell>
          <cell r="M429">
            <v>15000</v>
          </cell>
          <cell r="N429">
            <v>15000</v>
          </cell>
        </row>
        <row r="430">
          <cell r="B430" t="str">
            <v>NORTE-02-0651-FEDER-007553</v>
          </cell>
          <cell r="C430" t="str">
            <v>SI</v>
          </cell>
          <cell r="D430" t="str">
            <v>3.1 Empreendedorismo</v>
          </cell>
          <cell r="E430" t="str">
            <v>b61751d3-b9b5-4f6a-b515-2cd5c00f2d5c</v>
          </cell>
          <cell r="F430" t="str">
            <v>FEDER</v>
          </cell>
          <cell r="G430" t="str">
            <v>Programa Operacional Regional do Norte</v>
          </cell>
          <cell r="H430" t="str">
            <v>Campanha de Marketing Digital Inovador e Internacional + Otimização SEO e Mobile</v>
          </cell>
          <cell r="I430" t="str">
            <v>Aprovada</v>
          </cell>
          <cell r="J430">
            <v>15850</v>
          </cell>
          <cell r="K430">
            <v>15850</v>
          </cell>
          <cell r="L430">
            <v>15850</v>
          </cell>
          <cell r="M430">
            <v>11887.5</v>
          </cell>
          <cell r="N430">
            <v>11887.5</v>
          </cell>
        </row>
        <row r="431">
          <cell r="B431" t="str">
            <v>NORTE-02-0651-FEDER-007566</v>
          </cell>
          <cell r="C431" t="str">
            <v>SI</v>
          </cell>
          <cell r="D431" t="str">
            <v>3.1 Empreendedorismo</v>
          </cell>
          <cell r="E431" t="str">
            <v>d3d6f430-e276-432b-9d30-88fe9286e994</v>
          </cell>
          <cell r="F431" t="str">
            <v>FEDER</v>
          </cell>
          <cell r="G431" t="str">
            <v>Programa Operacional Regional do Norte</v>
          </cell>
          <cell r="H431" t="str">
            <v>Consultoria à Iniciação de Empresa: Consultoria na entrada no Mercado, Apoio ao Registo de Marca e Patentes, Assuntos Legais e Financeiros, Contratação de Estudos de Mercado, Elaboração de Planos de N</v>
          </cell>
          <cell r="I431" t="str">
            <v>Aceite pelas Entidades / Contratada</v>
          </cell>
          <cell r="J431">
            <v>20000</v>
          </cell>
          <cell r="K431">
            <v>20000</v>
          </cell>
          <cell r="L431">
            <v>20000</v>
          </cell>
          <cell r="M431">
            <v>15000</v>
          </cell>
          <cell r="N431">
            <v>15000</v>
          </cell>
        </row>
        <row r="432">
          <cell r="B432" t="str">
            <v>NORTE-02-0651-FEDER-007748</v>
          </cell>
          <cell r="C432" t="str">
            <v>SI</v>
          </cell>
          <cell r="D432" t="str">
            <v>3.1 Empreendedorismo</v>
          </cell>
          <cell r="E432" t="str">
            <v>bd0f4cf1-771d-4a97-811e-25ff32e0768e</v>
          </cell>
          <cell r="F432" t="str">
            <v>FEDER</v>
          </cell>
          <cell r="G432" t="str">
            <v>Programa Operacional Regional do Norte</v>
          </cell>
          <cell r="H432" t="str">
            <v>Vale Empreendedorismo ULEX</v>
          </cell>
          <cell r="I432" t="str">
            <v>Aceite pelas Entidades / Contratada</v>
          </cell>
          <cell r="J432">
            <v>20000</v>
          </cell>
          <cell r="K432">
            <v>20000</v>
          </cell>
          <cell r="L432">
            <v>20000</v>
          </cell>
          <cell r="M432">
            <v>15000</v>
          </cell>
          <cell r="N432">
            <v>15000</v>
          </cell>
        </row>
        <row r="433">
          <cell r="B433" t="str">
            <v>NORTE-02-0651-FEDER-008090</v>
          </cell>
          <cell r="C433" t="str">
            <v>SI</v>
          </cell>
          <cell r="D433" t="str">
            <v>3.1 Empreendedorismo</v>
          </cell>
          <cell r="E433" t="str">
            <v>2ac8d4cf-667a-48fb-aeb9-7829eeebb297</v>
          </cell>
          <cell r="F433" t="str">
            <v>FEDER</v>
          </cell>
          <cell r="G433" t="str">
            <v>Programa Operacional Regional do Norte</v>
          </cell>
          <cell r="H433" t="str">
            <v>Projeto de Empreendedorismo Qualificado e Criativo da Scorpion Arrow</v>
          </cell>
          <cell r="I433" t="str">
            <v>Aceite pelas Entidades / Contratada</v>
          </cell>
          <cell r="J433">
            <v>19355</v>
          </cell>
          <cell r="K433">
            <v>19355</v>
          </cell>
          <cell r="L433">
            <v>19355</v>
          </cell>
          <cell r="M433">
            <v>14516.25</v>
          </cell>
          <cell r="N433">
            <v>14516.25</v>
          </cell>
        </row>
        <row r="434">
          <cell r="B434" t="str">
            <v>NORTE-02-0651-FEDER-008186</v>
          </cell>
          <cell r="C434" t="str">
            <v>SI</v>
          </cell>
          <cell r="D434" t="str">
            <v>3.1 Empreendedorismo</v>
          </cell>
          <cell r="E434" t="str">
            <v>d2754783-5959-4c9a-9eef-21de54b91159</v>
          </cell>
          <cell r="F434" t="str">
            <v>FEDER</v>
          </cell>
          <cell r="G434" t="str">
            <v>Programa Operacional Regional do Norte</v>
          </cell>
          <cell r="H434" t="str">
            <v>Desenvolvimento e estruturação serviços consultoria desporto automóvel de competição</v>
          </cell>
          <cell r="I434" t="str">
            <v>Aprovada</v>
          </cell>
          <cell r="J434">
            <v>18500</v>
          </cell>
          <cell r="K434">
            <v>18500</v>
          </cell>
          <cell r="L434">
            <v>18500</v>
          </cell>
          <cell r="M434">
            <v>13875</v>
          </cell>
          <cell r="N434">
            <v>13875</v>
          </cell>
        </row>
        <row r="435">
          <cell r="B435" t="str">
            <v>NORTE-02-0651-FEDER-008222</v>
          </cell>
          <cell r="C435" t="str">
            <v>SI</v>
          </cell>
          <cell r="D435" t="str">
            <v>3.1 Empreendedorismo</v>
          </cell>
          <cell r="E435" t="str">
            <v>ce6f307b-2d13-4c55-85ef-254fbb89c7fd</v>
          </cell>
          <cell r="F435" t="str">
            <v>FEDER</v>
          </cell>
          <cell r="G435" t="str">
            <v>Programa Operacional Regional do Norte</v>
          </cell>
          <cell r="H435" t="str">
            <v>NLP - Tecnologia e Industria aliadas para o sucesso</v>
          </cell>
          <cell r="I435" t="str">
            <v>Aceite pelas Entidades / Contratada</v>
          </cell>
          <cell r="J435">
            <v>19344</v>
          </cell>
          <cell r="K435">
            <v>19344</v>
          </cell>
          <cell r="L435">
            <v>19344</v>
          </cell>
          <cell r="M435">
            <v>14508</v>
          </cell>
          <cell r="N435">
            <v>14508</v>
          </cell>
        </row>
        <row r="436">
          <cell r="B436" t="str">
            <v>NORTE-02-0651-FEDER-008316</v>
          </cell>
          <cell r="C436" t="str">
            <v>SI</v>
          </cell>
          <cell r="D436" t="str">
            <v>3.1 Empreendedorismo</v>
          </cell>
          <cell r="E436" t="str">
            <v>ed5e7a88-2343-462a-94bd-43fd96c99fc8</v>
          </cell>
          <cell r="F436" t="str">
            <v>FEDER</v>
          </cell>
          <cell r="G436" t="str">
            <v>Programa Operacional Regional do Norte</v>
          </cell>
          <cell r="H436" t="str">
            <v>Plano de Negocios OLG</v>
          </cell>
          <cell r="I436" t="str">
            <v>Aprovada</v>
          </cell>
          <cell r="J436">
            <v>19450</v>
          </cell>
          <cell r="K436">
            <v>19450</v>
          </cell>
          <cell r="L436">
            <v>19450</v>
          </cell>
          <cell r="M436">
            <v>14587.5</v>
          </cell>
          <cell r="N436">
            <v>14587.5</v>
          </cell>
        </row>
        <row r="437">
          <cell r="B437" t="str">
            <v>NORTE-02-0651-FEDER-008480</v>
          </cell>
          <cell r="C437" t="str">
            <v>SI</v>
          </cell>
          <cell r="D437" t="str">
            <v>3.1 Empreendedorismo</v>
          </cell>
          <cell r="E437" t="str">
            <v>2ed33e21-cd02-4351-907a-df08c0813cb4</v>
          </cell>
          <cell r="F437" t="str">
            <v>FEDER</v>
          </cell>
          <cell r="G437" t="str">
            <v>Programa Operacional Regional do Norte</v>
          </cell>
          <cell r="H437" t="str">
            <v>BeachWise - Plano de Negócios</v>
          </cell>
          <cell r="I437" t="str">
            <v>Aceite pelas Entidades / Contratada</v>
          </cell>
          <cell r="J437">
            <v>19000</v>
          </cell>
          <cell r="K437">
            <v>19000</v>
          </cell>
          <cell r="L437">
            <v>19000</v>
          </cell>
          <cell r="M437">
            <v>14250</v>
          </cell>
          <cell r="N437">
            <v>14250</v>
          </cell>
        </row>
        <row r="438">
          <cell r="B438" t="str">
            <v>NORTE-02-0651-FEDER-008490</v>
          </cell>
          <cell r="C438" t="str">
            <v>SI</v>
          </cell>
          <cell r="D438" t="str">
            <v>3.1 Empreendedorismo</v>
          </cell>
          <cell r="E438" t="str">
            <v>a12268ea-3148-4c5b-bd9a-820fecc2b91d</v>
          </cell>
          <cell r="F438" t="str">
            <v>FEDER</v>
          </cell>
          <cell r="G438" t="str">
            <v>Programa Operacional Regional do Norte</v>
          </cell>
          <cell r="H438" t="str">
            <v>SIDERIDE TOURS, SOCIEDADE UNIPESSOAL LDA   SIDERIDE TOURS, SOCIEDADE UNIPESSOAL LDA</v>
          </cell>
          <cell r="I438" t="str">
            <v>Aceite pelas Entidades / Contratada</v>
          </cell>
          <cell r="J438">
            <v>20000</v>
          </cell>
          <cell r="K438">
            <v>20000</v>
          </cell>
          <cell r="L438">
            <v>20000</v>
          </cell>
          <cell r="M438">
            <v>15000</v>
          </cell>
          <cell r="N438">
            <v>15000</v>
          </cell>
        </row>
        <row r="439">
          <cell r="B439" t="str">
            <v>NORTE-02-0651-FEDER-008963</v>
          </cell>
          <cell r="C439" t="str">
            <v>SI</v>
          </cell>
          <cell r="D439" t="str">
            <v>3.1 Empreendedorismo</v>
          </cell>
          <cell r="E439" t="str">
            <v>10fbff46-5e4b-4716-8151-436563b2f856</v>
          </cell>
          <cell r="F439" t="str">
            <v>FEDER</v>
          </cell>
          <cell r="G439" t="str">
            <v>Programa Operacional Regional do Norte</v>
          </cell>
          <cell r="H439" t="str">
            <v>Design e Produção de Iluminação Arquitetural com tecnologia Led</v>
          </cell>
          <cell r="I439" t="str">
            <v>Aceite pelas Entidades / Contratada</v>
          </cell>
          <cell r="J439">
            <v>274589.38</v>
          </cell>
          <cell r="K439">
            <v>274589.38</v>
          </cell>
          <cell r="L439">
            <v>113165</v>
          </cell>
          <cell r="M439">
            <v>79215.5</v>
          </cell>
          <cell r="N439">
            <v>79215.5</v>
          </cell>
        </row>
        <row r="440">
          <cell r="B440" t="str">
            <v>NORTE-02-0651-FEDER-011977</v>
          </cell>
          <cell r="C440" t="str">
            <v>SI</v>
          </cell>
          <cell r="D440" t="str">
            <v>3.1 Empreendedorismo</v>
          </cell>
          <cell r="E440" t="str">
            <v>1f915d2e-6b20-430c-80a0-1ea80d0cf08b</v>
          </cell>
          <cell r="F440" t="str">
            <v>FEDER</v>
          </cell>
          <cell r="G440" t="str">
            <v>Programa Operacional Regional do Norte</v>
          </cell>
          <cell r="H440" t="str">
            <v>Projecto I Loft Porto - Alojamento temporário, restauração e experiências turísitcas</v>
          </cell>
          <cell r="I440" t="str">
            <v>Aceite pelas Entidades / Contratada</v>
          </cell>
          <cell r="J440">
            <v>634910</v>
          </cell>
          <cell r="K440">
            <v>632648</v>
          </cell>
          <cell r="L440">
            <v>623738</v>
          </cell>
          <cell r="M440">
            <v>436616.6</v>
          </cell>
          <cell r="N440">
            <v>436616.6</v>
          </cell>
        </row>
        <row r="441">
          <cell r="B441" t="str">
            <v>NORTE-02-0651-FEDER-014275</v>
          </cell>
          <cell r="C441" t="str">
            <v>SI</v>
          </cell>
          <cell r="D441" t="str">
            <v>3.1 Empreendedorismo</v>
          </cell>
          <cell r="E441" t="str">
            <v>caaf0f91-a471-4008-94de-1e4504427ac7</v>
          </cell>
          <cell r="F441" t="str">
            <v>FEDER</v>
          </cell>
          <cell r="G441" t="str">
            <v>Programa Operacional Regional do Norte</v>
          </cell>
          <cell r="H441" t="str">
            <v>Empreendedorismo Tecnológico de inovação produtiva ao nível da criação de novos módulos informáticos a incorporar na solução para gestão da manutenção das empresas (EAM - Enterprise Asset Management).</v>
          </cell>
          <cell r="I441" t="str">
            <v>Aceite pelas Entidades / Contratada</v>
          </cell>
          <cell r="J441">
            <v>411200</v>
          </cell>
          <cell r="K441">
            <v>411200</v>
          </cell>
          <cell r="L441">
            <v>411200</v>
          </cell>
          <cell r="M441">
            <v>246720</v>
          </cell>
          <cell r="N441">
            <v>246720</v>
          </cell>
        </row>
        <row r="442">
          <cell r="B442" t="str">
            <v>NORTE-02-0651-FEDER-014628</v>
          </cell>
          <cell r="C442" t="str">
            <v>SI</v>
          </cell>
          <cell r="D442" t="str">
            <v>3.1 Empreendedorismo</v>
          </cell>
          <cell r="E442" t="str">
            <v>135c32d4-f7e3-4ce1-838c-768c8a901040</v>
          </cell>
          <cell r="F442" t="str">
            <v>FEDER</v>
          </cell>
          <cell r="G442" t="str">
            <v>Programa Operacional Regional do Norte</v>
          </cell>
          <cell r="H442" t="str">
            <v>ABMN.PT - Fast Track Transportation Software</v>
          </cell>
          <cell r="I442" t="str">
            <v>Aceite pelas Entidades / Contratada</v>
          </cell>
          <cell r="J442">
            <v>158525.46</v>
          </cell>
          <cell r="K442">
            <v>158525.46</v>
          </cell>
          <cell r="L442">
            <v>158525.46</v>
          </cell>
          <cell r="M442">
            <v>110967.82</v>
          </cell>
          <cell r="N442">
            <v>110967.82</v>
          </cell>
        </row>
        <row r="443">
          <cell r="B443" t="str">
            <v>NORTE-02-0651-FEDER-014640</v>
          </cell>
          <cell r="C443" t="str">
            <v>SI</v>
          </cell>
          <cell r="D443" t="str">
            <v>3.1 Empreendedorismo</v>
          </cell>
          <cell r="E443" t="str">
            <v>7155c70a-e554-490a-9814-64a27cd8d091</v>
          </cell>
          <cell r="F443" t="str">
            <v>FEDER</v>
          </cell>
          <cell r="G443" t="str">
            <v>Programa Operacional Regional do Norte</v>
          </cell>
          <cell r="H443" t="str">
            <v>Douro Royal  - Animação Turística no Douro</v>
          </cell>
          <cell r="I443" t="str">
            <v>Aceite pelas Entidades / Contratada</v>
          </cell>
          <cell r="J443">
            <v>156856.84</v>
          </cell>
          <cell r="K443">
            <v>156856.82</v>
          </cell>
          <cell r="L443">
            <v>156661.82</v>
          </cell>
          <cell r="M443">
            <v>117496.37</v>
          </cell>
          <cell r="N443">
            <v>117496.37</v>
          </cell>
        </row>
        <row r="444">
          <cell r="B444" t="str">
            <v>NORTE-02-0651-FEDER-014908</v>
          </cell>
          <cell r="C444" t="str">
            <v>SI</v>
          </cell>
          <cell r="D444" t="str">
            <v>3.1 Empreendedorismo</v>
          </cell>
          <cell r="E444" t="str">
            <v>2e7217ca-1a94-422f-9c7f-1b08f7eeacb1</v>
          </cell>
          <cell r="F444" t="str">
            <v>FEDER</v>
          </cell>
          <cell r="G444" t="str">
            <v>Programa Operacional Regional do Norte</v>
          </cell>
          <cell r="H444" t="str">
            <v>Projeto de Empreendedorismo</v>
          </cell>
          <cell r="I444" t="str">
            <v>Aceite pelas Entidades / Contratada</v>
          </cell>
          <cell r="J444">
            <v>892414</v>
          </cell>
          <cell r="K444">
            <v>892414</v>
          </cell>
          <cell r="L444">
            <v>762284</v>
          </cell>
          <cell r="M444">
            <v>571713</v>
          </cell>
          <cell r="N444">
            <v>571713</v>
          </cell>
        </row>
        <row r="445">
          <cell r="B445" t="str">
            <v>NORTE-02-0752-FEDER-000003</v>
          </cell>
          <cell r="C445" t="str">
            <v>AG</v>
          </cell>
          <cell r="D445" t="str">
            <v>3.2 Novos modelos empresariais</v>
          </cell>
          <cell r="E445" t="str">
            <v>1cb2e00d-719b-4fcc-8903-6bdc26b9dbcc</v>
          </cell>
          <cell r="F445" t="str">
            <v>FEDER</v>
          </cell>
          <cell r="G445" t="str">
            <v>Programa Operacional Regional do Norte</v>
          </cell>
          <cell r="H445" t="str">
            <v>Varzim Náutico</v>
          </cell>
          <cell r="I445" t="str">
            <v>Aceite pelas Entidades / Contratada</v>
          </cell>
          <cell r="J445">
            <v>320863.83</v>
          </cell>
          <cell r="K445">
            <v>320863.83</v>
          </cell>
          <cell r="L445">
            <v>320863.83</v>
          </cell>
          <cell r="M445">
            <v>272734.25</v>
          </cell>
          <cell r="N445">
            <v>272734.25</v>
          </cell>
        </row>
        <row r="446">
          <cell r="B446" t="str">
            <v>NORTE-02-0752-FEDER-000006</v>
          </cell>
          <cell r="C446" t="str">
            <v>AG</v>
          </cell>
          <cell r="D446" t="str">
            <v>3.2 Novos modelos empresariais</v>
          </cell>
          <cell r="E446" t="str">
            <v>6aa11fb9-1caa-43b2-b279-19f8ffc97c8f</v>
          </cell>
          <cell r="F446" t="str">
            <v>FEDER</v>
          </cell>
          <cell r="G446" t="str">
            <v>Programa Operacional Regional do Norte</v>
          </cell>
          <cell r="H446" t="str">
            <v>Norte Criativo: Go International</v>
          </cell>
          <cell r="I446" t="str">
            <v>Aceite pelas Entidades / Contratada</v>
          </cell>
          <cell r="J446">
            <v>247736.77</v>
          </cell>
          <cell r="K446">
            <v>232710.7</v>
          </cell>
          <cell r="L446">
            <v>218978.01</v>
          </cell>
          <cell r="M446">
            <v>186131.31</v>
          </cell>
          <cell r="N446">
            <v>186131.31</v>
          </cell>
        </row>
        <row r="447">
          <cell r="B447" t="str">
            <v>NORTE-02-0752-FEDER-000008</v>
          </cell>
          <cell r="C447" t="str">
            <v>AG</v>
          </cell>
          <cell r="D447" t="str">
            <v>3.2 Novos modelos empresariais</v>
          </cell>
          <cell r="E447" t="str">
            <v>5ecf8d4b-008f-40de-87b5-fe47e131d087</v>
          </cell>
          <cell r="F447" t="str">
            <v>FEDER</v>
          </cell>
          <cell r="G447" t="str">
            <v>Programa Operacional Regional do Norte</v>
          </cell>
          <cell r="H447" t="str">
            <v>O Douro à volta do Mundo – Magellan World</v>
          </cell>
          <cell r="I447" t="str">
            <v>Aceite pelas Entidades / Contratada</v>
          </cell>
          <cell r="J447">
            <v>1056967.73</v>
          </cell>
          <cell r="K447">
            <v>941313.93</v>
          </cell>
          <cell r="L447">
            <v>789820.7</v>
          </cell>
          <cell r="M447">
            <v>671347.6</v>
          </cell>
          <cell r="N447">
            <v>671347.6</v>
          </cell>
        </row>
        <row r="448">
          <cell r="B448" t="str">
            <v>NORTE-02-0752-FEDER-000009</v>
          </cell>
          <cell r="C448" t="str">
            <v>AG</v>
          </cell>
          <cell r="D448" t="str">
            <v>3.2 Novos modelos empresariais</v>
          </cell>
          <cell r="E448" t="str">
            <v>633bd840-daf0-4464-8947-6d09aaef0e65</v>
          </cell>
          <cell r="F448" t="str">
            <v>FEDER</v>
          </cell>
          <cell r="G448" t="str">
            <v>Programa Operacional Regional do Norte</v>
          </cell>
          <cell r="H448" t="str">
            <v>DOURO EM MOVIMENTO, ALDEIAS COM VIDA</v>
          </cell>
          <cell r="I448" t="str">
            <v>Aceite pelas Entidades / Contratada</v>
          </cell>
          <cell r="J448">
            <v>1550000</v>
          </cell>
          <cell r="K448">
            <v>1304057.1399999999</v>
          </cell>
          <cell r="L448">
            <v>1151777.5900000001</v>
          </cell>
          <cell r="M448">
            <v>1151777.5900000001</v>
          </cell>
          <cell r="N448">
            <v>979010.95</v>
          </cell>
        </row>
        <row r="449">
          <cell r="B449" t="str">
            <v>NORTE-02-0752-FEDER-000011</v>
          </cell>
          <cell r="C449" t="str">
            <v>AG</v>
          </cell>
          <cell r="D449" t="str">
            <v>3.2 Novos modelos empresariais</v>
          </cell>
          <cell r="E449" t="str">
            <v>3364a4c5-a3cd-4b9e-bc4b-411a656427a1</v>
          </cell>
          <cell r="F449" t="str">
            <v>FEDER</v>
          </cell>
          <cell r="G449" t="str">
            <v>Programa Operacional Regional do Norte</v>
          </cell>
          <cell r="H449" t="str">
            <v xml:space="preserve">Welcome Braga - Promoção Integrada da Oferta Turística  </v>
          </cell>
          <cell r="I449" t="str">
            <v>Aprovada</v>
          </cell>
          <cell r="J449">
            <v>498972.29</v>
          </cell>
          <cell r="K449">
            <v>498972.29</v>
          </cell>
          <cell r="L449">
            <v>498972.29</v>
          </cell>
          <cell r="M449">
            <v>424126.45</v>
          </cell>
          <cell r="N449">
            <v>424126.45</v>
          </cell>
        </row>
        <row r="450">
          <cell r="B450" t="str">
            <v>NORTE-02-0752-FEDER-000019</v>
          </cell>
          <cell r="C450" t="str">
            <v>AG</v>
          </cell>
          <cell r="D450" t="str">
            <v>3.2 Novos modelos empresariais</v>
          </cell>
          <cell r="E450" t="str">
            <v>0a4d84a2-0814-4359-a518-68496ae25d8b</v>
          </cell>
          <cell r="F450" t="str">
            <v>FEDER</v>
          </cell>
          <cell r="G450" t="str">
            <v>Programa Operacional Regional do Norte</v>
          </cell>
          <cell r="H450" t="str">
            <v>EXPORTAR+ - Valorização dos Recursos da Região de Terras de Trás-os-Montes, Douro e Alto Tâmega</v>
          </cell>
          <cell r="I450" t="str">
            <v>Aceite pelas Entidades / Contratada</v>
          </cell>
          <cell r="J450">
            <v>623549.36</v>
          </cell>
          <cell r="K450">
            <v>621889.23</v>
          </cell>
          <cell r="L450">
            <v>616713.94999999995</v>
          </cell>
          <cell r="M450">
            <v>524206.86</v>
          </cell>
          <cell r="N450">
            <v>524206.86</v>
          </cell>
        </row>
        <row r="451">
          <cell r="B451" t="str">
            <v>NORTE-02-0752-FEDER-000021</v>
          </cell>
          <cell r="C451" t="str">
            <v>AG</v>
          </cell>
          <cell r="D451" t="str">
            <v>3.2 Novos modelos empresariais</v>
          </cell>
          <cell r="E451" t="str">
            <v>69a755a5-f0a3-4d81-8d5e-4502c3b1f21d</v>
          </cell>
          <cell r="F451" t="str">
            <v>FEDER</v>
          </cell>
          <cell r="G451" t="str">
            <v>Programa Operacional Regional do Norte</v>
          </cell>
          <cell r="H451" t="str">
            <v>Territórios de Baixa Densidade - Low Density | High Quality</v>
          </cell>
          <cell r="I451" t="str">
            <v>Aceite pelas Entidades / Contratada</v>
          </cell>
          <cell r="J451">
            <v>478066.12</v>
          </cell>
          <cell r="K451">
            <v>478066.12</v>
          </cell>
          <cell r="L451">
            <v>478066.12</v>
          </cell>
          <cell r="M451">
            <v>406356.2</v>
          </cell>
          <cell r="N451">
            <v>406356.2</v>
          </cell>
        </row>
        <row r="452">
          <cell r="B452" t="str">
            <v>NORTE-02-0752-FEDER-000024</v>
          </cell>
          <cell r="C452" t="str">
            <v>AG</v>
          </cell>
          <cell r="D452" t="str">
            <v>3.2 Novos modelos empresariais</v>
          </cell>
          <cell r="E452" t="str">
            <v>98c0fcfd-de39-405b-a27e-5fb8594475ce</v>
          </cell>
          <cell r="F452" t="str">
            <v>FEDER</v>
          </cell>
          <cell r="G452" t="str">
            <v>Programa Operacional Regional do Norte</v>
          </cell>
          <cell r="H452" t="str">
            <v>“GEOPARK TERRAS DE CAVALEIROS” -INTERNACIONALIZAÇÃO DA PROMOÇÃO TURÍSTICA DE MACEDO DE CAVALEIROS</v>
          </cell>
          <cell r="I452" t="str">
            <v>Aprovada</v>
          </cell>
          <cell r="J452">
            <v>433404.5</v>
          </cell>
          <cell r="K452">
            <v>433314.11</v>
          </cell>
          <cell r="L452">
            <v>433314.11</v>
          </cell>
          <cell r="M452">
            <v>368316.99</v>
          </cell>
          <cell r="N452">
            <v>368316.99</v>
          </cell>
        </row>
        <row r="453">
          <cell r="B453" t="str">
            <v>NORTE-02-0752-FEDER-000025</v>
          </cell>
          <cell r="C453" t="str">
            <v>AG</v>
          </cell>
          <cell r="D453" t="str">
            <v>3.2 Novos modelos empresariais</v>
          </cell>
          <cell r="E453" t="str">
            <v>0f67e4b8-b3b9-4790-9594-beddb6bbb1a5</v>
          </cell>
          <cell r="F453" t="str">
            <v>FEDER</v>
          </cell>
          <cell r="G453" t="str">
            <v>Programa Operacional Regional do Norte</v>
          </cell>
          <cell r="H453" t="str">
            <v>North Ocean</v>
          </cell>
          <cell r="I453" t="str">
            <v>Aceite pelas Entidades / Contratada</v>
          </cell>
          <cell r="J453">
            <v>255290</v>
          </cell>
          <cell r="K453">
            <v>255290</v>
          </cell>
          <cell r="L453">
            <v>255290</v>
          </cell>
          <cell r="M453">
            <v>216996.5</v>
          </cell>
          <cell r="N453">
            <v>216996.5</v>
          </cell>
        </row>
        <row r="454">
          <cell r="B454" t="str">
            <v>NORTE-02-0752-FEDER-000146</v>
          </cell>
          <cell r="C454" t="str">
            <v>SI</v>
          </cell>
          <cell r="D454" t="str">
            <v>3.2 Novos modelos empresariais</v>
          </cell>
          <cell r="E454" t="str">
            <v>fe5c3550-6aa1-4a75-aefc-084b45603199</v>
          </cell>
          <cell r="F454" t="str">
            <v>FEDER</v>
          </cell>
          <cell r="G454" t="str">
            <v>Programa Operacional Regional do Norte</v>
          </cell>
          <cell r="H454" t="str">
            <v>INTERNACIONALIZAÇÃO DA EMPRESA 4LEAN LDA</v>
          </cell>
          <cell r="I454" t="str">
            <v>Aceite pelas Entidades / Contratada</v>
          </cell>
          <cell r="J454">
            <v>225271.59</v>
          </cell>
          <cell r="K454">
            <v>225271.59</v>
          </cell>
          <cell r="L454">
            <v>223730.27</v>
          </cell>
          <cell r="M454">
            <v>100678.62</v>
          </cell>
          <cell r="N454">
            <v>100678.62</v>
          </cell>
        </row>
        <row r="455">
          <cell r="B455" t="str">
            <v>NORTE-02-0752-FEDER-000181</v>
          </cell>
          <cell r="C455" t="str">
            <v>SI</v>
          </cell>
          <cell r="D455" t="str">
            <v>3.2 Novos modelos empresariais</v>
          </cell>
          <cell r="E455" t="str">
            <v>3ef44cef-360f-4659-a27a-11d55d0ab6c1</v>
          </cell>
          <cell r="F455" t="str">
            <v>FEDER</v>
          </cell>
          <cell r="G455" t="str">
            <v>Programa Operacional Regional do Norte</v>
          </cell>
          <cell r="H455" t="str">
            <v>TecTex 2020</v>
          </cell>
          <cell r="I455" t="str">
            <v>Aceite pelas Entidades / Contratada</v>
          </cell>
          <cell r="J455">
            <v>139420.9</v>
          </cell>
          <cell r="K455">
            <v>139420.9</v>
          </cell>
          <cell r="L455">
            <v>138725</v>
          </cell>
          <cell r="M455">
            <v>62426.25</v>
          </cell>
          <cell r="N455">
            <v>62426.25</v>
          </cell>
        </row>
        <row r="456">
          <cell r="B456" t="str">
            <v>NORTE-02-0752-FEDER-000872</v>
          </cell>
          <cell r="C456" t="str">
            <v>SI</v>
          </cell>
          <cell r="D456" t="str">
            <v>3.2 Novos modelos empresariais</v>
          </cell>
          <cell r="E456" t="str">
            <v>e54ebef6-96ab-4172-9061-7fd76f6215cc</v>
          </cell>
          <cell r="F456" t="str">
            <v>FEDER</v>
          </cell>
          <cell r="G456" t="str">
            <v>Programa Operacional Regional do Norte</v>
          </cell>
          <cell r="H456" t="str">
            <v>Internacionalização (Crescimento)</v>
          </cell>
          <cell r="I456" t="str">
            <v>Aceite pelas Entidades / Contratada</v>
          </cell>
          <cell r="J456">
            <v>272400</v>
          </cell>
          <cell r="K456">
            <v>272400</v>
          </cell>
          <cell r="L456">
            <v>271868.31</v>
          </cell>
          <cell r="M456">
            <v>122340.74</v>
          </cell>
          <cell r="N456">
            <v>122340.74</v>
          </cell>
        </row>
        <row r="457">
          <cell r="B457" t="str">
            <v>NORTE-02-0752-FEDER-000888</v>
          </cell>
          <cell r="C457" t="str">
            <v>SI</v>
          </cell>
          <cell r="D457" t="str">
            <v>3.2 Novos modelos empresariais</v>
          </cell>
          <cell r="E457" t="str">
            <v>b7ebaa7b-294f-4f22-81d3-68f0afdbc361</v>
          </cell>
          <cell r="F457" t="str">
            <v>FEDER</v>
          </cell>
          <cell r="G457" t="str">
            <v>Programa Operacional Regional do Norte</v>
          </cell>
          <cell r="H457" t="str">
            <v>PROJETO DE INTERNACIONALIZAÇÃO HALL &amp; Cª 2015/2017</v>
          </cell>
          <cell r="I457" t="str">
            <v>Aceite pelas Entidades / Contratada</v>
          </cell>
          <cell r="J457">
            <v>411668.75</v>
          </cell>
          <cell r="K457">
            <v>417903.28</v>
          </cell>
          <cell r="L457">
            <v>415003.28</v>
          </cell>
          <cell r="M457">
            <v>186751.48</v>
          </cell>
          <cell r="N457">
            <v>186751.48</v>
          </cell>
        </row>
        <row r="458">
          <cell r="B458" t="str">
            <v>NORTE-02-0752-FEDER-000894</v>
          </cell>
          <cell r="C458" t="str">
            <v>SI</v>
          </cell>
          <cell r="D458" t="str">
            <v>3.2 Novos modelos empresariais</v>
          </cell>
          <cell r="E458" t="str">
            <v>1e4bb96f-f0a2-4f4e-8f46-b787bf71797a</v>
          </cell>
          <cell r="F458" t="str">
            <v>FEDER</v>
          </cell>
          <cell r="G458" t="str">
            <v>Programa Operacional Regional do Norte</v>
          </cell>
          <cell r="H458" t="str">
            <v>Valorização da oferta nos mercados internacionais: criação nova marca segmento alto</v>
          </cell>
          <cell r="I458" t="str">
            <v>Aceite pelas Entidades / Contratada</v>
          </cell>
          <cell r="J458">
            <v>587950</v>
          </cell>
          <cell r="K458">
            <v>587950</v>
          </cell>
          <cell r="L458">
            <v>542950</v>
          </cell>
          <cell r="M458">
            <v>244327.5</v>
          </cell>
          <cell r="N458">
            <v>244327.5</v>
          </cell>
        </row>
        <row r="459">
          <cell r="B459" t="str">
            <v>NORTE-02-0752-FEDER-000909</v>
          </cell>
          <cell r="C459" t="str">
            <v>SI</v>
          </cell>
          <cell r="D459" t="str">
            <v>3.2 Novos modelos empresariais</v>
          </cell>
          <cell r="E459" t="str">
            <v>02b24a29-448e-4ea3-bd1b-e01d3592a63a</v>
          </cell>
          <cell r="F459" t="str">
            <v>FEDER</v>
          </cell>
          <cell r="G459" t="str">
            <v>Programa Operacional Regional do Norte</v>
          </cell>
          <cell r="H459" t="str">
            <v>Expansão Internacional da BulletSolutions</v>
          </cell>
          <cell r="I459" t="str">
            <v>Aceite pelas Entidades / Contratada</v>
          </cell>
          <cell r="J459">
            <v>431513.17</v>
          </cell>
          <cell r="K459">
            <v>432465.99</v>
          </cell>
          <cell r="L459">
            <v>432465.99</v>
          </cell>
          <cell r="M459">
            <v>194609.7</v>
          </cell>
          <cell r="N459">
            <v>194609.7</v>
          </cell>
        </row>
        <row r="460">
          <cell r="B460" t="str">
            <v>NORTE-02-0752-FEDER-000910</v>
          </cell>
          <cell r="C460" t="str">
            <v>SI</v>
          </cell>
          <cell r="D460" t="str">
            <v>3.2 Novos modelos empresariais</v>
          </cell>
          <cell r="E460" t="str">
            <v>fd99ff8a-79ff-46c7-95bc-b87819eb2d5d</v>
          </cell>
          <cell r="F460" t="str">
            <v>FEDER</v>
          </cell>
          <cell r="G460" t="str">
            <v>Programa Operacional Regional do Norte</v>
          </cell>
          <cell r="H460" t="str">
            <v>Internacionalização com procura de novos mercados e reforço de quota em mercados atuais</v>
          </cell>
          <cell r="I460" t="str">
            <v>Aceite pelas Entidades / Contratada</v>
          </cell>
          <cell r="J460">
            <v>679179.71</v>
          </cell>
          <cell r="K460">
            <v>676256.12</v>
          </cell>
          <cell r="L460">
            <v>635496.12</v>
          </cell>
          <cell r="M460">
            <v>285973.25</v>
          </cell>
          <cell r="N460">
            <v>285973.25</v>
          </cell>
        </row>
        <row r="461">
          <cell r="B461" t="str">
            <v>NORTE-02-0752-FEDER-000911</v>
          </cell>
          <cell r="C461" t="str">
            <v>SI</v>
          </cell>
          <cell r="D461" t="str">
            <v>3.2 Novos modelos empresariais</v>
          </cell>
          <cell r="E461" t="str">
            <v>e27615eb-2912-4ed1-9d42-f95ed703846f</v>
          </cell>
          <cell r="F461" t="str">
            <v>FEDER</v>
          </cell>
          <cell r="G461" t="str">
            <v>Programa Operacional Regional do Norte</v>
          </cell>
          <cell r="H461" t="str">
            <v>Aposta em ações de marketing para a internacionalização da Ivlui</v>
          </cell>
          <cell r="I461" t="str">
            <v>Aceite pelas Entidades / Contratada</v>
          </cell>
          <cell r="J461">
            <v>401020</v>
          </cell>
          <cell r="K461">
            <v>399882.63</v>
          </cell>
          <cell r="L461">
            <v>394682.63</v>
          </cell>
          <cell r="M461">
            <v>177607.18</v>
          </cell>
          <cell r="N461">
            <v>177607.18</v>
          </cell>
        </row>
        <row r="462">
          <cell r="B462" t="str">
            <v>NORTE-02-0752-FEDER-000913</v>
          </cell>
          <cell r="C462" t="str">
            <v>SI</v>
          </cell>
          <cell r="D462" t="str">
            <v>3.2 Novos modelos empresariais</v>
          </cell>
          <cell r="E462" t="str">
            <v>cb3c12a3-bbc4-4a4b-be3b-b6dee2640936</v>
          </cell>
          <cell r="F462" t="str">
            <v>FEDER</v>
          </cell>
          <cell r="G462" t="str">
            <v>Programa Operacional Regional do Norte</v>
          </cell>
          <cell r="H462" t="str">
            <v>Projecto de industrialização de empresa comercial com vista ao desenvolvimento de gama de elementos decorativos para completação da oferta de produtos e serviços, posicionamento num segmento de mercad</v>
          </cell>
          <cell r="I462" t="str">
            <v>Aceite pelas Entidades / Contratada</v>
          </cell>
          <cell r="J462">
            <v>698588.15</v>
          </cell>
          <cell r="K462">
            <v>698588.15</v>
          </cell>
          <cell r="L462">
            <v>627043.80000000005</v>
          </cell>
          <cell r="M462">
            <v>282169.71000000002</v>
          </cell>
          <cell r="N462">
            <v>282169.71000000002</v>
          </cell>
        </row>
        <row r="463">
          <cell r="B463" t="str">
            <v>NORTE-02-0752-FEDER-000915</v>
          </cell>
          <cell r="C463" t="str">
            <v>SI</v>
          </cell>
          <cell r="D463" t="str">
            <v>3.2 Novos modelos empresariais</v>
          </cell>
          <cell r="E463" t="str">
            <v>ae3bee84-27ca-4c60-aa51-d4578ffc7d15</v>
          </cell>
          <cell r="F463" t="str">
            <v>FEDER</v>
          </cell>
          <cell r="G463" t="str">
            <v>Programa Operacional Regional do Norte</v>
          </cell>
          <cell r="H463" t="str">
            <v>Projeto de Internacionalização Undandy</v>
          </cell>
          <cell r="I463" t="str">
            <v>Aceite pelas Entidades / Contratada</v>
          </cell>
          <cell r="J463">
            <v>414562.38</v>
          </cell>
          <cell r="K463">
            <v>414562.38</v>
          </cell>
          <cell r="L463">
            <v>407054.88</v>
          </cell>
          <cell r="M463">
            <v>183174.7</v>
          </cell>
          <cell r="N463">
            <v>183174.7</v>
          </cell>
        </row>
        <row r="464">
          <cell r="B464" t="str">
            <v>NORTE-02-0752-FEDER-000932</v>
          </cell>
          <cell r="C464" t="str">
            <v>SI</v>
          </cell>
          <cell r="D464" t="str">
            <v>3.2 Novos modelos empresariais</v>
          </cell>
          <cell r="E464" t="str">
            <v>af831cd0-d3fc-4689-9786-5195482957ac</v>
          </cell>
          <cell r="F464" t="str">
            <v>FEDER</v>
          </cell>
          <cell r="G464" t="str">
            <v>Programa Operacional Regional do Norte</v>
          </cell>
          <cell r="H464" t="str">
            <v>Diversificação de Mercados Internacionais</v>
          </cell>
          <cell r="I464" t="str">
            <v>Aceite pelas Entidades / Contratada</v>
          </cell>
          <cell r="J464">
            <v>378650</v>
          </cell>
          <cell r="K464">
            <v>378650</v>
          </cell>
          <cell r="L464">
            <v>266105.32</v>
          </cell>
          <cell r="M464">
            <v>119747.39</v>
          </cell>
          <cell r="N464">
            <v>119747.39</v>
          </cell>
        </row>
        <row r="465">
          <cell r="B465" t="str">
            <v>NORTE-02-0752-FEDER-000986</v>
          </cell>
          <cell r="C465" t="str">
            <v>SI</v>
          </cell>
          <cell r="D465" t="str">
            <v>3.2 Novos modelos empresariais</v>
          </cell>
          <cell r="E465" t="str">
            <v>9886e68d-f793-4e06-8193-62b969a6a4d8</v>
          </cell>
          <cell r="F465" t="str">
            <v>FEDER</v>
          </cell>
          <cell r="G465" t="str">
            <v>Programa Operacional Regional do Norte</v>
          </cell>
          <cell r="H465" t="str">
            <v>Expansão internacional da empresa Wolt</v>
          </cell>
          <cell r="I465" t="str">
            <v>Aprovada</v>
          </cell>
          <cell r="J465">
            <v>161427.54</v>
          </cell>
          <cell r="K465">
            <v>161427.54</v>
          </cell>
          <cell r="L465">
            <v>156630.23000000001</v>
          </cell>
          <cell r="M465">
            <v>70483.600000000006</v>
          </cell>
          <cell r="N465">
            <v>70483.600000000006</v>
          </cell>
        </row>
        <row r="466">
          <cell r="B466" t="str">
            <v>NORTE-02-0752-FEDER-000999</v>
          </cell>
          <cell r="C466" t="str">
            <v>SI</v>
          </cell>
          <cell r="D466" t="str">
            <v>3.2 Novos modelos empresariais</v>
          </cell>
          <cell r="E466" t="str">
            <v>72b2b51c-e27c-4af3-9b6f-2a5a8bf3e8d5</v>
          </cell>
          <cell r="F466" t="str">
            <v>FEDER</v>
          </cell>
          <cell r="G466" t="str">
            <v>Programa Operacional Regional do Norte</v>
          </cell>
          <cell r="H466" t="str">
            <v>Marketing ativo para a internacionalização e crescimento da Tinkave</v>
          </cell>
          <cell r="I466" t="str">
            <v>Aceite pelas Entidades / Contratada</v>
          </cell>
          <cell r="J466">
            <v>370188.52</v>
          </cell>
          <cell r="K466">
            <v>370188.52</v>
          </cell>
          <cell r="L466">
            <v>344159.52</v>
          </cell>
          <cell r="M466">
            <v>154871.78</v>
          </cell>
          <cell r="N466">
            <v>154871.78</v>
          </cell>
        </row>
        <row r="467">
          <cell r="B467" t="str">
            <v>NORTE-02-0752-FEDER-001040</v>
          </cell>
          <cell r="C467" t="str">
            <v>SI</v>
          </cell>
          <cell r="D467" t="str">
            <v>3.2 Novos modelos empresariais</v>
          </cell>
          <cell r="E467" t="str">
            <v>ec9b1b7c-30bb-403d-b69f-207b4f7fc782</v>
          </cell>
          <cell r="F467" t="str">
            <v>FEDER</v>
          </cell>
          <cell r="G467" t="str">
            <v>Programa Operacional Regional do Norte</v>
          </cell>
          <cell r="H467" t="str">
            <v>Internacionalização da AC Moura</v>
          </cell>
          <cell r="I467" t="str">
            <v>Aceite pelas Entidades / Contratada</v>
          </cell>
          <cell r="J467">
            <v>215610</v>
          </cell>
          <cell r="K467">
            <v>215610</v>
          </cell>
          <cell r="L467">
            <v>182610</v>
          </cell>
          <cell r="M467">
            <v>82174.5</v>
          </cell>
          <cell r="N467">
            <v>82174.5</v>
          </cell>
        </row>
        <row r="468">
          <cell r="B468" t="str">
            <v>NORTE-02-0752-FEDER-001059</v>
          </cell>
          <cell r="C468" t="str">
            <v>SI</v>
          </cell>
          <cell r="D468" t="str">
            <v>3.2 Novos modelos empresariais</v>
          </cell>
          <cell r="E468" t="str">
            <v>a31179be-dac6-4056-bceb-805ae6edb57a</v>
          </cell>
          <cell r="F468" t="str">
            <v>FEDER</v>
          </cell>
          <cell r="G468" t="str">
            <v>Programa Operacional Regional do Norte</v>
          </cell>
          <cell r="H468" t="str">
            <v>Projeto de internacionalização com ações de carater inovador e diversificação de mercados</v>
          </cell>
          <cell r="I468" t="str">
            <v>Aceite pelas Entidades / Contratada</v>
          </cell>
          <cell r="J468">
            <v>250087.5</v>
          </cell>
          <cell r="K468">
            <v>262462.51</v>
          </cell>
          <cell r="L468">
            <v>241921.88</v>
          </cell>
          <cell r="M468">
            <v>108864.85</v>
          </cell>
          <cell r="N468">
            <v>108864.85</v>
          </cell>
        </row>
        <row r="469">
          <cell r="B469" t="str">
            <v>NORTE-02-0752-FEDER-001139</v>
          </cell>
          <cell r="C469" t="str">
            <v>SI</v>
          </cell>
          <cell r="D469" t="str">
            <v>3.2 Novos modelos empresariais</v>
          </cell>
          <cell r="E469" t="str">
            <v>4423f8aa-e45b-4ca7-971d-3aaee15a62ce</v>
          </cell>
          <cell r="F469" t="str">
            <v>FEDER</v>
          </cell>
          <cell r="G469" t="str">
            <v>Programa Operacional Regional do Norte</v>
          </cell>
          <cell r="H469" t="str">
            <v>Nogueira e Fernandes ? Abordar o mercado internacional</v>
          </cell>
          <cell r="I469" t="str">
            <v>Aceite pelas Entidades / Contratada</v>
          </cell>
          <cell r="J469">
            <v>125411.34</v>
          </cell>
          <cell r="K469">
            <v>133741.34</v>
          </cell>
          <cell r="L469">
            <v>119891.34</v>
          </cell>
          <cell r="M469">
            <v>53951.1</v>
          </cell>
          <cell r="N469">
            <v>53951.1</v>
          </cell>
        </row>
        <row r="470">
          <cell r="B470" t="str">
            <v>NORTE-02-0752-FEDER-001146</v>
          </cell>
          <cell r="C470" t="str">
            <v>SI</v>
          </cell>
          <cell r="D470" t="str">
            <v>3.2 Novos modelos empresariais</v>
          </cell>
          <cell r="E470" t="str">
            <v>8b632922-ddaa-4aee-9e00-4dda5cce9c3a</v>
          </cell>
          <cell r="F470" t="str">
            <v>FEDER</v>
          </cell>
          <cell r="G470" t="str">
            <v>Programa Operacional Regional do Norte</v>
          </cell>
          <cell r="H470" t="str">
            <v>Criação de plataforma digital para a Internacionalização</v>
          </cell>
          <cell r="I470" t="str">
            <v>Aceite pelas Entidades / Contratada</v>
          </cell>
          <cell r="J470">
            <v>271103</v>
          </cell>
          <cell r="K470">
            <v>271103</v>
          </cell>
          <cell r="L470">
            <v>256242.5</v>
          </cell>
          <cell r="M470">
            <v>115309.13</v>
          </cell>
          <cell r="N470">
            <v>115309.13</v>
          </cell>
        </row>
        <row r="471">
          <cell r="B471" t="str">
            <v>NORTE-02-0752-FEDER-001164</v>
          </cell>
          <cell r="C471" t="str">
            <v>SI</v>
          </cell>
          <cell r="D471" t="str">
            <v>3.2 Novos modelos empresariais</v>
          </cell>
          <cell r="E471" t="str">
            <v>d0e03f55-88bc-4e94-8e0e-56690a36dec1</v>
          </cell>
          <cell r="F471" t="str">
            <v>FEDER</v>
          </cell>
          <cell r="G471" t="str">
            <v>Programa Operacional Regional do Norte</v>
          </cell>
          <cell r="H471" t="str">
            <v>Internacionalização Sustentada da PNB</v>
          </cell>
          <cell r="I471" t="str">
            <v>Aceite pelas Entidades / Contratada</v>
          </cell>
          <cell r="J471">
            <v>718812.5</v>
          </cell>
          <cell r="K471">
            <v>718812.5</v>
          </cell>
          <cell r="L471">
            <v>633050</v>
          </cell>
          <cell r="M471">
            <v>284872.5</v>
          </cell>
          <cell r="N471">
            <v>284872.5</v>
          </cell>
        </row>
        <row r="472">
          <cell r="B472" t="str">
            <v>NORTE-02-0752-FEDER-001166</v>
          </cell>
          <cell r="C472" t="str">
            <v>SI</v>
          </cell>
          <cell r="D472" t="str">
            <v>3.2 Novos modelos empresariais</v>
          </cell>
          <cell r="E472" t="str">
            <v>929e97a9-265f-4989-9149-128ad2efecf0</v>
          </cell>
          <cell r="F472" t="str">
            <v>FEDER</v>
          </cell>
          <cell r="G472" t="str">
            <v>Programa Operacional Regional do Norte</v>
          </cell>
          <cell r="H472" t="str">
            <v>Criação e Lançamento de colecção de roupa de homem (estilo 007) sob marca própria ENGRAVED</v>
          </cell>
          <cell r="I472" t="str">
            <v>Aceite pelas Entidades / Contratada</v>
          </cell>
          <cell r="J472">
            <v>488233.9</v>
          </cell>
          <cell r="K472">
            <v>488233.9</v>
          </cell>
          <cell r="L472">
            <v>444870.52</v>
          </cell>
          <cell r="M472">
            <v>200191.73</v>
          </cell>
          <cell r="N472">
            <v>200191.73</v>
          </cell>
        </row>
        <row r="473">
          <cell r="B473" t="str">
            <v>NORTE-02-0752-FEDER-001167</v>
          </cell>
          <cell r="C473" t="str">
            <v>SI</v>
          </cell>
          <cell r="D473" t="str">
            <v>3.2 Novos modelos empresariais</v>
          </cell>
          <cell r="E473" t="str">
            <v>1b66b63b-0a18-4bad-97f8-d9534dc59c8a</v>
          </cell>
          <cell r="F473" t="str">
            <v>FEDER</v>
          </cell>
          <cell r="G473" t="str">
            <v>Programa Operacional Regional do Norte</v>
          </cell>
          <cell r="H473" t="str">
            <v>Internacionalização da capacidade criativa, design e produção da CARPIDEIA</v>
          </cell>
          <cell r="I473" t="str">
            <v>Aceite pelas Entidades / Contratada</v>
          </cell>
          <cell r="J473">
            <v>805673.75</v>
          </cell>
          <cell r="K473">
            <v>805673.75</v>
          </cell>
          <cell r="L473">
            <v>787357.21</v>
          </cell>
          <cell r="M473">
            <v>354310.74</v>
          </cell>
          <cell r="N473">
            <v>354310.74</v>
          </cell>
        </row>
        <row r="474">
          <cell r="B474" t="str">
            <v>NORTE-02-0752-FEDER-001168</v>
          </cell>
          <cell r="C474" t="str">
            <v>SI</v>
          </cell>
          <cell r="D474" t="str">
            <v>3.2 Novos modelos empresariais</v>
          </cell>
          <cell r="E474" t="str">
            <v>285d9fef-072e-45e6-9d9d-670e783f1bba</v>
          </cell>
          <cell r="F474" t="str">
            <v>FEDER</v>
          </cell>
          <cell r="G474" t="str">
            <v>Programa Operacional Regional do Norte</v>
          </cell>
          <cell r="H474" t="str">
            <v>Lançamento e Internacionalização de Linha de Mobiliário de Luxo INSANE®</v>
          </cell>
          <cell r="I474" t="str">
            <v>Aceite pelas Entidades / Contratada</v>
          </cell>
          <cell r="J474">
            <v>933275</v>
          </cell>
          <cell r="K474">
            <v>934925</v>
          </cell>
          <cell r="L474">
            <v>923881.68</v>
          </cell>
          <cell r="M474">
            <v>415746.76</v>
          </cell>
          <cell r="N474">
            <v>415746.76</v>
          </cell>
        </row>
        <row r="475">
          <cell r="B475" t="str">
            <v>NORTE-02-0752-FEDER-001171</v>
          </cell>
          <cell r="C475" t="str">
            <v>SI</v>
          </cell>
          <cell r="D475" t="str">
            <v>3.2 Novos modelos empresariais</v>
          </cell>
          <cell r="E475" t="str">
            <v>ebcdbbd8-0909-4f99-8b50-7e709d20174b</v>
          </cell>
          <cell r="F475" t="str">
            <v>FEDER</v>
          </cell>
          <cell r="G475" t="str">
            <v>Programa Operacional Regional do Norte</v>
          </cell>
          <cell r="H475" t="str">
            <v>Alargemento de mercados, dinamização de pontos de vendas e promoção internacional</v>
          </cell>
          <cell r="I475" t="str">
            <v>Aceite pelas Entidades / Contratada</v>
          </cell>
          <cell r="J475">
            <v>269915</v>
          </cell>
          <cell r="K475">
            <v>269915</v>
          </cell>
          <cell r="L475">
            <v>249215</v>
          </cell>
          <cell r="M475">
            <v>112146.75</v>
          </cell>
          <cell r="N475">
            <v>112146.75</v>
          </cell>
        </row>
        <row r="476">
          <cell r="B476" t="str">
            <v>NORTE-02-0752-FEDER-001223</v>
          </cell>
          <cell r="C476" t="str">
            <v>SI</v>
          </cell>
          <cell r="D476" t="str">
            <v>3.2 Novos modelos empresariais</v>
          </cell>
          <cell r="E476" t="str">
            <v>6d670da8-c41e-42e5-89d6-dec45715edb6</v>
          </cell>
          <cell r="F476" t="str">
            <v>FEDER</v>
          </cell>
          <cell r="G476" t="str">
            <v>Programa Operacional Regional do Norte</v>
          </cell>
          <cell r="H476" t="str">
            <v>ORNARE - Un Scelta di Moda - Internacionalização</v>
          </cell>
          <cell r="I476" t="str">
            <v>Aceite pelas Entidades / Contratada</v>
          </cell>
          <cell r="J476">
            <v>380200</v>
          </cell>
          <cell r="K476">
            <v>389110</v>
          </cell>
          <cell r="L476">
            <v>387610</v>
          </cell>
          <cell r="M476">
            <v>174424.5</v>
          </cell>
          <cell r="N476">
            <v>174424.5</v>
          </cell>
        </row>
        <row r="477">
          <cell r="B477" t="str">
            <v>NORTE-02-0752-FEDER-001227</v>
          </cell>
          <cell r="C477" t="str">
            <v>SI</v>
          </cell>
          <cell r="D477" t="str">
            <v>3.2 Novos modelos empresariais</v>
          </cell>
          <cell r="E477" t="str">
            <v>3fded997-cd80-41c7-902a-e4327d29cf1f</v>
          </cell>
          <cell r="F477" t="str">
            <v>FEDER</v>
          </cell>
          <cell r="G477" t="str">
            <v>Programa Operacional Regional do Norte</v>
          </cell>
          <cell r="H477" t="str">
            <v>Internacionalização do TWIG</v>
          </cell>
          <cell r="I477" t="str">
            <v>Aceite pelas Entidades / Contratada</v>
          </cell>
          <cell r="J477">
            <v>201157.44</v>
          </cell>
          <cell r="K477">
            <v>201157.44</v>
          </cell>
          <cell r="L477">
            <v>198507.75</v>
          </cell>
          <cell r="M477">
            <v>89328.49</v>
          </cell>
          <cell r="N477">
            <v>89328.49</v>
          </cell>
        </row>
        <row r="478">
          <cell r="B478" t="str">
            <v>NORTE-02-0752-FEDER-001275</v>
          </cell>
          <cell r="C478" t="str">
            <v>SI</v>
          </cell>
          <cell r="D478" t="str">
            <v>3.2 Novos modelos empresariais</v>
          </cell>
          <cell r="E478" t="str">
            <v>f339db44-e3cb-4674-8204-4b624e7bbf3f</v>
          </cell>
          <cell r="F478" t="str">
            <v>FEDER</v>
          </cell>
          <cell r="G478" t="str">
            <v>Programa Operacional Regional do Norte</v>
          </cell>
          <cell r="H478" t="str">
            <v>M2M WORLDWIDE</v>
          </cell>
          <cell r="I478" t="str">
            <v>Aceite pelas Entidades / Contratada</v>
          </cell>
          <cell r="J478">
            <v>202675</v>
          </cell>
          <cell r="K478">
            <v>202675</v>
          </cell>
          <cell r="L478">
            <v>202075</v>
          </cell>
          <cell r="M478">
            <v>90933.75</v>
          </cell>
          <cell r="N478">
            <v>90933.75</v>
          </cell>
        </row>
        <row r="479">
          <cell r="B479" t="str">
            <v>NORTE-02-0752-FEDER-001277</v>
          </cell>
          <cell r="C479" t="str">
            <v>SI</v>
          </cell>
          <cell r="D479" t="str">
            <v>3.2 Novos modelos empresariais</v>
          </cell>
          <cell r="E479" t="str">
            <v>f14f05d4-1c2e-4fdc-b698-c67a902b6c9c</v>
          </cell>
          <cell r="F479" t="str">
            <v>FEDER</v>
          </cell>
          <cell r="G479" t="str">
            <v>Programa Operacional Regional do Norte</v>
          </cell>
          <cell r="H479" t="str">
            <v>Eficácia na dinamização do mercado internacional</v>
          </cell>
          <cell r="I479" t="str">
            <v>Aceite pelas Entidades / Contratada</v>
          </cell>
          <cell r="J479">
            <v>340066.6</v>
          </cell>
          <cell r="K479">
            <v>340236.08</v>
          </cell>
          <cell r="L479">
            <v>340236.08</v>
          </cell>
          <cell r="M479">
            <v>153106.23999999999</v>
          </cell>
          <cell r="N479">
            <v>153106.23999999999</v>
          </cell>
        </row>
        <row r="480">
          <cell r="B480" t="str">
            <v>NORTE-02-0752-FEDER-001285</v>
          </cell>
          <cell r="C480" t="str">
            <v>SI</v>
          </cell>
          <cell r="D480" t="str">
            <v>3.2 Novos modelos empresariais</v>
          </cell>
          <cell r="E480" t="str">
            <v>f2b92467-1e00-4d02-82de-5284b54f23cf</v>
          </cell>
          <cell r="F480" t="str">
            <v>FEDER</v>
          </cell>
          <cell r="G480" t="str">
            <v>Programa Operacional Regional do Norte</v>
          </cell>
          <cell r="H480" t="str">
            <v>Projecto de Internacionalização Top Trends</v>
          </cell>
          <cell r="I480" t="str">
            <v>Aceite pelas Entidades / Contratada</v>
          </cell>
          <cell r="J480">
            <v>184236.48</v>
          </cell>
          <cell r="K480">
            <v>184236.48</v>
          </cell>
          <cell r="L480">
            <v>148620.48000000001</v>
          </cell>
          <cell r="M480">
            <v>66879.22</v>
          </cell>
          <cell r="N480">
            <v>66879.22</v>
          </cell>
        </row>
        <row r="481">
          <cell r="B481" t="str">
            <v>NORTE-02-0752-FEDER-001293</v>
          </cell>
          <cell r="C481" t="str">
            <v>SI</v>
          </cell>
          <cell r="D481" t="str">
            <v>3.2 Novos modelos empresariais</v>
          </cell>
          <cell r="E481" t="str">
            <v>51996b7a-1404-4abf-9db9-276c283e2584</v>
          </cell>
          <cell r="F481" t="str">
            <v>FEDER</v>
          </cell>
          <cell r="G481" t="str">
            <v>Programa Operacional Regional do Norte</v>
          </cell>
          <cell r="H481" t="str">
            <v>ESS Internacional - (Re)Conquistar</v>
          </cell>
          <cell r="I481" t="str">
            <v>Aceite pelas Entidades / Contratada</v>
          </cell>
          <cell r="J481">
            <v>154190</v>
          </cell>
          <cell r="K481">
            <v>154190</v>
          </cell>
          <cell r="L481">
            <v>102428.75</v>
          </cell>
          <cell r="M481">
            <v>46092.94</v>
          </cell>
          <cell r="N481">
            <v>46092.94</v>
          </cell>
        </row>
        <row r="482">
          <cell r="B482" t="str">
            <v>NORTE-02-0752-FEDER-001326</v>
          </cell>
          <cell r="C482" t="str">
            <v>SI</v>
          </cell>
          <cell r="D482" t="str">
            <v>3.2 Novos modelos empresariais</v>
          </cell>
          <cell r="E482" t="str">
            <v>8f553fc2-cf1e-4c29-8a4a-8813abe7f10e</v>
          </cell>
          <cell r="F482" t="str">
            <v>FEDER</v>
          </cell>
          <cell r="G482" t="str">
            <v>Programa Operacional Regional do Norte</v>
          </cell>
          <cell r="H482" t="str">
            <v>Internacionalização e desenvolvimento com base no marketing e qualidade da Fadipol</v>
          </cell>
          <cell r="I482" t="str">
            <v>Aceite pelas Entidades / Contratada</v>
          </cell>
          <cell r="J482">
            <v>462641.93</v>
          </cell>
          <cell r="K482">
            <v>462641.93</v>
          </cell>
          <cell r="L482">
            <v>457484.64</v>
          </cell>
          <cell r="M482">
            <v>205868.09</v>
          </cell>
          <cell r="N482">
            <v>205868.09</v>
          </cell>
        </row>
        <row r="483">
          <cell r="B483" t="str">
            <v>NORTE-02-0752-FEDER-001351</v>
          </cell>
          <cell r="C483" t="str">
            <v>SI</v>
          </cell>
          <cell r="D483" t="str">
            <v>3.2 Novos modelos empresariais</v>
          </cell>
          <cell r="E483" t="str">
            <v>5d744b91-41fa-4aca-b25e-0233eb0fa63b</v>
          </cell>
          <cell r="F483" t="str">
            <v>FEDER</v>
          </cell>
          <cell r="G483" t="str">
            <v>Programa Operacional Regional do Norte</v>
          </cell>
          <cell r="H483" t="str">
            <v>Projecto de robotização de operações e de introdução e complementação de equipamentos de última geração com vista à introdução de novos produtos para completação da oferta integrada, completação da fi</v>
          </cell>
          <cell r="I483" t="str">
            <v>Aceite pelas Entidades / Contratada</v>
          </cell>
          <cell r="J483">
            <v>499255.75</v>
          </cell>
          <cell r="K483">
            <v>499255.75</v>
          </cell>
          <cell r="L483">
            <v>471091.19</v>
          </cell>
          <cell r="M483">
            <v>211991.04000000001</v>
          </cell>
          <cell r="N483">
            <v>211991.04000000001</v>
          </cell>
        </row>
        <row r="484">
          <cell r="B484" t="str">
            <v>NORTE-02-0752-FEDER-001370</v>
          </cell>
          <cell r="C484" t="str">
            <v>SI</v>
          </cell>
          <cell r="D484" t="str">
            <v>3.2 Novos modelos empresariais</v>
          </cell>
          <cell r="E484" t="str">
            <v>8c931aad-1c1d-4fac-8297-bcf308a26368</v>
          </cell>
          <cell r="F484" t="str">
            <v>FEDER</v>
          </cell>
          <cell r="G484" t="str">
            <v>Programa Operacional Regional do Norte</v>
          </cell>
          <cell r="H484" t="str">
            <v>Expansão e intensificação da atividade internacional da BONDING</v>
          </cell>
          <cell r="I484" t="str">
            <v>Aceite pelas Entidades / Contratada</v>
          </cell>
          <cell r="J484">
            <v>290947.90999999997</v>
          </cell>
          <cell r="K484">
            <v>291019.5</v>
          </cell>
          <cell r="L484">
            <v>243359.5</v>
          </cell>
          <cell r="M484">
            <v>109511.78</v>
          </cell>
          <cell r="N484">
            <v>109511.78</v>
          </cell>
        </row>
        <row r="485">
          <cell r="B485" t="str">
            <v>NORTE-02-0752-FEDER-001378</v>
          </cell>
          <cell r="C485" t="str">
            <v>SI</v>
          </cell>
          <cell r="D485" t="str">
            <v>3.2 Novos modelos empresariais</v>
          </cell>
          <cell r="E485" t="str">
            <v>985b59d4-778a-427e-b67d-b31fe64b986f</v>
          </cell>
          <cell r="F485" t="str">
            <v>FEDER</v>
          </cell>
          <cell r="G485" t="str">
            <v>Programa Operacional Regional do Norte</v>
          </cell>
          <cell r="H485" t="str">
            <v>Internacionalização para o crescimento sustentado da Sounete, promovendo a imagem da empresa e dos seus produtos de forma eficiente, recorrendo a sofisticadas ferramentas de marketing.</v>
          </cell>
          <cell r="I485" t="str">
            <v>Aceite pelas Entidades / Contratada</v>
          </cell>
          <cell r="J485">
            <v>920257.55</v>
          </cell>
          <cell r="K485">
            <v>920257.55</v>
          </cell>
          <cell r="L485">
            <v>907084.94</v>
          </cell>
          <cell r="M485">
            <v>408188.22</v>
          </cell>
          <cell r="N485">
            <v>408188.22</v>
          </cell>
        </row>
        <row r="486">
          <cell r="B486" t="str">
            <v>NORTE-02-0752-FEDER-001385</v>
          </cell>
          <cell r="C486" t="str">
            <v>SI</v>
          </cell>
          <cell r="D486" t="str">
            <v>3.2 Novos modelos empresariais</v>
          </cell>
          <cell r="E486" t="str">
            <v>ee561d9a-47ad-4249-8753-c08c19a98bd2</v>
          </cell>
          <cell r="F486" t="str">
            <v>FEDER</v>
          </cell>
          <cell r="G486" t="str">
            <v>Programa Operacional Regional do Norte</v>
          </cell>
          <cell r="H486" t="str">
            <v>Internacionalização da EDIPRINTER</v>
          </cell>
          <cell r="I486" t="str">
            <v>Aceite pelas Entidades / Contratada</v>
          </cell>
          <cell r="J486">
            <v>159775.01</v>
          </cell>
          <cell r="K486">
            <v>159775</v>
          </cell>
          <cell r="L486">
            <v>155475</v>
          </cell>
          <cell r="M486">
            <v>69963.75</v>
          </cell>
          <cell r="N486">
            <v>69963.75</v>
          </cell>
        </row>
        <row r="487">
          <cell r="B487" t="str">
            <v>NORTE-02-0752-FEDER-001397</v>
          </cell>
          <cell r="C487" t="str">
            <v>SI</v>
          </cell>
          <cell r="D487" t="str">
            <v>3.2 Novos modelos empresariais</v>
          </cell>
          <cell r="E487" t="str">
            <v>96df9411-1cbf-4aad-9d11-2f9b26d0b24e</v>
          </cell>
          <cell r="F487" t="str">
            <v>FEDER</v>
          </cell>
          <cell r="G487" t="str">
            <v>Programa Operacional Regional do Norte</v>
          </cell>
          <cell r="H487" t="str">
            <v>Criação e Internacionalização de um novo produto das Marcas Arax Gazzo e Xaritos</v>
          </cell>
          <cell r="I487" t="str">
            <v>Aceite pelas Entidades / Contratada</v>
          </cell>
          <cell r="J487">
            <v>605405</v>
          </cell>
          <cell r="K487">
            <v>605405</v>
          </cell>
          <cell r="L487">
            <v>604510.86</v>
          </cell>
          <cell r="M487">
            <v>272029.89</v>
          </cell>
          <cell r="N487">
            <v>272029.89</v>
          </cell>
        </row>
        <row r="488">
          <cell r="B488" t="str">
            <v>NORTE-02-0752-FEDER-001412</v>
          </cell>
          <cell r="C488" t="str">
            <v>SI</v>
          </cell>
          <cell r="D488" t="str">
            <v>3.2 Novos modelos empresariais</v>
          </cell>
          <cell r="E488" t="str">
            <v>98bacf58-0a2d-4a1d-b7f2-6db40238f7b1</v>
          </cell>
          <cell r="F488" t="str">
            <v>FEDER</v>
          </cell>
          <cell r="G488" t="str">
            <v>Programa Operacional Regional do Norte</v>
          </cell>
          <cell r="H488" t="str">
            <v>Internacionalização Moreno II</v>
          </cell>
          <cell r="I488" t="str">
            <v>Aceite pelas Entidades / Contratada</v>
          </cell>
          <cell r="J488">
            <v>75952.5</v>
          </cell>
          <cell r="K488">
            <v>81150</v>
          </cell>
          <cell r="L488">
            <v>80908</v>
          </cell>
          <cell r="M488">
            <v>36408.6</v>
          </cell>
          <cell r="N488">
            <v>36408.6</v>
          </cell>
        </row>
        <row r="489">
          <cell r="B489" t="str">
            <v>NORTE-02-0752-FEDER-001415</v>
          </cell>
          <cell r="C489" t="str">
            <v>SI</v>
          </cell>
          <cell r="D489" t="str">
            <v>3.2 Novos modelos empresariais</v>
          </cell>
          <cell r="E489" t="str">
            <v>c43cb681-15b1-4526-8503-8b04ffad797b</v>
          </cell>
          <cell r="F489" t="str">
            <v>FEDER</v>
          </cell>
          <cell r="G489" t="str">
            <v>Programa Operacional Regional do Norte</v>
          </cell>
          <cell r="H489" t="str">
            <v>Reforço da internacionalização da empresa</v>
          </cell>
          <cell r="I489" t="str">
            <v>Aceite pelas Entidades / Contratada</v>
          </cell>
          <cell r="J489">
            <v>64955</v>
          </cell>
          <cell r="K489">
            <v>64955</v>
          </cell>
          <cell r="L489">
            <v>61455</v>
          </cell>
          <cell r="M489">
            <v>27654.75</v>
          </cell>
          <cell r="N489">
            <v>27654.75</v>
          </cell>
        </row>
        <row r="490">
          <cell r="B490" t="str">
            <v>NORTE-02-0752-FEDER-001425</v>
          </cell>
          <cell r="C490" t="str">
            <v>SI</v>
          </cell>
          <cell r="D490" t="str">
            <v>3.2 Novos modelos empresariais</v>
          </cell>
          <cell r="E490" t="str">
            <v>0c45ccff-f807-4131-aa53-d47523e579f6</v>
          </cell>
          <cell r="F490" t="str">
            <v>FEDER</v>
          </cell>
          <cell r="G490" t="str">
            <v>Programa Operacional Regional do Norte</v>
          </cell>
          <cell r="H490" t="str">
            <v>Desenvolvimento da marca e da presença internacional</v>
          </cell>
          <cell r="I490" t="str">
            <v>Aceite pelas Entidades / Contratada</v>
          </cell>
          <cell r="J490">
            <v>589764.81999999995</v>
          </cell>
          <cell r="K490">
            <v>589764.81999999995</v>
          </cell>
          <cell r="L490">
            <v>500479.26</v>
          </cell>
          <cell r="M490">
            <v>225215.67</v>
          </cell>
          <cell r="N490">
            <v>225215.67</v>
          </cell>
        </row>
        <row r="491">
          <cell r="B491" t="str">
            <v>NORTE-02-0752-FEDER-001429</v>
          </cell>
          <cell r="C491" t="str">
            <v>SI</v>
          </cell>
          <cell r="D491" t="str">
            <v>3.2 Novos modelos empresariais</v>
          </cell>
          <cell r="E491" t="str">
            <v>241e17da-c92b-468f-a9ec-3396c33483b1</v>
          </cell>
          <cell r="F491" t="str">
            <v>FEDER</v>
          </cell>
          <cell r="G491" t="str">
            <v>Programa Operacional Regional do Norte</v>
          </cell>
          <cell r="H491" t="str">
            <v>Reforço da estratégia de internacionalização para apresentação da nova versão AdigitalBook e do novo produto AdigitalPrint ao mercado global</v>
          </cell>
          <cell r="I491" t="str">
            <v>Aceite pelas Entidades / Contratada</v>
          </cell>
          <cell r="J491">
            <v>297393</v>
          </cell>
          <cell r="K491">
            <v>297393</v>
          </cell>
          <cell r="L491">
            <v>281500.51</v>
          </cell>
          <cell r="M491">
            <v>126675.23</v>
          </cell>
          <cell r="N491">
            <v>126675.23</v>
          </cell>
        </row>
        <row r="492">
          <cell r="B492" t="str">
            <v>NORTE-02-0752-FEDER-001432</v>
          </cell>
          <cell r="C492" t="str">
            <v>SI</v>
          </cell>
          <cell r="D492" t="str">
            <v>3.2 Novos modelos empresariais</v>
          </cell>
          <cell r="E492" t="str">
            <v>2ff4cfd9-01bb-4165-83bb-dd06effe0561</v>
          </cell>
          <cell r="F492" t="str">
            <v>FEDER</v>
          </cell>
          <cell r="G492" t="str">
            <v>Programa Operacional Regional do Norte</v>
          </cell>
          <cell r="H492" t="str">
            <v>Implementar a internacionalização da TIM</v>
          </cell>
          <cell r="I492" t="str">
            <v>Aceite pelas Entidades / Contratada</v>
          </cell>
          <cell r="J492">
            <v>404461.42</v>
          </cell>
          <cell r="K492">
            <v>401545.06</v>
          </cell>
          <cell r="L492">
            <v>401545.06</v>
          </cell>
          <cell r="M492">
            <v>180695.28</v>
          </cell>
          <cell r="N492">
            <v>180695.28</v>
          </cell>
        </row>
        <row r="493">
          <cell r="B493" t="str">
            <v>NORTE-02-0752-FEDER-001435</v>
          </cell>
          <cell r="C493" t="str">
            <v>SI</v>
          </cell>
          <cell r="D493" t="str">
            <v>3.2 Novos modelos empresariais</v>
          </cell>
          <cell r="E493" t="str">
            <v>03c2d6b4-00db-4e23-8740-d2a901721dd8</v>
          </cell>
          <cell r="F493" t="str">
            <v>FEDER</v>
          </cell>
          <cell r="G493" t="str">
            <v>Programa Operacional Regional do Norte</v>
          </cell>
          <cell r="H493" t="str">
            <v>Reforço da capacidade competitiva no plano de desenvolvimento internacional</v>
          </cell>
          <cell r="I493" t="str">
            <v>Aceite pelas Entidades / Contratada</v>
          </cell>
          <cell r="J493">
            <v>491120</v>
          </cell>
          <cell r="K493">
            <v>493595</v>
          </cell>
          <cell r="L493">
            <v>384145</v>
          </cell>
          <cell r="M493">
            <v>172865.25</v>
          </cell>
          <cell r="N493">
            <v>172865.25</v>
          </cell>
        </row>
        <row r="494">
          <cell r="B494" t="str">
            <v>NORTE-02-0752-FEDER-001441</v>
          </cell>
          <cell r="C494" t="str">
            <v>SI</v>
          </cell>
          <cell r="D494" t="str">
            <v>3.2 Novos modelos empresariais</v>
          </cell>
          <cell r="E494" t="str">
            <v>77c106eb-fe59-4227-91aa-43646d1da888</v>
          </cell>
          <cell r="F494" t="str">
            <v>FEDER</v>
          </cell>
          <cell r="G494" t="str">
            <v>Programa Operacional Regional do Norte</v>
          </cell>
          <cell r="H494" t="str">
            <v>PROJETO DE INTERNACIONALIZAÇÃO CAPAVENTURE 2015/2017</v>
          </cell>
          <cell r="I494" t="str">
            <v>Aceite pelas Entidades / Contratada</v>
          </cell>
          <cell r="J494">
            <v>257570</v>
          </cell>
          <cell r="K494">
            <v>262520</v>
          </cell>
          <cell r="L494">
            <v>258020</v>
          </cell>
          <cell r="M494">
            <v>116109</v>
          </cell>
          <cell r="N494">
            <v>116109</v>
          </cell>
        </row>
        <row r="495">
          <cell r="B495" t="str">
            <v>NORTE-02-0752-FEDER-001449</v>
          </cell>
          <cell r="C495" t="str">
            <v>SI</v>
          </cell>
          <cell r="D495" t="str">
            <v>3.2 Novos modelos empresariais</v>
          </cell>
          <cell r="E495" t="str">
            <v>42482935-3c5c-4922-a4fd-18e4a2ea7d72</v>
          </cell>
          <cell r="F495" t="str">
            <v>FEDER</v>
          </cell>
          <cell r="G495" t="str">
            <v>Programa Operacional Regional do Norte</v>
          </cell>
          <cell r="H495" t="str">
            <v>AMC INTERNACIONALIZAÇÃO</v>
          </cell>
          <cell r="I495" t="str">
            <v>Aceite pelas Entidades / Contratada</v>
          </cell>
          <cell r="J495">
            <v>185272.94</v>
          </cell>
          <cell r="K495">
            <v>185272.94</v>
          </cell>
          <cell r="L495">
            <v>167957.94</v>
          </cell>
          <cell r="M495">
            <v>75581.070000000007</v>
          </cell>
          <cell r="N495">
            <v>75581.070000000007</v>
          </cell>
        </row>
        <row r="496">
          <cell r="B496" t="str">
            <v>NORTE-02-0752-FEDER-001475</v>
          </cell>
          <cell r="C496" t="str">
            <v>SI</v>
          </cell>
          <cell r="D496" t="str">
            <v>3.2 Novos modelos empresariais</v>
          </cell>
          <cell r="E496" t="str">
            <v>ccdad4db-105d-478d-acef-37148eaa7898</v>
          </cell>
          <cell r="F496" t="str">
            <v>FEDER</v>
          </cell>
          <cell r="G496" t="str">
            <v>Programa Operacional Regional do Norte</v>
          </cell>
          <cell r="H496" t="str">
            <v>Expansão da atividade, participação em feira internacional e conquista de novos mercados externos, economia digital, marketing internacional, certificação e novos métodos organizacionais</v>
          </cell>
          <cell r="I496" t="str">
            <v>Aceite pelas Entidades / Contratada</v>
          </cell>
          <cell r="J496">
            <v>217055</v>
          </cell>
          <cell r="K496">
            <v>232647.5</v>
          </cell>
          <cell r="L496">
            <v>224747.5</v>
          </cell>
          <cell r="M496">
            <v>101136.38</v>
          </cell>
          <cell r="N496">
            <v>101136.38</v>
          </cell>
        </row>
        <row r="497">
          <cell r="B497" t="str">
            <v>NORTE-02-0752-FEDER-001485</v>
          </cell>
          <cell r="C497" t="str">
            <v>SI</v>
          </cell>
          <cell r="D497" t="str">
            <v>3.2 Novos modelos empresariais</v>
          </cell>
          <cell r="E497" t="str">
            <v>c05a507e-8d1a-499c-9487-e269170c8388</v>
          </cell>
          <cell r="F497" t="str">
            <v>FEDER</v>
          </cell>
          <cell r="G497" t="str">
            <v>Programa Operacional Regional do Norte</v>
          </cell>
          <cell r="H497" t="str">
            <v>JGS INTERNACIONALIZAÇÃO 2015/2017</v>
          </cell>
          <cell r="I497" t="str">
            <v>Aceite pelas Entidades / Contratada</v>
          </cell>
          <cell r="J497">
            <v>235486.75</v>
          </cell>
          <cell r="K497">
            <v>244481.12</v>
          </cell>
          <cell r="L497">
            <v>236252.12</v>
          </cell>
          <cell r="M497">
            <v>106313.45</v>
          </cell>
          <cell r="N497">
            <v>106313.45</v>
          </cell>
        </row>
        <row r="498">
          <cell r="B498" t="str">
            <v>NORTE-02-0752-FEDER-001486</v>
          </cell>
          <cell r="C498" t="str">
            <v>SI</v>
          </cell>
          <cell r="D498" t="str">
            <v>3.2 Novos modelos empresariais</v>
          </cell>
          <cell r="E498" t="str">
            <v>471628fc-ecc7-4e2e-9723-2c510dc403ec</v>
          </cell>
          <cell r="F498" t="str">
            <v>FEDER</v>
          </cell>
          <cell r="G498" t="str">
            <v>Programa Operacional Regional do Norte</v>
          </cell>
          <cell r="H498" t="str">
            <v>Automoldes - A European Costumer With Quality</v>
          </cell>
          <cell r="I498" t="str">
            <v>Aceite pelas Entidades / Contratada</v>
          </cell>
          <cell r="J498">
            <v>91356.38</v>
          </cell>
          <cell r="K498">
            <v>91356.38</v>
          </cell>
          <cell r="L498">
            <v>78245.710000000006</v>
          </cell>
          <cell r="M498">
            <v>35210.57</v>
          </cell>
          <cell r="N498">
            <v>35210.57</v>
          </cell>
        </row>
        <row r="499">
          <cell r="B499" t="str">
            <v>NORTE-02-0752-FEDER-001504</v>
          </cell>
          <cell r="C499" t="str">
            <v>SI</v>
          </cell>
          <cell r="D499" t="str">
            <v>3.2 Novos modelos empresariais</v>
          </cell>
          <cell r="E499" t="str">
            <v>65fca488-9aa1-46cc-9ac8-e0f44166f455</v>
          </cell>
          <cell r="F499" t="str">
            <v>FEDER</v>
          </cell>
          <cell r="G499" t="str">
            <v>Programa Operacional Regional do Norte</v>
          </cell>
          <cell r="H499" t="str">
            <v>INTERNACIONALIZAÇÃO</v>
          </cell>
          <cell r="I499" t="str">
            <v>Aceite pelas Entidades / Contratada</v>
          </cell>
          <cell r="J499">
            <v>240485</v>
          </cell>
          <cell r="K499">
            <v>240485</v>
          </cell>
          <cell r="L499">
            <v>181685</v>
          </cell>
          <cell r="M499">
            <v>81758.25</v>
          </cell>
          <cell r="N499">
            <v>81758.25</v>
          </cell>
        </row>
        <row r="500">
          <cell r="B500" t="str">
            <v>NORTE-02-0752-FEDER-001512</v>
          </cell>
          <cell r="C500" t="str">
            <v>SI</v>
          </cell>
          <cell r="D500" t="str">
            <v>3.2 Novos modelos empresariais</v>
          </cell>
          <cell r="E500" t="str">
            <v>e18ed9a8-1ad0-47b6-8138-ca374b0a2fff</v>
          </cell>
          <cell r="F500" t="str">
            <v>FEDER</v>
          </cell>
          <cell r="G500" t="str">
            <v>Programa Operacional Regional do Norte</v>
          </cell>
          <cell r="H500" t="str">
            <v>Sistema de aquecimento Industrial</v>
          </cell>
          <cell r="I500" t="str">
            <v>Aceite pelas Entidades / Contratada</v>
          </cell>
          <cell r="J500">
            <v>477912.5</v>
          </cell>
          <cell r="K500">
            <v>477912.5</v>
          </cell>
          <cell r="L500">
            <v>346812.5</v>
          </cell>
          <cell r="M500">
            <v>156065.63</v>
          </cell>
          <cell r="N500">
            <v>156065.63</v>
          </cell>
        </row>
        <row r="501">
          <cell r="B501" t="str">
            <v>NORTE-02-0752-FEDER-001537</v>
          </cell>
          <cell r="C501" t="str">
            <v>SI</v>
          </cell>
          <cell r="D501" t="str">
            <v>3.2 Novos modelos empresariais</v>
          </cell>
          <cell r="E501" t="str">
            <v>04d0e53b-c76d-4d2b-a0c2-b4d2ed57d6a4</v>
          </cell>
          <cell r="F501" t="str">
            <v>FEDER</v>
          </cell>
          <cell r="G501" t="str">
            <v>Programa Operacional Regional do Norte</v>
          </cell>
          <cell r="H501" t="str">
            <v>Internacionalização- Projeto Linolito</v>
          </cell>
          <cell r="I501" t="str">
            <v>Aceite pelas Entidades / Contratada</v>
          </cell>
          <cell r="J501">
            <v>740096.88</v>
          </cell>
          <cell r="K501">
            <v>740096.88</v>
          </cell>
          <cell r="L501">
            <v>701362.24</v>
          </cell>
          <cell r="M501">
            <v>315613.01</v>
          </cell>
          <cell r="N501">
            <v>315613.01</v>
          </cell>
        </row>
        <row r="502">
          <cell r="B502" t="str">
            <v>NORTE-02-0752-FEDER-001539</v>
          </cell>
          <cell r="C502" t="str">
            <v>SI</v>
          </cell>
          <cell r="D502" t="str">
            <v>3.2 Novos modelos empresariais</v>
          </cell>
          <cell r="E502" t="str">
            <v>36a230e8-1f42-4949-93e8-b7530f33dd2b</v>
          </cell>
          <cell r="F502" t="str">
            <v>FEDER</v>
          </cell>
          <cell r="G502" t="str">
            <v>Programa Operacional Regional do Norte</v>
          </cell>
          <cell r="H502" t="str">
            <v>FORCEFER - Internacionalização de Soluções Estruturais Metálicas</v>
          </cell>
          <cell r="I502" t="str">
            <v>Aceite pelas Entidades / Contratada</v>
          </cell>
          <cell r="J502">
            <v>868205</v>
          </cell>
          <cell r="K502">
            <v>868205</v>
          </cell>
          <cell r="L502">
            <v>748205</v>
          </cell>
          <cell r="M502">
            <v>336692.25</v>
          </cell>
          <cell r="N502">
            <v>336692.25</v>
          </cell>
        </row>
        <row r="503">
          <cell r="B503" t="str">
            <v>NORTE-02-0752-FEDER-001546</v>
          </cell>
          <cell r="C503" t="str">
            <v>SI</v>
          </cell>
          <cell r="D503" t="str">
            <v>3.2 Novos modelos empresariais</v>
          </cell>
          <cell r="E503" t="str">
            <v>ddac68cc-420b-4922-b432-942e1b93db4e</v>
          </cell>
          <cell r="F503" t="str">
            <v>FEDER</v>
          </cell>
          <cell r="G503" t="str">
            <v>Programa Operacional Regional do Norte</v>
          </cell>
          <cell r="H503" t="str">
            <v>Diversificação de Mercados da Hidrofer</v>
          </cell>
          <cell r="I503" t="str">
            <v>Aceite pelas Entidades / Contratada</v>
          </cell>
          <cell r="J503">
            <v>563305</v>
          </cell>
          <cell r="K503">
            <v>562305</v>
          </cell>
          <cell r="L503">
            <v>562305</v>
          </cell>
          <cell r="M503">
            <v>253037.25</v>
          </cell>
          <cell r="N503">
            <v>253037.25</v>
          </cell>
        </row>
        <row r="504">
          <cell r="B504" t="str">
            <v>NORTE-02-0752-FEDER-001555</v>
          </cell>
          <cell r="C504" t="str">
            <v>SI</v>
          </cell>
          <cell r="D504" t="str">
            <v>3.2 Novos modelos empresariais</v>
          </cell>
          <cell r="E504" t="str">
            <v>0ebc7287-da81-4d85-b925-4aee42c5336e</v>
          </cell>
          <cell r="F504" t="str">
            <v>FEDER</v>
          </cell>
          <cell r="G504" t="str">
            <v>Programa Operacional Regional do Norte</v>
          </cell>
          <cell r="H504" t="str">
            <v>Implementar a internacionalização da NewAim</v>
          </cell>
          <cell r="I504" t="str">
            <v>Aceite pelas Entidades / Contratada</v>
          </cell>
          <cell r="J504">
            <v>139306.84</v>
          </cell>
          <cell r="K504">
            <v>139306.84</v>
          </cell>
          <cell r="L504">
            <v>136390.48000000001</v>
          </cell>
          <cell r="M504">
            <v>61375.72</v>
          </cell>
          <cell r="N504">
            <v>61375.72</v>
          </cell>
        </row>
        <row r="505">
          <cell r="B505" t="str">
            <v>NORTE-02-0752-FEDER-001562</v>
          </cell>
          <cell r="C505" t="str">
            <v>SI</v>
          </cell>
          <cell r="D505" t="str">
            <v>3.2 Novos modelos empresariais</v>
          </cell>
          <cell r="E505" t="str">
            <v>3e6fc1bc-80f5-4652-b5a8-e896a25b33ad</v>
          </cell>
          <cell r="F505" t="str">
            <v>FEDER</v>
          </cell>
          <cell r="G505" t="str">
            <v>Programa Operacional Regional do Norte</v>
          </cell>
          <cell r="H505" t="str">
            <v>Projeto de Internacionalização da TALENT</v>
          </cell>
          <cell r="I505" t="str">
            <v>Aceite pelas Entidades / Contratada</v>
          </cell>
          <cell r="J505">
            <v>448410</v>
          </cell>
          <cell r="K505">
            <v>441090</v>
          </cell>
          <cell r="L505">
            <v>437290</v>
          </cell>
          <cell r="M505">
            <v>196780.5</v>
          </cell>
          <cell r="N505">
            <v>196780.5</v>
          </cell>
        </row>
        <row r="506">
          <cell r="B506" t="str">
            <v>NORTE-02-0752-FEDER-001564</v>
          </cell>
          <cell r="C506" t="str">
            <v>SI</v>
          </cell>
          <cell r="D506" t="str">
            <v>3.2 Novos modelos empresariais</v>
          </cell>
          <cell r="E506" t="str">
            <v>afcfcab7-c22e-4acc-bb65-4e9f77dbd3fd</v>
          </cell>
          <cell r="F506" t="str">
            <v>FEDER</v>
          </cell>
          <cell r="G506" t="str">
            <v>Programa Operacional Regional do Norte</v>
          </cell>
          <cell r="H506" t="str">
            <v>Extensão do Mercado da Ambiestudos</v>
          </cell>
          <cell r="I506" t="str">
            <v>Aceite pelas Entidades / Contratada</v>
          </cell>
          <cell r="J506">
            <v>243351.47</v>
          </cell>
          <cell r="K506">
            <v>242576.89</v>
          </cell>
          <cell r="L506">
            <v>189309.86</v>
          </cell>
          <cell r="M506">
            <v>85189.440000000002</v>
          </cell>
          <cell r="N506">
            <v>85189.440000000002</v>
          </cell>
        </row>
        <row r="507">
          <cell r="B507" t="str">
            <v>NORTE-02-0752-FEDER-001574</v>
          </cell>
          <cell r="C507" t="str">
            <v>SI</v>
          </cell>
          <cell r="D507" t="str">
            <v>3.2 Novos modelos empresariais</v>
          </cell>
          <cell r="E507" t="str">
            <v>3874ea6f-f1e0-463c-8ae9-60a8d9787c52</v>
          </cell>
          <cell r="F507" t="str">
            <v>FEDER</v>
          </cell>
          <cell r="G507" t="str">
            <v>Programa Operacional Regional do Norte</v>
          </cell>
          <cell r="H507" t="str">
            <v>Criação de marca e expansão nos mercados internacionais</v>
          </cell>
          <cell r="I507" t="str">
            <v>Aceite pelas Entidades / Contratada</v>
          </cell>
          <cell r="J507">
            <v>251422.49</v>
          </cell>
          <cell r="K507">
            <v>251422.49</v>
          </cell>
          <cell r="L507">
            <v>235941.89</v>
          </cell>
          <cell r="M507">
            <v>106173.85</v>
          </cell>
          <cell r="N507">
            <v>106173.85</v>
          </cell>
        </row>
        <row r="508">
          <cell r="B508" t="str">
            <v>NORTE-02-0752-FEDER-001587</v>
          </cell>
          <cell r="C508" t="str">
            <v>SI</v>
          </cell>
          <cell r="D508" t="str">
            <v>3.2 Novos modelos empresariais</v>
          </cell>
          <cell r="E508" t="str">
            <v>5a0a8151-ddb8-4cd0-87d8-6db25b21dc6d</v>
          </cell>
          <cell r="F508" t="str">
            <v>FEDER</v>
          </cell>
          <cell r="G508" t="str">
            <v>Programa Operacional Regional do Norte</v>
          </cell>
          <cell r="H508" t="str">
            <v>INTERNACIONALIZAÇÃO SUPORTADA EM INOVAÇÃO ORGANIZACIONAL E DE MARKETING</v>
          </cell>
          <cell r="I508" t="str">
            <v>Aceite pelas Entidades / Contratada</v>
          </cell>
          <cell r="J508">
            <v>917431.76</v>
          </cell>
          <cell r="K508">
            <v>908305</v>
          </cell>
          <cell r="L508">
            <v>888905</v>
          </cell>
          <cell r="M508">
            <v>400007.25</v>
          </cell>
          <cell r="N508">
            <v>400007.25</v>
          </cell>
        </row>
        <row r="509">
          <cell r="B509" t="str">
            <v>NORTE-02-0752-FEDER-001588</v>
          </cell>
          <cell r="C509" t="str">
            <v>SI</v>
          </cell>
          <cell r="D509" t="str">
            <v>3.2 Novos modelos empresariais</v>
          </cell>
          <cell r="E509" t="str">
            <v>b8281f0f-4dba-46ef-9bc6-fcadf715dcc3</v>
          </cell>
          <cell r="F509" t="str">
            <v>FEDER</v>
          </cell>
          <cell r="G509" t="str">
            <v>Programa Operacional Regional do Norte</v>
          </cell>
          <cell r="H509" t="str">
            <v>BatEye - Art &amp; Design</v>
          </cell>
          <cell r="I509" t="str">
            <v>Aceite pelas Entidades / Contratada</v>
          </cell>
          <cell r="J509">
            <v>172780</v>
          </cell>
          <cell r="K509">
            <v>184907.5</v>
          </cell>
          <cell r="L509">
            <v>163257.5</v>
          </cell>
          <cell r="M509">
            <v>73465.88</v>
          </cell>
          <cell r="N509">
            <v>73465.88</v>
          </cell>
        </row>
        <row r="510">
          <cell r="B510" t="str">
            <v>NORTE-02-0752-FEDER-001592</v>
          </cell>
          <cell r="C510" t="str">
            <v>SI</v>
          </cell>
          <cell r="D510" t="str">
            <v>3.2 Novos modelos empresariais</v>
          </cell>
          <cell r="E510" t="str">
            <v>d90ee542-8926-45f3-83f9-44d242d3156f</v>
          </cell>
          <cell r="F510" t="str">
            <v>FEDER</v>
          </cell>
          <cell r="G510" t="str">
            <v>Programa Operacional Regional do Norte</v>
          </cell>
          <cell r="H510" t="str">
            <v>Nova estratégia de internacionalização da MOG Technologies através dos produtos Central System e MOG QC-OTG</v>
          </cell>
          <cell r="I510" t="str">
            <v>Aceite pelas Entidades / Contratada</v>
          </cell>
          <cell r="J510">
            <v>1101410</v>
          </cell>
          <cell r="K510">
            <v>1104505</v>
          </cell>
          <cell r="L510">
            <v>1063505</v>
          </cell>
          <cell r="M510">
            <v>478577.25</v>
          </cell>
          <cell r="N510">
            <v>478577.25</v>
          </cell>
        </row>
        <row r="511">
          <cell r="B511" t="str">
            <v>NORTE-02-0752-FEDER-001594</v>
          </cell>
          <cell r="C511" t="str">
            <v>SI</v>
          </cell>
          <cell r="D511" t="str">
            <v>3.2 Novos modelos empresariais</v>
          </cell>
          <cell r="E511" t="str">
            <v>2aa3871b-df37-4d51-bac9-42672eb3576e</v>
          </cell>
          <cell r="F511" t="str">
            <v>FEDER</v>
          </cell>
          <cell r="G511" t="str">
            <v>Programa Operacional Regional do Norte</v>
          </cell>
          <cell r="H511" t="str">
            <v>Disseminação das marcas próprias ? ?Terre de Coton? e ?Les Enfants de Terre de Coton?</v>
          </cell>
          <cell r="I511" t="str">
            <v>Aceite pelas Entidades / Contratada</v>
          </cell>
          <cell r="J511">
            <v>295866</v>
          </cell>
          <cell r="K511">
            <v>300055</v>
          </cell>
          <cell r="L511">
            <v>268055</v>
          </cell>
          <cell r="M511">
            <v>120624.75</v>
          </cell>
          <cell r="N511">
            <v>120624.75</v>
          </cell>
        </row>
        <row r="512">
          <cell r="B512" t="str">
            <v>NORTE-02-0752-FEDER-001596</v>
          </cell>
          <cell r="C512" t="str">
            <v>SI</v>
          </cell>
          <cell r="D512" t="str">
            <v>3.2 Novos modelos empresariais</v>
          </cell>
          <cell r="E512" t="str">
            <v>42dcf624-4470-429a-946b-1e9fae53b893</v>
          </cell>
          <cell r="F512" t="str">
            <v>FEDER</v>
          </cell>
          <cell r="G512" t="str">
            <v>Programa Operacional Regional do Norte</v>
          </cell>
          <cell r="H512" t="str">
            <v>Internacionalização e Inovação MArketing</v>
          </cell>
          <cell r="I512" t="str">
            <v>Aceite pelas Entidades / Contratada</v>
          </cell>
          <cell r="J512">
            <v>553695.01</v>
          </cell>
          <cell r="K512">
            <v>559882.5</v>
          </cell>
          <cell r="L512">
            <v>559882.5</v>
          </cell>
          <cell r="M512">
            <v>251947.13</v>
          </cell>
          <cell r="N512">
            <v>251947.13</v>
          </cell>
        </row>
        <row r="513">
          <cell r="B513" t="str">
            <v>NORTE-02-0752-FEDER-001600</v>
          </cell>
          <cell r="C513" t="str">
            <v>SI</v>
          </cell>
          <cell r="D513" t="str">
            <v>3.2 Novos modelos empresariais</v>
          </cell>
          <cell r="E513" t="str">
            <v>ddb4bdce-94bd-4a69-9a19-02a632712987</v>
          </cell>
          <cell r="F513" t="str">
            <v>FEDER</v>
          </cell>
          <cell r="G513" t="str">
            <v>Programa Operacional Regional do Norte</v>
          </cell>
          <cell r="H513" t="str">
            <v>Internacionalização da jetclass</v>
          </cell>
          <cell r="I513" t="str">
            <v>Aceite pelas Entidades / Contratada</v>
          </cell>
          <cell r="J513">
            <v>1098075</v>
          </cell>
          <cell r="K513">
            <v>1098075</v>
          </cell>
          <cell r="L513">
            <v>1097825</v>
          </cell>
          <cell r="M513">
            <v>494021.25</v>
          </cell>
          <cell r="N513">
            <v>494021.25</v>
          </cell>
        </row>
        <row r="514">
          <cell r="B514" t="str">
            <v>NORTE-02-0752-FEDER-001606</v>
          </cell>
          <cell r="C514" t="str">
            <v>SI</v>
          </cell>
          <cell r="D514" t="str">
            <v>3.2 Novos modelos empresariais</v>
          </cell>
          <cell r="E514" t="str">
            <v>cdf3b1e1-2546-47c1-be0e-9d57b538b7e6</v>
          </cell>
          <cell r="F514" t="str">
            <v>FEDER</v>
          </cell>
          <cell r="G514" t="str">
            <v>Programa Operacional Regional do Norte</v>
          </cell>
          <cell r="H514" t="str">
            <v>Luís Azevedo Internacional</v>
          </cell>
          <cell r="I514" t="str">
            <v>Aceite pelas Entidades / Contratada</v>
          </cell>
          <cell r="J514">
            <v>231509.64</v>
          </cell>
          <cell r="K514">
            <v>240094.6</v>
          </cell>
          <cell r="L514">
            <v>234094.6</v>
          </cell>
          <cell r="M514">
            <v>105342.57</v>
          </cell>
          <cell r="N514">
            <v>105342.57</v>
          </cell>
        </row>
        <row r="515">
          <cell r="B515" t="str">
            <v>NORTE-02-0752-FEDER-001610</v>
          </cell>
          <cell r="C515" t="str">
            <v>SI</v>
          </cell>
          <cell r="D515" t="str">
            <v>3.2 Novos modelos empresariais</v>
          </cell>
          <cell r="E515" t="str">
            <v>956e3637-475f-423c-849c-a92cdaeb4188</v>
          </cell>
          <cell r="F515" t="str">
            <v>FEDER</v>
          </cell>
          <cell r="G515" t="str">
            <v>Programa Operacional Regional do Norte</v>
          </cell>
          <cell r="H515" t="str">
            <v>Processo de Internacionalização da empresa</v>
          </cell>
          <cell r="I515" t="str">
            <v>Aceite pelas Entidades / Contratada</v>
          </cell>
          <cell r="J515">
            <v>151668.76</v>
          </cell>
          <cell r="K515">
            <v>165405</v>
          </cell>
          <cell r="L515">
            <v>165405</v>
          </cell>
          <cell r="M515">
            <v>74432.25</v>
          </cell>
          <cell r="N515">
            <v>74432.25</v>
          </cell>
        </row>
        <row r="516">
          <cell r="B516" t="str">
            <v>NORTE-02-0752-FEDER-001618</v>
          </cell>
          <cell r="C516" t="str">
            <v>SI</v>
          </cell>
          <cell r="D516" t="str">
            <v>3.2 Novos modelos empresariais</v>
          </cell>
          <cell r="E516" t="str">
            <v>c8484a3f-e0f8-4a02-a967-43a4bb957ddc</v>
          </cell>
          <cell r="F516" t="str">
            <v>FEDER</v>
          </cell>
          <cell r="G516" t="str">
            <v>Programa Operacional Regional do Norte</v>
          </cell>
          <cell r="H516" t="str">
            <v>Internacionalização e Inovação de Marketing</v>
          </cell>
          <cell r="I516" t="str">
            <v>Aceite pelas Entidades / Contratada</v>
          </cell>
          <cell r="J516">
            <v>234571.88</v>
          </cell>
          <cell r="K516">
            <v>243382.5</v>
          </cell>
          <cell r="L516">
            <v>236802.5</v>
          </cell>
          <cell r="M516">
            <v>106561.13</v>
          </cell>
          <cell r="N516">
            <v>106561.13</v>
          </cell>
        </row>
        <row r="517">
          <cell r="B517" t="str">
            <v>NORTE-02-0752-FEDER-001619</v>
          </cell>
          <cell r="C517" t="str">
            <v>SI</v>
          </cell>
          <cell r="D517" t="str">
            <v>3.2 Novos modelos empresariais</v>
          </cell>
          <cell r="E517" t="str">
            <v>867d58bf-c434-4511-85f9-fecc4e299ca2</v>
          </cell>
          <cell r="F517" t="str">
            <v>FEDER</v>
          </cell>
          <cell r="G517" t="str">
            <v>Programa Operacional Regional do Norte</v>
          </cell>
          <cell r="H517" t="str">
            <v>Concept Bags v2.0</v>
          </cell>
          <cell r="I517" t="str">
            <v>Aceite pelas Entidades / Contratada</v>
          </cell>
          <cell r="J517">
            <v>578020</v>
          </cell>
          <cell r="K517">
            <v>590890</v>
          </cell>
          <cell r="L517">
            <v>545890</v>
          </cell>
          <cell r="M517">
            <v>245650.5</v>
          </cell>
          <cell r="N517">
            <v>245650.5</v>
          </cell>
        </row>
        <row r="518">
          <cell r="B518" t="str">
            <v>NORTE-02-0752-FEDER-001620</v>
          </cell>
          <cell r="C518" t="str">
            <v>SI</v>
          </cell>
          <cell r="D518" t="str">
            <v>3.2 Novos modelos empresariais</v>
          </cell>
          <cell r="E518" t="str">
            <v>7af5e0bb-6c3b-4707-9191-92b0bc996b81</v>
          </cell>
          <cell r="F518" t="str">
            <v>FEDER</v>
          </cell>
          <cell r="G518" t="str">
            <v>Programa Operacional Regional do Norte</v>
          </cell>
          <cell r="H518" t="str">
            <v>BySide Go International Strategy</v>
          </cell>
          <cell r="I518" t="str">
            <v>Aceite pelas Entidades / Contratada</v>
          </cell>
          <cell r="J518">
            <v>499277.51</v>
          </cell>
          <cell r="K518">
            <v>499277.51</v>
          </cell>
          <cell r="L518">
            <v>484942.88</v>
          </cell>
          <cell r="M518">
            <v>218224.3</v>
          </cell>
          <cell r="N518">
            <v>218224.3</v>
          </cell>
        </row>
        <row r="519">
          <cell r="B519" t="str">
            <v>NORTE-02-0752-FEDER-001625</v>
          </cell>
          <cell r="C519" t="str">
            <v>SI</v>
          </cell>
          <cell r="D519" t="str">
            <v>3.2 Novos modelos empresariais</v>
          </cell>
          <cell r="E519" t="str">
            <v>78221c6c-ee1d-4dda-a988-e53b409eb693</v>
          </cell>
          <cell r="F519" t="str">
            <v>FEDER</v>
          </cell>
          <cell r="G519" t="str">
            <v>Programa Operacional Regional do Norte</v>
          </cell>
          <cell r="H519" t="str">
            <v>MY STYLE MARIANO - INTERNATIONAL GREEN&amp;LUXURY WORLD</v>
          </cell>
          <cell r="I519" t="str">
            <v>Aceite pelas Entidades / Contratada</v>
          </cell>
          <cell r="J519">
            <v>624005</v>
          </cell>
          <cell r="K519">
            <v>624005</v>
          </cell>
          <cell r="L519">
            <v>624005</v>
          </cell>
          <cell r="M519">
            <v>280802.25</v>
          </cell>
          <cell r="N519">
            <v>280802.25</v>
          </cell>
        </row>
        <row r="520">
          <cell r="B520" t="str">
            <v>NORTE-02-0752-FEDER-001626</v>
          </cell>
          <cell r="C520" t="str">
            <v>SI</v>
          </cell>
          <cell r="D520" t="str">
            <v>3.2 Novos modelos empresariais</v>
          </cell>
          <cell r="E520" t="str">
            <v>dc88bc98-026f-4c08-90e1-2ab3e3f8de8c</v>
          </cell>
          <cell r="F520" t="str">
            <v>FEDER</v>
          </cell>
          <cell r="G520" t="str">
            <v>Programa Operacional Regional do Norte</v>
          </cell>
          <cell r="H520" t="str">
            <v>Lançamento internacional de dois novos produtos.</v>
          </cell>
          <cell r="I520" t="str">
            <v>Aceite pelas Entidades / Contratada</v>
          </cell>
          <cell r="J520">
            <v>385009.2</v>
          </cell>
          <cell r="K520">
            <v>385009.2</v>
          </cell>
          <cell r="L520">
            <v>383284.2</v>
          </cell>
          <cell r="M520">
            <v>172477.89</v>
          </cell>
          <cell r="N520">
            <v>172477.89</v>
          </cell>
        </row>
        <row r="521">
          <cell r="B521" t="str">
            <v>NORTE-02-0752-FEDER-001641</v>
          </cell>
          <cell r="C521" t="str">
            <v>SI</v>
          </cell>
          <cell r="D521" t="str">
            <v>3.2 Novos modelos empresariais</v>
          </cell>
          <cell r="E521" t="str">
            <v>ff8146ff-f25b-43bf-88c5-0272eb792e4e</v>
          </cell>
          <cell r="F521" t="str">
            <v>FEDER</v>
          </cell>
          <cell r="G521" t="str">
            <v>Programa Operacional Regional do Norte</v>
          </cell>
          <cell r="H521" t="str">
            <v>Lemorau - á conquista do mundo</v>
          </cell>
          <cell r="I521" t="str">
            <v>Aceite pelas Entidades / Contratada</v>
          </cell>
          <cell r="J521">
            <v>338160</v>
          </cell>
          <cell r="K521">
            <v>338160</v>
          </cell>
          <cell r="L521">
            <v>286080</v>
          </cell>
          <cell r="M521">
            <v>128736</v>
          </cell>
          <cell r="N521">
            <v>128736</v>
          </cell>
        </row>
        <row r="522">
          <cell r="B522" t="str">
            <v>NORTE-02-0752-FEDER-001652</v>
          </cell>
          <cell r="C522" t="str">
            <v>SI</v>
          </cell>
          <cell r="D522" t="str">
            <v>3.2 Novos modelos empresariais</v>
          </cell>
          <cell r="E522" t="str">
            <v>ae54d3ae-dd2b-405f-98e4-54b87c3a25e4</v>
          </cell>
          <cell r="F522" t="str">
            <v>FEDER</v>
          </cell>
          <cell r="G522" t="str">
            <v>Programa Operacional Regional do Norte</v>
          </cell>
          <cell r="H522" t="str">
            <v>Reforço da sua capacidade exportadora para mercados externos,participação em feira internacional, introdução na economia digital, marketing internacional, novos métodos organizacionais, certificação p</v>
          </cell>
          <cell r="I522" t="str">
            <v>Aceite pelas Entidades / Contratada</v>
          </cell>
          <cell r="J522">
            <v>144988.75</v>
          </cell>
          <cell r="K522">
            <v>149320</v>
          </cell>
          <cell r="L522">
            <v>127270</v>
          </cell>
          <cell r="M522">
            <v>57271.5</v>
          </cell>
          <cell r="N522">
            <v>57271.5</v>
          </cell>
        </row>
        <row r="523">
          <cell r="B523" t="str">
            <v>NORTE-02-0752-FEDER-001656</v>
          </cell>
          <cell r="C523" t="str">
            <v>SI</v>
          </cell>
          <cell r="D523" t="str">
            <v>3.2 Novos modelos empresariais</v>
          </cell>
          <cell r="E523" t="str">
            <v>b653dd43-5f1a-43df-a57c-820efade5d94</v>
          </cell>
          <cell r="F523" t="str">
            <v>FEDER</v>
          </cell>
          <cell r="G523" t="str">
            <v>Programa Operacional Regional do Norte</v>
          </cell>
          <cell r="H523" t="str">
            <v>Projecto de Internacionalização Key Energy Target</v>
          </cell>
          <cell r="I523" t="str">
            <v>Aceite pelas Entidades / Contratada</v>
          </cell>
          <cell r="J523">
            <v>314718.76</v>
          </cell>
          <cell r="K523">
            <v>314718.76</v>
          </cell>
          <cell r="L523">
            <v>314718.76</v>
          </cell>
          <cell r="M523">
            <v>141623.44</v>
          </cell>
          <cell r="N523">
            <v>141623.44</v>
          </cell>
        </row>
        <row r="524">
          <cell r="B524" t="str">
            <v>NORTE-02-0752-FEDER-001667</v>
          </cell>
          <cell r="C524" t="str">
            <v>SI</v>
          </cell>
          <cell r="D524" t="str">
            <v>3.2 Novos modelos empresariais</v>
          </cell>
          <cell r="E524" t="str">
            <v>3b34ebe2-32c3-4617-86a0-437b77aac098</v>
          </cell>
          <cell r="F524" t="str">
            <v>FEDER</v>
          </cell>
          <cell r="G524" t="str">
            <v>Programa Operacional Regional do Norte</v>
          </cell>
          <cell r="H524" t="str">
            <v>Lançamento de duas marcas de mobiliário inovador, para novos mercados</v>
          </cell>
          <cell r="I524" t="str">
            <v>Aceite pelas Entidades / Contratada</v>
          </cell>
          <cell r="J524">
            <v>579104.5</v>
          </cell>
          <cell r="K524">
            <v>579104.5</v>
          </cell>
          <cell r="L524">
            <v>577124.5</v>
          </cell>
          <cell r="M524">
            <v>259706.03</v>
          </cell>
          <cell r="N524">
            <v>259706.03</v>
          </cell>
        </row>
        <row r="525">
          <cell r="B525" t="str">
            <v>NORTE-02-0752-FEDER-001668</v>
          </cell>
          <cell r="C525" t="str">
            <v>SI</v>
          </cell>
          <cell r="D525" t="str">
            <v>3.2 Novos modelos empresariais</v>
          </cell>
          <cell r="E525" t="str">
            <v>22d3362d-4df7-4aba-9ca3-f284da34d312</v>
          </cell>
          <cell r="F525" t="str">
            <v>FEDER</v>
          </cell>
          <cell r="G525" t="str">
            <v>Programa Operacional Regional do Norte</v>
          </cell>
          <cell r="H525" t="str">
            <v>Internacional Lacovale</v>
          </cell>
          <cell r="I525" t="str">
            <v>Aceite pelas Entidades / Contratada</v>
          </cell>
          <cell r="J525">
            <v>687055</v>
          </cell>
          <cell r="K525">
            <v>687055</v>
          </cell>
          <cell r="L525">
            <v>687055</v>
          </cell>
          <cell r="M525">
            <v>309174.75</v>
          </cell>
          <cell r="N525">
            <v>309174.75</v>
          </cell>
        </row>
        <row r="526">
          <cell r="B526" t="str">
            <v>NORTE-02-0752-FEDER-001671</v>
          </cell>
          <cell r="C526" t="str">
            <v>SI</v>
          </cell>
          <cell r="D526" t="str">
            <v>3.2 Novos modelos empresariais</v>
          </cell>
          <cell r="E526" t="str">
            <v>02c2851b-ae31-4b00-bef8-cd479dd5d28b</v>
          </cell>
          <cell r="F526" t="str">
            <v>FEDER</v>
          </cell>
          <cell r="G526" t="str">
            <v>Programa Operacional Regional do Norte</v>
          </cell>
          <cell r="H526" t="str">
            <v>Internacionalização da Inup</v>
          </cell>
          <cell r="I526" t="str">
            <v>Aceite pelas Entidades / Contratada</v>
          </cell>
          <cell r="J526">
            <v>592156.25</v>
          </cell>
          <cell r="K526">
            <v>592196.25</v>
          </cell>
          <cell r="L526">
            <v>534906.25</v>
          </cell>
          <cell r="M526">
            <v>240707.81</v>
          </cell>
          <cell r="N526">
            <v>240707.81</v>
          </cell>
        </row>
        <row r="527">
          <cell r="B527" t="str">
            <v>NORTE-02-0752-FEDER-001674</v>
          </cell>
          <cell r="C527" t="str">
            <v>SI</v>
          </cell>
          <cell r="D527" t="str">
            <v>3.2 Novos modelos empresariais</v>
          </cell>
          <cell r="E527" t="str">
            <v>bc18b0a0-c3ce-4230-b488-2b9d5e0c8af9</v>
          </cell>
          <cell r="F527" t="str">
            <v>FEDER</v>
          </cell>
          <cell r="G527" t="str">
            <v>Programa Operacional Regional do Norte</v>
          </cell>
          <cell r="H527" t="str">
            <v>CORPORATE WEAR</v>
          </cell>
          <cell r="I527" t="str">
            <v>Aceite pelas Entidades / Contratada</v>
          </cell>
          <cell r="J527">
            <v>477020</v>
          </cell>
          <cell r="K527">
            <v>489890</v>
          </cell>
          <cell r="L527">
            <v>489890</v>
          </cell>
          <cell r="M527">
            <v>220450.5</v>
          </cell>
          <cell r="N527">
            <v>220450.5</v>
          </cell>
        </row>
        <row r="528">
          <cell r="B528" t="str">
            <v>NORTE-02-0752-FEDER-001676</v>
          </cell>
          <cell r="C528" t="str">
            <v>SI</v>
          </cell>
          <cell r="D528" t="str">
            <v>3.2 Novos modelos empresariais</v>
          </cell>
          <cell r="E528" t="str">
            <v>dd8c9286-d728-4c52-a7cb-94fcbe071c51</v>
          </cell>
          <cell r="F528" t="str">
            <v>FEDER</v>
          </cell>
          <cell r="G528" t="str">
            <v>Programa Operacional Regional do Norte</v>
          </cell>
          <cell r="H528" t="str">
            <v>Global I9vation for Retail Solutions</v>
          </cell>
          <cell r="I528" t="str">
            <v>Aceite pelas Entidades / Contratada</v>
          </cell>
          <cell r="J528">
            <v>162700</v>
          </cell>
          <cell r="K528">
            <v>162037.5</v>
          </cell>
          <cell r="L528">
            <v>144037.5</v>
          </cell>
          <cell r="M528">
            <v>64816.88</v>
          </cell>
          <cell r="N528">
            <v>64816.88</v>
          </cell>
        </row>
        <row r="529">
          <cell r="B529" t="str">
            <v>NORTE-02-0752-FEDER-001678</v>
          </cell>
          <cell r="C529" t="str">
            <v>SI</v>
          </cell>
          <cell r="D529" t="str">
            <v>3.2 Novos modelos empresariais</v>
          </cell>
          <cell r="E529" t="str">
            <v>b9849e33-8e66-4a22-ba6a-479c92b21172</v>
          </cell>
          <cell r="F529" t="str">
            <v>FEDER</v>
          </cell>
          <cell r="G529" t="str">
            <v>Programa Operacional Regional do Norte</v>
          </cell>
          <cell r="H529" t="str">
            <v>Iluminação publica fotovoltáica</v>
          </cell>
          <cell r="I529" t="str">
            <v>Aceite pelas Entidades / Contratada</v>
          </cell>
          <cell r="J529">
            <v>520135</v>
          </cell>
          <cell r="K529">
            <v>520135</v>
          </cell>
          <cell r="L529">
            <v>520135</v>
          </cell>
          <cell r="M529">
            <v>234060.75</v>
          </cell>
          <cell r="N529">
            <v>234060.75</v>
          </cell>
        </row>
        <row r="530">
          <cell r="B530" t="str">
            <v>NORTE-02-0752-FEDER-001688</v>
          </cell>
          <cell r="C530" t="str">
            <v>SI</v>
          </cell>
          <cell r="D530" t="str">
            <v>3.2 Novos modelos empresariais</v>
          </cell>
          <cell r="E530" t="str">
            <v>e8f57ab9-dbc9-428f-9241-c45492bd66e6</v>
          </cell>
          <cell r="F530" t="str">
            <v>FEDER</v>
          </cell>
          <cell r="G530" t="str">
            <v>Programa Operacional Regional do Norte</v>
          </cell>
          <cell r="H530" t="str">
            <v>Internacionalização para 9 novos mercados e expansão nos 7 mercados atuais</v>
          </cell>
          <cell r="I530" t="str">
            <v>Aceite pelas Entidades / Contratada</v>
          </cell>
          <cell r="J530">
            <v>388731.26</v>
          </cell>
          <cell r="K530">
            <v>389504.69</v>
          </cell>
          <cell r="L530">
            <v>371254.69</v>
          </cell>
          <cell r="M530">
            <v>167064.60999999999</v>
          </cell>
          <cell r="N530">
            <v>167064.60999999999</v>
          </cell>
        </row>
        <row r="531">
          <cell r="B531" t="str">
            <v>NORTE-02-0752-FEDER-001692</v>
          </cell>
          <cell r="C531" t="str">
            <v>SI</v>
          </cell>
          <cell r="D531" t="str">
            <v>3.2 Novos modelos empresariais</v>
          </cell>
          <cell r="E531" t="str">
            <v>cb6c19cc-4039-4f10-ab05-8b461efe3830</v>
          </cell>
          <cell r="F531" t="str">
            <v>FEDER</v>
          </cell>
          <cell r="G531" t="str">
            <v>Programa Operacional Regional do Norte</v>
          </cell>
          <cell r="H531" t="str">
            <v>Internacionalização de pisos técnicos com desenvolvimento e produção interna.</v>
          </cell>
          <cell r="I531" t="str">
            <v>Aceite pelas Entidades / Contratada</v>
          </cell>
          <cell r="J531">
            <v>606679</v>
          </cell>
          <cell r="K531">
            <v>606679</v>
          </cell>
          <cell r="L531">
            <v>605841.64</v>
          </cell>
          <cell r="M531">
            <v>272628.74</v>
          </cell>
          <cell r="N531">
            <v>272628.74</v>
          </cell>
        </row>
        <row r="532">
          <cell r="B532" t="str">
            <v>NORTE-02-0752-FEDER-001693</v>
          </cell>
          <cell r="C532" t="str">
            <v>SI</v>
          </cell>
          <cell r="D532" t="str">
            <v>3.2 Novos modelos empresariais</v>
          </cell>
          <cell r="E532" t="str">
            <v>ee768790-cfa1-4bf1-adbe-c71431a9026a</v>
          </cell>
          <cell r="F532" t="str">
            <v>FEDER</v>
          </cell>
          <cell r="G532" t="str">
            <v>Programa Operacional Regional do Norte</v>
          </cell>
          <cell r="H532" t="str">
            <v>Dinamização e expansão de mercados externos, através da realização de feiras internacionais, desenvolvimento de novos produtos para novo segmento de mercado,realização de catálogos dos novos produtos</v>
          </cell>
          <cell r="I532" t="str">
            <v>Aceite pelas Entidades / Contratada</v>
          </cell>
          <cell r="J532">
            <v>460155</v>
          </cell>
          <cell r="K532">
            <v>478346.25</v>
          </cell>
          <cell r="L532">
            <v>385846.25</v>
          </cell>
          <cell r="M532">
            <v>173630.81</v>
          </cell>
          <cell r="N532">
            <v>173630.81</v>
          </cell>
        </row>
        <row r="533">
          <cell r="B533" t="str">
            <v>NORTE-02-0752-FEDER-001695</v>
          </cell>
          <cell r="C533" t="str">
            <v>SI</v>
          </cell>
          <cell r="D533" t="str">
            <v>3.2 Novos modelos empresariais</v>
          </cell>
          <cell r="E533" t="str">
            <v>655ba411-58db-4bba-9b67-8117fb1bddac</v>
          </cell>
          <cell r="F533" t="str">
            <v>FEDER</v>
          </cell>
          <cell r="G533" t="str">
            <v>Programa Operacional Regional do Norte</v>
          </cell>
          <cell r="H533" t="str">
            <v>JACOLI - Plano de Internacionalização</v>
          </cell>
          <cell r="I533" t="str">
            <v>Aceite pelas Entidades / Contratada</v>
          </cell>
          <cell r="J533">
            <v>73212.850000000006</v>
          </cell>
          <cell r="K533">
            <v>73212.850000000006</v>
          </cell>
          <cell r="L533">
            <v>69588.44</v>
          </cell>
          <cell r="M533">
            <v>31314.799999999999</v>
          </cell>
          <cell r="N533">
            <v>31314.799999999999</v>
          </cell>
        </row>
        <row r="534">
          <cell r="B534" t="str">
            <v>NORTE-02-0752-FEDER-001699</v>
          </cell>
          <cell r="C534" t="str">
            <v>SI</v>
          </cell>
          <cell r="D534" t="str">
            <v>3.2 Novos modelos empresariais</v>
          </cell>
          <cell r="E534" t="str">
            <v>67dd7f87-a7f6-492d-aef2-7b936ebb1b46</v>
          </cell>
          <cell r="F534" t="str">
            <v>FEDER</v>
          </cell>
          <cell r="G534" t="str">
            <v>Programa Operacional Regional do Norte</v>
          </cell>
          <cell r="H534" t="str">
            <v>Crasto Expansão - Novos Mercados, Novos Produtos</v>
          </cell>
          <cell r="I534" t="str">
            <v>Aceite pelas Entidades / Contratada</v>
          </cell>
          <cell r="J534">
            <v>941194</v>
          </cell>
          <cell r="K534">
            <v>941194</v>
          </cell>
          <cell r="L534">
            <v>804470.5</v>
          </cell>
          <cell r="M534">
            <v>362011.73</v>
          </cell>
          <cell r="N534">
            <v>362011.73</v>
          </cell>
        </row>
        <row r="535">
          <cell r="B535" t="str">
            <v>NORTE-02-0752-FEDER-001700</v>
          </cell>
          <cell r="C535" t="str">
            <v>SI</v>
          </cell>
          <cell r="D535" t="str">
            <v>3.2 Novos modelos empresariais</v>
          </cell>
          <cell r="E535" t="str">
            <v>761ee3f4-ea5e-4367-93f4-42245b779e79</v>
          </cell>
          <cell r="F535" t="str">
            <v>FEDER</v>
          </cell>
          <cell r="G535" t="str">
            <v>Programa Operacional Regional do Norte</v>
          </cell>
          <cell r="H535" t="str">
            <v>Niepoort Crescimento - Novos vinhos, Novos mercados</v>
          </cell>
          <cell r="I535" t="str">
            <v>Aceite pelas Entidades / Contratada</v>
          </cell>
          <cell r="J535">
            <v>1104178.5900000001</v>
          </cell>
          <cell r="K535">
            <v>1105118.75</v>
          </cell>
          <cell r="L535">
            <v>1105118.75</v>
          </cell>
          <cell r="M535">
            <v>497303.44</v>
          </cell>
          <cell r="N535">
            <v>497303.44</v>
          </cell>
        </row>
        <row r="536">
          <cell r="B536" t="str">
            <v>NORTE-02-0752-FEDER-001701</v>
          </cell>
          <cell r="C536" t="str">
            <v>SI</v>
          </cell>
          <cell r="D536" t="str">
            <v>3.2 Novos modelos empresariais</v>
          </cell>
          <cell r="E536" t="str">
            <v>52535903-1cb9-4f17-9570-0c25a2e97e57</v>
          </cell>
          <cell r="F536" t="str">
            <v>FEDER</v>
          </cell>
          <cell r="G536" t="str">
            <v>Programa Operacional Regional do Norte</v>
          </cell>
          <cell r="H536" t="str">
            <v>CARLOM TÊXTEIS, SA - Plano de Internacionalização</v>
          </cell>
          <cell r="I536" t="str">
            <v>Aceite pelas Entidades / Contratada</v>
          </cell>
          <cell r="J536">
            <v>81925</v>
          </cell>
          <cell r="K536">
            <v>81925</v>
          </cell>
          <cell r="L536">
            <v>81925</v>
          </cell>
          <cell r="M536">
            <v>36866.25</v>
          </cell>
          <cell r="N536">
            <v>36866.25</v>
          </cell>
        </row>
        <row r="537">
          <cell r="B537" t="str">
            <v>NORTE-02-0752-FEDER-001706</v>
          </cell>
          <cell r="C537" t="str">
            <v>SI</v>
          </cell>
          <cell r="D537" t="str">
            <v>3.2 Novos modelos empresariais</v>
          </cell>
          <cell r="E537" t="str">
            <v>5109b0ff-296c-46e5-a2b7-adce131efe95</v>
          </cell>
          <cell r="F537" t="str">
            <v>FEDER</v>
          </cell>
          <cell r="G537" t="str">
            <v>Programa Operacional Regional do Norte</v>
          </cell>
          <cell r="H537" t="str">
            <v>San Martin / Stilissimo</v>
          </cell>
          <cell r="I537" t="str">
            <v>Aceite pelas Entidades / Contratada</v>
          </cell>
          <cell r="J537">
            <v>701570</v>
          </cell>
          <cell r="K537">
            <v>701570</v>
          </cell>
          <cell r="L537">
            <v>700470</v>
          </cell>
          <cell r="M537">
            <v>315211.5</v>
          </cell>
          <cell r="N537">
            <v>315211.5</v>
          </cell>
        </row>
        <row r="538">
          <cell r="B538" t="str">
            <v>NORTE-02-0752-FEDER-001707</v>
          </cell>
          <cell r="C538" t="str">
            <v>SI</v>
          </cell>
          <cell r="D538" t="str">
            <v>3.2 Novos modelos empresariais</v>
          </cell>
          <cell r="E538" t="str">
            <v>54f96157-7b99-4984-9a00-a1e4644a94b5</v>
          </cell>
          <cell r="F538" t="str">
            <v>FEDER</v>
          </cell>
          <cell r="G538" t="str">
            <v>Programa Operacional Regional do Norte</v>
          </cell>
          <cell r="H538" t="str">
            <v>DUNE BLEUE WORLDWIDE 15'</v>
          </cell>
          <cell r="I538" t="str">
            <v>Aceite pelas Entidades / Contratada</v>
          </cell>
          <cell r="J538">
            <v>278483.06</v>
          </cell>
          <cell r="K538">
            <v>280141.27</v>
          </cell>
          <cell r="L538">
            <v>242243.21</v>
          </cell>
          <cell r="M538">
            <v>109009.44</v>
          </cell>
          <cell r="N538">
            <v>109009.44</v>
          </cell>
        </row>
        <row r="539">
          <cell r="B539" t="str">
            <v>NORTE-02-0752-FEDER-001712</v>
          </cell>
          <cell r="C539" t="str">
            <v>SI</v>
          </cell>
          <cell r="D539" t="str">
            <v>3.2 Novos modelos empresariais</v>
          </cell>
          <cell r="E539" t="str">
            <v>610a08f9-1910-469a-8f9d-627fedbb500a</v>
          </cell>
          <cell r="F539" t="str">
            <v>FEDER</v>
          </cell>
          <cell r="G539" t="str">
            <v>Programa Operacional Regional do Norte</v>
          </cell>
          <cell r="H539" t="str">
            <v>Nonius - Projecto de Internacionalização 2015-2017</v>
          </cell>
          <cell r="I539" t="str">
            <v>Aceite pelas Entidades / Contratada</v>
          </cell>
          <cell r="J539">
            <v>706255</v>
          </cell>
          <cell r="K539">
            <v>706255</v>
          </cell>
          <cell r="L539">
            <v>474561.26</v>
          </cell>
          <cell r="M539">
            <v>213552.57</v>
          </cell>
          <cell r="N539">
            <v>213552.57</v>
          </cell>
        </row>
        <row r="540">
          <cell r="B540" t="str">
            <v>NORTE-02-0752-FEDER-001714</v>
          </cell>
          <cell r="C540" t="str">
            <v>SI</v>
          </cell>
          <cell r="D540" t="str">
            <v>3.2 Novos modelos empresariais</v>
          </cell>
          <cell r="E540" t="str">
            <v>075c91b4-a39b-4d18-87a8-ba1af70a3780</v>
          </cell>
          <cell r="F540" t="str">
            <v>FEDER</v>
          </cell>
          <cell r="G540" t="str">
            <v>Programa Operacional Regional do Norte</v>
          </cell>
          <cell r="H540" t="str">
            <v>DESISTART 2.0</v>
          </cell>
          <cell r="I540" t="str">
            <v>Aceite pelas Entidades / Contratada</v>
          </cell>
          <cell r="J540">
            <v>426909</v>
          </cell>
          <cell r="K540">
            <v>426909</v>
          </cell>
          <cell r="L540">
            <v>383909</v>
          </cell>
          <cell r="M540">
            <v>172759.05</v>
          </cell>
          <cell r="N540">
            <v>172759.05</v>
          </cell>
        </row>
        <row r="541">
          <cell r="B541" t="str">
            <v>NORTE-02-0752-FEDER-001715</v>
          </cell>
          <cell r="C541" t="str">
            <v>SI</v>
          </cell>
          <cell r="D541" t="str">
            <v>3.2 Novos modelos empresariais</v>
          </cell>
          <cell r="E541" t="str">
            <v>e55a49c0-c3d7-4655-bf1a-698620d5e7a4</v>
          </cell>
          <cell r="F541" t="str">
            <v>FEDER</v>
          </cell>
          <cell r="G541" t="str">
            <v>Programa Operacional Regional do Norte</v>
          </cell>
          <cell r="H541" t="str">
            <v>projeto de internacionalização da empresa</v>
          </cell>
          <cell r="I541" t="str">
            <v>Aceite pelas Entidades / Contratada</v>
          </cell>
          <cell r="J541">
            <v>350207.52</v>
          </cell>
          <cell r="K541">
            <v>350207.52</v>
          </cell>
          <cell r="L541">
            <v>348557.52</v>
          </cell>
          <cell r="M541">
            <v>156850.88</v>
          </cell>
          <cell r="N541">
            <v>156850.88</v>
          </cell>
        </row>
        <row r="542">
          <cell r="B542" t="str">
            <v>NORTE-02-0752-FEDER-001723</v>
          </cell>
          <cell r="C542" t="str">
            <v>SI</v>
          </cell>
          <cell r="D542" t="str">
            <v>3.2 Novos modelos empresariais</v>
          </cell>
          <cell r="E542" t="str">
            <v>3401dc4d-4e69-459c-9020-cde1287434bd</v>
          </cell>
          <cell r="F542" t="str">
            <v>FEDER</v>
          </cell>
          <cell r="G542" t="str">
            <v>Programa Operacional Regional do Norte</v>
          </cell>
          <cell r="H542" t="str">
            <v>Capacitação do processo de internacionalização</v>
          </cell>
          <cell r="I542" t="str">
            <v>Aceite pelas Entidades / Contratada</v>
          </cell>
          <cell r="J542">
            <v>278600</v>
          </cell>
          <cell r="K542">
            <v>278600</v>
          </cell>
          <cell r="L542">
            <v>171862.69</v>
          </cell>
          <cell r="M542">
            <v>77338.210000000006</v>
          </cell>
          <cell r="N542">
            <v>77338.210000000006</v>
          </cell>
        </row>
        <row r="543">
          <cell r="B543" t="str">
            <v>NORTE-02-0752-FEDER-001726</v>
          </cell>
          <cell r="C543" t="str">
            <v>SI</v>
          </cell>
          <cell r="D543" t="str">
            <v>3.2 Novos modelos empresariais</v>
          </cell>
          <cell r="E543" t="str">
            <v>f732ee50-c258-4420-bb63-cbe68852f27b</v>
          </cell>
          <cell r="F543" t="str">
            <v>FEDER</v>
          </cell>
          <cell r="G543" t="str">
            <v>Programa Operacional Regional do Norte</v>
          </cell>
          <cell r="H543" t="str">
            <v>Loumath - Internacionalização</v>
          </cell>
          <cell r="I543" t="str">
            <v>Aceite pelas Entidades / Contratada</v>
          </cell>
          <cell r="J543">
            <v>193656.54</v>
          </cell>
          <cell r="K543">
            <v>193656.54</v>
          </cell>
          <cell r="L543">
            <v>178064.04</v>
          </cell>
          <cell r="M543">
            <v>80128.820000000007</v>
          </cell>
          <cell r="N543">
            <v>80128.820000000007</v>
          </cell>
        </row>
        <row r="544">
          <cell r="B544" t="str">
            <v>NORTE-02-0752-FEDER-001731</v>
          </cell>
          <cell r="C544" t="str">
            <v>SI</v>
          </cell>
          <cell r="D544" t="str">
            <v>3.2 Novos modelos empresariais</v>
          </cell>
          <cell r="E544" t="str">
            <v>d2ba2438-6323-49af-90b6-c42034f7babf</v>
          </cell>
          <cell r="F544" t="str">
            <v>FEDER</v>
          </cell>
          <cell r="G544" t="str">
            <v>Programa Operacional Regional do Norte</v>
          </cell>
          <cell r="H544" t="str">
            <v>Objectivo 1,5 mihões</v>
          </cell>
          <cell r="I544" t="str">
            <v>Aceite pelas Entidades / Contratada</v>
          </cell>
          <cell r="J544">
            <v>347344.76</v>
          </cell>
          <cell r="K544">
            <v>347344.76</v>
          </cell>
          <cell r="L544">
            <v>327343.75</v>
          </cell>
          <cell r="M544">
            <v>147304.69</v>
          </cell>
          <cell r="N544">
            <v>147304.69</v>
          </cell>
        </row>
        <row r="545">
          <cell r="B545" t="str">
            <v>NORTE-02-0752-FEDER-001733</v>
          </cell>
          <cell r="C545" t="str">
            <v>SI</v>
          </cell>
          <cell r="D545" t="str">
            <v>3.2 Novos modelos empresariais</v>
          </cell>
          <cell r="E545" t="str">
            <v>02f11501-6d7b-4952-912c-39ad854a9d64</v>
          </cell>
          <cell r="F545" t="str">
            <v>FEDER</v>
          </cell>
          <cell r="G545" t="str">
            <v>Programa Operacional Regional do Norte</v>
          </cell>
          <cell r="H545" t="str">
            <v>Expansão e Deversificação de Mercados</v>
          </cell>
          <cell r="I545" t="str">
            <v>Aceite pelas Entidades / Contratada</v>
          </cell>
          <cell r="J545">
            <v>353550</v>
          </cell>
          <cell r="K545">
            <v>353550</v>
          </cell>
          <cell r="L545">
            <v>323711.88</v>
          </cell>
          <cell r="M545">
            <v>145670.35</v>
          </cell>
          <cell r="N545">
            <v>145670.35</v>
          </cell>
        </row>
        <row r="546">
          <cell r="B546" t="str">
            <v>NORTE-02-0752-FEDER-001734</v>
          </cell>
          <cell r="C546" t="str">
            <v>SI</v>
          </cell>
          <cell r="D546" t="str">
            <v>3.2 Novos modelos empresariais</v>
          </cell>
          <cell r="E546" t="str">
            <v>31ace244-74ea-4f9e-9049-bb298729b7fd</v>
          </cell>
          <cell r="F546" t="str">
            <v>FEDER</v>
          </cell>
          <cell r="G546" t="str">
            <v>Programa Operacional Regional do Norte</v>
          </cell>
          <cell r="H546" t="str">
            <v>GPCS ? Global Project Contractor Strategy</v>
          </cell>
          <cell r="I546" t="str">
            <v>Aceite pelas Entidades / Contratada</v>
          </cell>
          <cell r="J546">
            <v>885647.51</v>
          </cell>
          <cell r="K546">
            <v>885647.5</v>
          </cell>
          <cell r="L546">
            <v>685647.5</v>
          </cell>
          <cell r="M546">
            <v>308541.38</v>
          </cell>
          <cell r="N546">
            <v>308541.38</v>
          </cell>
        </row>
        <row r="547">
          <cell r="B547" t="str">
            <v>NORTE-02-0752-FEDER-001739</v>
          </cell>
          <cell r="C547" t="str">
            <v>SI</v>
          </cell>
          <cell r="D547" t="str">
            <v>3.2 Novos modelos empresariais</v>
          </cell>
          <cell r="E547" t="str">
            <v>b9b73668-e0ef-4a03-9d71-88514fa9d9fb</v>
          </cell>
          <cell r="F547" t="str">
            <v>FEDER</v>
          </cell>
          <cell r="G547" t="str">
            <v>Programa Operacional Regional do Norte</v>
          </cell>
          <cell r="H547" t="str">
            <v>Informação que faz a Diferença</v>
          </cell>
          <cell r="I547" t="str">
            <v>Aceite pelas Entidades / Contratada</v>
          </cell>
          <cell r="J547">
            <v>170255.86</v>
          </cell>
          <cell r="K547">
            <v>170255.86</v>
          </cell>
          <cell r="L547">
            <v>159860.85999999999</v>
          </cell>
          <cell r="M547">
            <v>71937.39</v>
          </cell>
          <cell r="N547">
            <v>71937.39</v>
          </cell>
        </row>
        <row r="548">
          <cell r="B548" t="str">
            <v>NORTE-02-0752-FEDER-001745</v>
          </cell>
          <cell r="C548" t="str">
            <v>SI</v>
          </cell>
          <cell r="D548" t="str">
            <v>3.2 Novos modelos empresariais</v>
          </cell>
          <cell r="E548" t="str">
            <v>eee63fc6-a20e-481a-96c6-79b183ec993d</v>
          </cell>
          <cell r="F548" t="str">
            <v>FEDER</v>
          </cell>
          <cell r="G548" t="str">
            <v>Programa Operacional Regional do Norte</v>
          </cell>
          <cell r="H548" t="str">
            <v>Desenvolvimento das competências de internacionalização</v>
          </cell>
          <cell r="I548" t="str">
            <v>Aceite pelas Entidades / Contratada</v>
          </cell>
          <cell r="J548">
            <v>194485</v>
          </cell>
          <cell r="K548">
            <v>194485</v>
          </cell>
          <cell r="L548">
            <v>188985</v>
          </cell>
          <cell r="M548">
            <v>85043.25</v>
          </cell>
          <cell r="N548">
            <v>85043.25</v>
          </cell>
        </row>
        <row r="549">
          <cell r="B549" t="str">
            <v>NORTE-02-0752-FEDER-001753</v>
          </cell>
          <cell r="C549" t="str">
            <v>SI</v>
          </cell>
          <cell r="D549" t="str">
            <v>3.2 Novos modelos empresariais</v>
          </cell>
          <cell r="E549" t="str">
            <v>5464ce21-35da-4b65-a5f3-404fb7af6b4d</v>
          </cell>
          <cell r="F549" t="str">
            <v>FEDER</v>
          </cell>
          <cell r="G549" t="str">
            <v>Programa Operacional Regional do Norte</v>
          </cell>
          <cell r="H549" t="str">
            <v>Diversificação de mercados e implementação de marca</v>
          </cell>
          <cell r="I549" t="str">
            <v>Aceite pelas Entidades / Contratada</v>
          </cell>
          <cell r="J549">
            <v>683850</v>
          </cell>
          <cell r="K549">
            <v>683850</v>
          </cell>
          <cell r="L549">
            <v>580168.76</v>
          </cell>
          <cell r="M549">
            <v>261075.94</v>
          </cell>
          <cell r="N549">
            <v>261075.94</v>
          </cell>
        </row>
        <row r="550">
          <cell r="B550" t="str">
            <v>NORTE-02-0752-FEDER-001757</v>
          </cell>
          <cell r="C550" t="str">
            <v>SI</v>
          </cell>
          <cell r="D550" t="str">
            <v>3.2 Novos modelos empresariais</v>
          </cell>
          <cell r="E550" t="str">
            <v>98835206-110a-43f7-bd36-8ff4a3b9dd12</v>
          </cell>
          <cell r="F550" t="str">
            <v>FEDER</v>
          </cell>
          <cell r="G550" t="str">
            <v>Programa Operacional Regional do Norte</v>
          </cell>
          <cell r="H550" t="str">
            <v>BonGREEN project2goOut</v>
          </cell>
          <cell r="I550" t="str">
            <v>Aceite pelas Entidades / Contratada</v>
          </cell>
          <cell r="J550">
            <v>176287.5</v>
          </cell>
          <cell r="K550">
            <v>176287.5</v>
          </cell>
          <cell r="L550">
            <v>158887.5</v>
          </cell>
          <cell r="M550">
            <v>71499.38</v>
          </cell>
          <cell r="N550">
            <v>71499.38</v>
          </cell>
        </row>
        <row r="551">
          <cell r="B551" t="str">
            <v>NORTE-02-0752-FEDER-001763</v>
          </cell>
          <cell r="C551" t="str">
            <v>SI</v>
          </cell>
          <cell r="D551" t="str">
            <v>3.2 Novos modelos empresariais</v>
          </cell>
          <cell r="E551" t="str">
            <v>41d160af-c134-4902-b77b-5ec92ecebf06</v>
          </cell>
          <cell r="F551" t="str">
            <v>FEDER</v>
          </cell>
          <cell r="G551" t="str">
            <v>Programa Operacional Regional do Norte</v>
          </cell>
          <cell r="H551" t="str">
            <v>Reforço competitivo e do posicionamento em mercados externos</v>
          </cell>
          <cell r="I551" t="str">
            <v>Aceite pelas Entidades / Contratada</v>
          </cell>
          <cell r="J551">
            <v>338505</v>
          </cell>
          <cell r="K551">
            <v>338505</v>
          </cell>
          <cell r="L551">
            <v>338505</v>
          </cell>
          <cell r="M551">
            <v>152327.25</v>
          </cell>
          <cell r="N551">
            <v>152327.25</v>
          </cell>
        </row>
        <row r="552">
          <cell r="B552" t="str">
            <v>NORTE-02-0752-FEDER-001765</v>
          </cell>
          <cell r="C552" t="str">
            <v>SI</v>
          </cell>
          <cell r="D552" t="str">
            <v>3.2 Novos modelos empresariais</v>
          </cell>
          <cell r="E552" t="str">
            <v>2eafe0a5-0e49-47dd-b25d-98b09864d6ab</v>
          </cell>
          <cell r="F552" t="str">
            <v>FEDER</v>
          </cell>
          <cell r="G552" t="str">
            <v>Programa Operacional Regional do Norte</v>
          </cell>
          <cell r="H552" t="str">
            <v>Desenvolvimento das capacidades de internacionalização</v>
          </cell>
          <cell r="I552" t="str">
            <v>Aceite pelas Entidades / Contratada</v>
          </cell>
          <cell r="J552">
            <v>373700</v>
          </cell>
          <cell r="K552">
            <v>373700</v>
          </cell>
          <cell r="L552">
            <v>365162.69</v>
          </cell>
          <cell r="M552">
            <v>164323.21</v>
          </cell>
          <cell r="N552">
            <v>164323.21</v>
          </cell>
        </row>
        <row r="553">
          <cell r="B553" t="str">
            <v>NORTE-02-0752-FEDER-001775</v>
          </cell>
          <cell r="C553" t="str">
            <v>SI</v>
          </cell>
          <cell r="D553" t="str">
            <v>3.2 Novos modelos empresariais</v>
          </cell>
          <cell r="E553" t="str">
            <v>0035eb28-c799-4d53-9256-df4e1314ea24</v>
          </cell>
          <cell r="F553" t="str">
            <v>FEDER</v>
          </cell>
          <cell r="G553" t="str">
            <v>Programa Operacional Regional do Norte</v>
          </cell>
          <cell r="H553" t="str">
            <v>Reforço da Estratégia de Internacionalização, penetração em novos mercados</v>
          </cell>
          <cell r="I553" t="str">
            <v>Aceite pelas Entidades / Contratada</v>
          </cell>
          <cell r="J553">
            <v>157695</v>
          </cell>
          <cell r="K553">
            <v>157695</v>
          </cell>
          <cell r="L553">
            <v>153545</v>
          </cell>
          <cell r="M553">
            <v>69095.25</v>
          </cell>
          <cell r="N553">
            <v>69095.25</v>
          </cell>
        </row>
        <row r="554">
          <cell r="B554" t="str">
            <v>NORTE-02-0752-FEDER-001778</v>
          </cell>
          <cell r="C554" t="str">
            <v>SI</v>
          </cell>
          <cell r="D554" t="str">
            <v>3.2 Novos modelos empresariais</v>
          </cell>
          <cell r="E554" t="str">
            <v>411bd765-e24a-4d4c-8156-09e437dcc1e1</v>
          </cell>
          <cell r="F554" t="str">
            <v>FEDER</v>
          </cell>
          <cell r="G554" t="str">
            <v>Programa Operacional Regional do Norte</v>
          </cell>
          <cell r="H554" t="str">
            <v>Projecto de implementação de plano de marketing e comunicação internacional sustentado numa abordagem inovadora ao design de elementos decorativos</v>
          </cell>
          <cell r="I554" t="str">
            <v>Aceite pelas Entidades / Contratada</v>
          </cell>
          <cell r="J554">
            <v>657790</v>
          </cell>
          <cell r="K554">
            <v>662740</v>
          </cell>
          <cell r="L554">
            <v>552740</v>
          </cell>
          <cell r="M554">
            <v>248733</v>
          </cell>
          <cell r="N554">
            <v>248733</v>
          </cell>
        </row>
        <row r="555">
          <cell r="B555" t="str">
            <v>NORTE-02-0752-FEDER-001790</v>
          </cell>
          <cell r="C555" t="str">
            <v>SI</v>
          </cell>
          <cell r="D555" t="str">
            <v>3.2 Novos modelos empresariais</v>
          </cell>
          <cell r="E555" t="str">
            <v>26e34c8c-f0d3-4777-b097-410da62097ab</v>
          </cell>
          <cell r="F555" t="str">
            <v>FEDER</v>
          </cell>
          <cell r="G555" t="str">
            <v>Programa Operacional Regional do Norte</v>
          </cell>
          <cell r="H555" t="str">
            <v>ACLIMPEX - PLANO DE INTERNACIONALIZAÇÃO</v>
          </cell>
          <cell r="I555" t="str">
            <v>Aceite pelas Entidades / Contratada</v>
          </cell>
          <cell r="J555">
            <v>719650.22</v>
          </cell>
          <cell r="K555">
            <v>719650.22</v>
          </cell>
          <cell r="L555">
            <v>719650.22</v>
          </cell>
          <cell r="M555">
            <v>323842.59999999998</v>
          </cell>
          <cell r="N555">
            <v>323842.59999999998</v>
          </cell>
        </row>
        <row r="556">
          <cell r="B556" t="str">
            <v>NORTE-02-0752-FEDER-001791</v>
          </cell>
          <cell r="C556" t="str">
            <v>SI</v>
          </cell>
          <cell r="D556" t="str">
            <v>3.2 Novos modelos empresariais</v>
          </cell>
          <cell r="E556" t="str">
            <v>f4efa3ee-1e4b-45ef-902d-677fc258c927</v>
          </cell>
          <cell r="F556" t="str">
            <v>FEDER</v>
          </cell>
          <cell r="G556" t="str">
            <v>Programa Operacional Regional do Norte</v>
          </cell>
          <cell r="H556" t="str">
            <v>PROJECTO DE INTERNACIONALIZAÇÃO E DIVERSIFICAÇÃO DOS MERCADOS DE ACTUAÇÃO</v>
          </cell>
          <cell r="I556" t="str">
            <v>Aceite pelas Entidades / Contratada</v>
          </cell>
          <cell r="J556">
            <v>49252</v>
          </cell>
          <cell r="K556">
            <v>49252</v>
          </cell>
          <cell r="L556">
            <v>49252</v>
          </cell>
          <cell r="M556">
            <v>22163.4</v>
          </cell>
          <cell r="N556">
            <v>22163.4</v>
          </cell>
        </row>
        <row r="557">
          <cell r="B557" t="str">
            <v>NORTE-02-0752-FEDER-001793</v>
          </cell>
          <cell r="C557" t="str">
            <v>SI</v>
          </cell>
          <cell r="D557" t="str">
            <v>3.2 Novos modelos empresariais</v>
          </cell>
          <cell r="E557" t="str">
            <v>1a9d4844-c3c8-45a5-8392-7ee33036dd85</v>
          </cell>
          <cell r="F557" t="str">
            <v>FEDER</v>
          </cell>
          <cell r="G557" t="str">
            <v>Programa Operacional Regional do Norte</v>
          </cell>
          <cell r="H557" t="str">
            <v>Alargamento da quota dos 4 mercados atuais da empresa, ancorada na criação de nova marca</v>
          </cell>
          <cell r="I557" t="str">
            <v>Aceite pelas Entidades / Contratada</v>
          </cell>
          <cell r="J557">
            <v>135770</v>
          </cell>
          <cell r="K557">
            <v>135770</v>
          </cell>
          <cell r="L557">
            <v>135770</v>
          </cell>
          <cell r="M557">
            <v>61096.5</v>
          </cell>
          <cell r="N557">
            <v>61096.5</v>
          </cell>
        </row>
        <row r="558">
          <cell r="B558" t="str">
            <v>NORTE-02-0752-FEDER-001799</v>
          </cell>
          <cell r="C558" t="str">
            <v>SI</v>
          </cell>
          <cell r="D558" t="str">
            <v>3.2 Novos modelos empresariais</v>
          </cell>
          <cell r="E558" t="str">
            <v>b0965830-da49-4467-9ae3-98cc853dabb0</v>
          </cell>
          <cell r="F558" t="str">
            <v>FEDER</v>
          </cell>
          <cell r="G558" t="str">
            <v>Programa Operacional Regional do Norte</v>
          </cell>
          <cell r="H558" t="str">
            <v>All4Car International</v>
          </cell>
          <cell r="I558" t="str">
            <v>Aceite pelas Entidades / Contratada</v>
          </cell>
          <cell r="J558">
            <v>190826</v>
          </cell>
          <cell r="K558">
            <v>190826</v>
          </cell>
          <cell r="L558">
            <v>188276</v>
          </cell>
          <cell r="M558">
            <v>84724.2</v>
          </cell>
          <cell r="N558">
            <v>84724.2</v>
          </cell>
        </row>
        <row r="559">
          <cell r="B559" t="str">
            <v>NORTE-02-0752-FEDER-001800</v>
          </cell>
          <cell r="C559" t="str">
            <v>SI</v>
          </cell>
          <cell r="D559" t="str">
            <v>3.2 Novos modelos empresariais</v>
          </cell>
          <cell r="E559" t="str">
            <v>54436ad6-b8d9-4c3c-8f2d-e1a42d6afc98</v>
          </cell>
          <cell r="F559" t="str">
            <v>FEDER</v>
          </cell>
          <cell r="G559" t="str">
            <v>Programa Operacional Regional do Norte</v>
          </cell>
          <cell r="H559" t="str">
            <v>Alargamento aos mercados externos, realização de feiras, economia digital, certificação, marketing internacional, criação de nova marca própria internacional</v>
          </cell>
          <cell r="I559" t="str">
            <v>Aceite pelas Entidades / Contratada</v>
          </cell>
          <cell r="J559">
            <v>325818.05</v>
          </cell>
          <cell r="K559">
            <v>338811.79</v>
          </cell>
          <cell r="L559">
            <v>186267.5</v>
          </cell>
          <cell r="M559">
            <v>83820.38</v>
          </cell>
          <cell r="N559">
            <v>83820.38</v>
          </cell>
        </row>
        <row r="560">
          <cell r="B560" t="str">
            <v>NORTE-02-0752-FEDER-001801</v>
          </cell>
          <cell r="C560" t="str">
            <v>SI</v>
          </cell>
          <cell r="D560" t="str">
            <v>3.2 Novos modelos empresariais</v>
          </cell>
          <cell r="E560" t="str">
            <v>d29556a3-0f44-46f9-8433-52966050f3cf</v>
          </cell>
          <cell r="F560" t="str">
            <v>FEDER</v>
          </cell>
          <cell r="G560" t="str">
            <v>Programa Operacional Regional do Norte</v>
          </cell>
          <cell r="H560" t="str">
            <v>Expansão da actividade para mercados externos, economia digital, marketing internacional, nova marca registada, novos métodos organizacionais</v>
          </cell>
          <cell r="I560" t="str">
            <v>Aceite pelas Entidades / Contratada</v>
          </cell>
          <cell r="J560">
            <v>203052.5</v>
          </cell>
          <cell r="K560">
            <v>203760.35</v>
          </cell>
          <cell r="L560">
            <v>201660.35</v>
          </cell>
          <cell r="M560">
            <v>90747.16</v>
          </cell>
          <cell r="N560">
            <v>90747.16</v>
          </cell>
        </row>
        <row r="561">
          <cell r="B561" t="str">
            <v>NORTE-02-0752-FEDER-001814</v>
          </cell>
          <cell r="C561" t="str">
            <v>SI</v>
          </cell>
          <cell r="D561" t="str">
            <v>3.2 Novos modelos empresariais</v>
          </cell>
          <cell r="E561" t="str">
            <v>66412f86-a625-44ac-8206-372b8681654b</v>
          </cell>
          <cell r="F561" t="str">
            <v>FEDER</v>
          </cell>
          <cell r="G561" t="str">
            <v>Programa Operacional Regional do Norte</v>
          </cell>
          <cell r="H561" t="str">
            <v>Entrada em Novos Mercados</v>
          </cell>
          <cell r="I561" t="str">
            <v>Aceite pelas Entidades / Contratada</v>
          </cell>
          <cell r="J561">
            <v>583130</v>
          </cell>
          <cell r="K561">
            <v>583130</v>
          </cell>
          <cell r="L561">
            <v>546480</v>
          </cell>
          <cell r="M561">
            <v>245916</v>
          </cell>
          <cell r="N561">
            <v>245916</v>
          </cell>
        </row>
        <row r="562">
          <cell r="B562" t="str">
            <v>NORTE-02-0752-FEDER-001815</v>
          </cell>
          <cell r="C562" t="str">
            <v>SI</v>
          </cell>
          <cell r="D562" t="str">
            <v>3.2 Novos modelos empresariais</v>
          </cell>
          <cell r="E562" t="str">
            <v>391c555a-576d-4b2e-bfd2-53c24eed0bd9</v>
          </cell>
          <cell r="F562" t="str">
            <v>FEDER</v>
          </cell>
          <cell r="G562" t="str">
            <v>Programa Operacional Regional do Norte</v>
          </cell>
          <cell r="H562" t="str">
            <v>Internacionalização RanaTrans</v>
          </cell>
          <cell r="I562" t="str">
            <v>Aceite pelas Entidades / Contratada</v>
          </cell>
          <cell r="J562">
            <v>372223.62</v>
          </cell>
          <cell r="K562">
            <v>372223.62</v>
          </cell>
          <cell r="L562">
            <v>314527.53000000003</v>
          </cell>
          <cell r="M562">
            <v>141537.39000000001</v>
          </cell>
          <cell r="N562">
            <v>141537.39000000001</v>
          </cell>
        </row>
        <row r="563">
          <cell r="B563" t="str">
            <v>NORTE-02-0752-FEDER-001823</v>
          </cell>
          <cell r="C563" t="str">
            <v>SI</v>
          </cell>
          <cell r="D563" t="str">
            <v>3.2 Novos modelos empresariais</v>
          </cell>
          <cell r="E563" t="str">
            <v>6f58a787-624c-4676-8a45-10441d0da298</v>
          </cell>
          <cell r="F563" t="str">
            <v>FEDER</v>
          </cell>
          <cell r="G563" t="str">
            <v>Programa Operacional Regional do Norte</v>
          </cell>
          <cell r="H563" t="str">
            <v>Projeto de Internacionalização - Fantasydragon</v>
          </cell>
          <cell r="I563" t="str">
            <v>Aceite pelas Entidades / Contratada</v>
          </cell>
          <cell r="J563">
            <v>1048270</v>
          </cell>
          <cell r="K563">
            <v>1048270</v>
          </cell>
          <cell r="L563">
            <v>1043270</v>
          </cell>
          <cell r="M563">
            <v>469471.5</v>
          </cell>
          <cell r="N563">
            <v>469471.5</v>
          </cell>
        </row>
        <row r="564">
          <cell r="B564" t="str">
            <v>NORTE-02-0752-FEDER-001825</v>
          </cell>
          <cell r="C564" t="str">
            <v>SI</v>
          </cell>
          <cell r="D564" t="str">
            <v>3.2 Novos modelos empresariais</v>
          </cell>
          <cell r="E564" t="str">
            <v>931a49e3-4655-46b6-a5c6-c557dbce4297</v>
          </cell>
          <cell r="F564" t="str">
            <v>FEDER</v>
          </cell>
          <cell r="G564" t="str">
            <v>Programa Operacional Regional do Norte</v>
          </cell>
          <cell r="H564" t="str">
            <v>Criação de unidade de mobiliário transformável para mercado de exportação</v>
          </cell>
          <cell r="I564" t="str">
            <v>Aceite pelas Entidades / Contratada</v>
          </cell>
          <cell r="J564">
            <v>447134.99</v>
          </cell>
          <cell r="K564">
            <v>447134.99</v>
          </cell>
          <cell r="L564">
            <v>387348.01</v>
          </cell>
          <cell r="M564">
            <v>174306.6</v>
          </cell>
          <cell r="N564">
            <v>174306.6</v>
          </cell>
        </row>
        <row r="565">
          <cell r="B565" t="str">
            <v>NORTE-02-0752-FEDER-001826</v>
          </cell>
          <cell r="C565" t="str">
            <v>SI</v>
          </cell>
          <cell r="D565" t="str">
            <v>3.2 Novos modelos empresariais</v>
          </cell>
          <cell r="E565" t="str">
            <v>adf64d8d-6782-4c27-bd53-185e980fcb6f</v>
          </cell>
          <cell r="F565" t="str">
            <v>FEDER</v>
          </cell>
          <cell r="G565" t="str">
            <v>Programa Operacional Regional do Norte</v>
          </cell>
          <cell r="H565" t="str">
            <v>GrExMa - Greenfiber Tech Exploring New Markets</v>
          </cell>
          <cell r="I565" t="str">
            <v>Aprovada</v>
          </cell>
          <cell r="J565">
            <v>624455.35</v>
          </cell>
          <cell r="K565">
            <v>644503.85</v>
          </cell>
          <cell r="L565">
            <v>365834.51</v>
          </cell>
          <cell r="M565">
            <v>164625.53</v>
          </cell>
          <cell r="N565">
            <v>164625.53</v>
          </cell>
        </row>
        <row r="566">
          <cell r="B566" t="str">
            <v>NORTE-02-0752-FEDER-001843</v>
          </cell>
          <cell r="C566" t="str">
            <v>SI</v>
          </cell>
          <cell r="D566" t="str">
            <v>3.2 Novos modelos empresariais</v>
          </cell>
          <cell r="E566" t="str">
            <v>f084d016-0b46-431c-b77e-a924497a2e8e</v>
          </cell>
          <cell r="F566" t="str">
            <v>FEDER</v>
          </cell>
          <cell r="G566" t="str">
            <v>Programa Operacional Regional do Norte</v>
          </cell>
          <cell r="H566" t="str">
            <v>Internacionalização das soluções NKA para novos mercados</v>
          </cell>
          <cell r="I566" t="str">
            <v>Aceite pelas Entidades / Contratada</v>
          </cell>
          <cell r="J566">
            <v>273090</v>
          </cell>
          <cell r="K566">
            <v>273090</v>
          </cell>
          <cell r="L566">
            <v>269625</v>
          </cell>
          <cell r="M566">
            <v>121331.25</v>
          </cell>
          <cell r="N566">
            <v>121331.25</v>
          </cell>
        </row>
        <row r="567">
          <cell r="B567" t="str">
            <v>NORTE-02-0752-FEDER-001845</v>
          </cell>
          <cell r="C567" t="str">
            <v>SI</v>
          </cell>
          <cell r="D567" t="str">
            <v>3.2 Novos modelos empresariais</v>
          </cell>
          <cell r="E567" t="str">
            <v>caa6b04e-b4dc-47e3-be9b-c93f465917f2</v>
          </cell>
          <cell r="F567" t="str">
            <v>FEDER</v>
          </cell>
          <cell r="G567" t="str">
            <v>Programa Operacional Regional do Norte</v>
          </cell>
          <cell r="H567" t="str">
            <v>Internacionalização da Blue Chem</v>
          </cell>
          <cell r="I567" t="str">
            <v>Aceite pelas Entidades / Contratada</v>
          </cell>
          <cell r="J567">
            <v>149371.68</v>
          </cell>
          <cell r="K567">
            <v>147305</v>
          </cell>
          <cell r="L567">
            <v>147305</v>
          </cell>
          <cell r="M567">
            <v>66287.25</v>
          </cell>
          <cell r="N567">
            <v>66287.25</v>
          </cell>
        </row>
        <row r="568">
          <cell r="B568" t="str">
            <v>NORTE-02-0752-FEDER-001848</v>
          </cell>
          <cell r="C568" t="str">
            <v>SI</v>
          </cell>
          <cell r="D568" t="str">
            <v>3.2 Novos modelos empresariais</v>
          </cell>
          <cell r="E568" t="str">
            <v>99821b4a-dee8-4a2d-ab11-76d1f91aa960</v>
          </cell>
          <cell r="F568" t="str">
            <v>FEDER</v>
          </cell>
          <cell r="G568" t="str">
            <v>Programa Operacional Regional do Norte</v>
          </cell>
          <cell r="H568" t="str">
            <v>Internacionalização Clothe UP</v>
          </cell>
          <cell r="I568" t="str">
            <v>Aceite pelas Entidades / Contratada</v>
          </cell>
          <cell r="J568">
            <v>314038.07</v>
          </cell>
          <cell r="K568">
            <v>314038.07</v>
          </cell>
          <cell r="L568">
            <v>247200.79</v>
          </cell>
          <cell r="M568">
            <v>111240.36</v>
          </cell>
          <cell r="N568">
            <v>111240.36</v>
          </cell>
        </row>
        <row r="569">
          <cell r="B569" t="str">
            <v>NORTE-02-0752-FEDER-001851</v>
          </cell>
          <cell r="C569" t="str">
            <v>SI</v>
          </cell>
          <cell r="D569" t="str">
            <v>3.2 Novos modelos empresariais</v>
          </cell>
          <cell r="E569" t="str">
            <v>e69114f1-6b4b-4f07-8d3c-e800e69f98c9</v>
          </cell>
          <cell r="F569" t="str">
            <v>FEDER</v>
          </cell>
          <cell r="G569" t="str">
            <v>Programa Operacional Regional do Norte</v>
          </cell>
          <cell r="H569" t="str">
            <v>Diversificação</v>
          </cell>
          <cell r="I569" t="str">
            <v>Aceite pelas Entidades / Contratada</v>
          </cell>
          <cell r="J569">
            <v>212876</v>
          </cell>
          <cell r="K569">
            <v>221563.23</v>
          </cell>
          <cell r="L569">
            <v>221563.23</v>
          </cell>
          <cell r="M569">
            <v>99703.45</v>
          </cell>
          <cell r="N569">
            <v>99703.45</v>
          </cell>
        </row>
        <row r="570">
          <cell r="B570" t="str">
            <v>NORTE-02-0752-FEDER-001861</v>
          </cell>
          <cell r="C570" t="str">
            <v>SI</v>
          </cell>
          <cell r="D570" t="str">
            <v>3.2 Novos modelos empresariais</v>
          </cell>
          <cell r="E570" t="str">
            <v>94cd53d6-5d95-405f-a546-efb9e3b8f44f</v>
          </cell>
          <cell r="F570" t="str">
            <v>FEDER</v>
          </cell>
          <cell r="G570" t="str">
            <v>Programa Operacional Regional do Norte</v>
          </cell>
          <cell r="H570" t="str">
            <v>Projeto de Internacionalização da BioInVitro</v>
          </cell>
          <cell r="I570" t="str">
            <v>Aprovada</v>
          </cell>
          <cell r="J570">
            <v>174500</v>
          </cell>
          <cell r="K570">
            <v>174500</v>
          </cell>
          <cell r="L570">
            <v>144250</v>
          </cell>
          <cell r="M570">
            <v>64912.5</v>
          </cell>
          <cell r="N570">
            <v>64912.5</v>
          </cell>
        </row>
        <row r="571">
          <cell r="B571" t="str">
            <v>NORTE-02-0752-FEDER-001867</v>
          </cell>
          <cell r="C571" t="str">
            <v>SI</v>
          </cell>
          <cell r="D571" t="str">
            <v>3.2 Novos modelos empresariais</v>
          </cell>
          <cell r="E571" t="str">
            <v>57ef59e0-d17b-4cdc-bc7c-c69c66b6ce9c</v>
          </cell>
          <cell r="F571" t="str">
            <v>FEDER</v>
          </cell>
          <cell r="G571" t="str">
            <v>Programa Operacional Regional do Norte</v>
          </cell>
          <cell r="H571" t="str">
            <v>ALABAMA INTERNACIONALIZAÇÃO 2015-2017</v>
          </cell>
          <cell r="I571" t="str">
            <v>Aceite pelas Entidades / Contratada</v>
          </cell>
          <cell r="J571">
            <v>141900</v>
          </cell>
          <cell r="K571">
            <v>141900</v>
          </cell>
          <cell r="L571">
            <v>129498.06</v>
          </cell>
          <cell r="M571">
            <v>58274.13</v>
          </cell>
          <cell r="N571">
            <v>58274.13</v>
          </cell>
        </row>
        <row r="572">
          <cell r="B572" t="str">
            <v>NORTE-02-0752-FEDER-001873</v>
          </cell>
          <cell r="C572" t="str">
            <v>SI</v>
          </cell>
          <cell r="D572" t="str">
            <v>3.2 Novos modelos empresariais</v>
          </cell>
          <cell r="E572" t="str">
            <v>7de5da63-2ee5-407d-b885-05dc6bde7ba6</v>
          </cell>
          <cell r="F572" t="str">
            <v>FEDER</v>
          </cell>
          <cell r="G572" t="str">
            <v>Programa Operacional Regional do Norte</v>
          </cell>
          <cell r="H572" t="str">
            <v>Expansão Internacional da Empresa</v>
          </cell>
          <cell r="I572" t="str">
            <v>Aceite pelas Entidades / Contratada</v>
          </cell>
          <cell r="J572">
            <v>121900</v>
          </cell>
          <cell r="K572">
            <v>121900</v>
          </cell>
          <cell r="L572">
            <v>121900</v>
          </cell>
          <cell r="M572">
            <v>54855</v>
          </cell>
          <cell r="N572">
            <v>54855</v>
          </cell>
        </row>
        <row r="573">
          <cell r="B573" t="str">
            <v>NORTE-02-0752-FEDER-001874</v>
          </cell>
          <cell r="C573" t="str">
            <v>SI</v>
          </cell>
          <cell r="D573" t="str">
            <v>3.2 Novos modelos empresariais</v>
          </cell>
          <cell r="E573" t="str">
            <v>7cda6527-1a67-4f57-973f-eaea93c82a60</v>
          </cell>
          <cell r="F573" t="str">
            <v>FEDER</v>
          </cell>
          <cell r="G573" t="str">
            <v>Programa Operacional Regional do Norte</v>
          </cell>
          <cell r="H573" t="str">
            <v>PEI (Projeto de Expansão e Internacionalização)</v>
          </cell>
          <cell r="I573" t="str">
            <v>Aceite pelas Entidades / Contratada</v>
          </cell>
          <cell r="J573">
            <v>261780.2</v>
          </cell>
          <cell r="K573">
            <v>287010.34999999998</v>
          </cell>
          <cell r="L573">
            <v>255940.15</v>
          </cell>
          <cell r="M573">
            <v>115173.07</v>
          </cell>
          <cell r="N573">
            <v>115173.07</v>
          </cell>
        </row>
        <row r="574">
          <cell r="B574" t="str">
            <v>NORTE-02-0752-FEDER-001876</v>
          </cell>
          <cell r="C574" t="str">
            <v>SI</v>
          </cell>
          <cell r="D574" t="str">
            <v>3.2 Novos modelos empresariais</v>
          </cell>
          <cell r="E574" t="str">
            <v>2835e2de-c2c1-4ea7-ac17-435bc6a5c005</v>
          </cell>
          <cell r="F574" t="str">
            <v>FEDER</v>
          </cell>
          <cell r="G574" t="str">
            <v>Programa Operacional Regional do Norte</v>
          </cell>
          <cell r="H574" t="str">
            <v>Internacionalização</v>
          </cell>
          <cell r="I574" t="str">
            <v>Aceite pelas Entidades / Contratada</v>
          </cell>
          <cell r="J574">
            <v>161328.51999999999</v>
          </cell>
          <cell r="K574">
            <v>161650.48000000001</v>
          </cell>
          <cell r="L574">
            <v>146071.48000000001</v>
          </cell>
          <cell r="M574">
            <v>65732.17</v>
          </cell>
          <cell r="N574">
            <v>65732.17</v>
          </cell>
        </row>
        <row r="575">
          <cell r="B575" t="str">
            <v>NORTE-02-0752-FEDER-001877</v>
          </cell>
          <cell r="C575" t="str">
            <v>SI</v>
          </cell>
          <cell r="D575" t="str">
            <v>3.2 Novos modelos empresariais</v>
          </cell>
          <cell r="E575" t="str">
            <v>9749dc44-0474-433f-aa61-a00f628836d9</v>
          </cell>
          <cell r="F575" t="str">
            <v>FEDER</v>
          </cell>
          <cell r="G575" t="str">
            <v>Programa Operacional Regional do Norte</v>
          </cell>
          <cell r="H575" t="str">
            <v>Internacionalização do negócio para mercados internacionais estratégicos, com vista ao crescimento sustentado da Gelgaia</v>
          </cell>
          <cell r="I575" t="str">
            <v>Aprovada</v>
          </cell>
          <cell r="J575">
            <v>257497.15</v>
          </cell>
          <cell r="K575">
            <v>257497.15</v>
          </cell>
          <cell r="L575">
            <v>250997.15</v>
          </cell>
          <cell r="M575">
            <v>112948.72</v>
          </cell>
          <cell r="N575">
            <v>112948.72</v>
          </cell>
        </row>
        <row r="576">
          <cell r="B576" t="str">
            <v>NORTE-02-0752-FEDER-001879</v>
          </cell>
          <cell r="C576" t="str">
            <v>SI</v>
          </cell>
          <cell r="D576" t="str">
            <v>3.2 Novos modelos empresariais</v>
          </cell>
          <cell r="E576" t="str">
            <v>8ec370d6-bdb5-4426-aa38-f761e68c5eb3</v>
          </cell>
          <cell r="F576" t="str">
            <v>FEDER</v>
          </cell>
          <cell r="G576" t="str">
            <v>Programa Operacional Regional do Norte</v>
          </cell>
          <cell r="H576" t="str">
            <v>Internacionalização da solução Selfie Spot</v>
          </cell>
          <cell r="I576" t="str">
            <v>Aceite pelas Entidades / Contratada</v>
          </cell>
          <cell r="J576">
            <v>250688.75</v>
          </cell>
          <cell r="K576">
            <v>257618.75</v>
          </cell>
          <cell r="L576">
            <v>146260</v>
          </cell>
          <cell r="M576">
            <v>65817</v>
          </cell>
          <cell r="N576">
            <v>65817</v>
          </cell>
        </row>
        <row r="577">
          <cell r="B577" t="str">
            <v>NORTE-02-0752-FEDER-001881</v>
          </cell>
          <cell r="C577" t="str">
            <v>SI</v>
          </cell>
          <cell r="D577" t="str">
            <v>3.2 Novos modelos empresariais</v>
          </cell>
          <cell r="E577" t="str">
            <v>8c4bcbc6-da6a-452b-b581-467860bb236b</v>
          </cell>
          <cell r="F577" t="str">
            <v>FEDER</v>
          </cell>
          <cell r="G577" t="str">
            <v>Programa Operacional Regional do Norte</v>
          </cell>
          <cell r="H577" t="str">
            <v>Extensão do Mercado</v>
          </cell>
          <cell r="I577" t="str">
            <v>Aceite pelas Entidades / Contratada</v>
          </cell>
          <cell r="J577">
            <v>412642.7</v>
          </cell>
          <cell r="K577">
            <v>412642.7</v>
          </cell>
          <cell r="L577">
            <v>266642.7</v>
          </cell>
          <cell r="M577">
            <v>119989.22</v>
          </cell>
          <cell r="N577">
            <v>119989.22</v>
          </cell>
        </row>
        <row r="578">
          <cell r="B578" t="str">
            <v>NORTE-02-0752-FEDER-001886</v>
          </cell>
          <cell r="C578" t="str">
            <v>SI</v>
          </cell>
          <cell r="D578" t="str">
            <v>3.2 Novos modelos empresariais</v>
          </cell>
          <cell r="E578" t="str">
            <v>eb5d1f0d-f4d2-4d73-a65b-64116f66ca82</v>
          </cell>
          <cell r="F578" t="str">
            <v>FEDER</v>
          </cell>
          <cell r="G578" t="str">
            <v>Programa Operacional Regional do Norte</v>
          </cell>
          <cell r="H578" t="str">
            <v>Crescimento sustentado e Internacionalização da marca Brilumen</v>
          </cell>
          <cell r="I578" t="str">
            <v>Aceite pelas Entidades / Contratada</v>
          </cell>
          <cell r="J578">
            <v>227097.39</v>
          </cell>
          <cell r="K578">
            <v>242741.44</v>
          </cell>
          <cell r="L578">
            <v>232741.44</v>
          </cell>
          <cell r="M578">
            <v>104733.65</v>
          </cell>
          <cell r="N578">
            <v>104733.65</v>
          </cell>
        </row>
        <row r="579">
          <cell r="B579" t="str">
            <v>NORTE-02-0752-FEDER-001895</v>
          </cell>
          <cell r="C579" t="str">
            <v>SI</v>
          </cell>
          <cell r="D579" t="str">
            <v>3.2 Novos modelos empresariais</v>
          </cell>
          <cell r="E579" t="str">
            <v>3127777a-304a-40ea-a9a6-0e0500a7d6fa</v>
          </cell>
          <cell r="F579" t="str">
            <v>FEDER</v>
          </cell>
          <cell r="G579" t="str">
            <v>Programa Operacional Regional do Norte</v>
          </cell>
          <cell r="H579" t="str">
            <v>PROJETO DE INTERNACIONALIZAÇÕ DA BIGPORT 2015/2017</v>
          </cell>
          <cell r="I579" t="str">
            <v>Aceite pelas Entidades / Contratada</v>
          </cell>
          <cell r="J579">
            <v>116325</v>
          </cell>
          <cell r="K579">
            <v>120037.5</v>
          </cell>
          <cell r="L579">
            <v>120037.5</v>
          </cell>
          <cell r="M579">
            <v>54016.88</v>
          </cell>
          <cell r="N579">
            <v>54016.88</v>
          </cell>
        </row>
        <row r="580">
          <cell r="B580" t="str">
            <v>NORTE-02-0752-FEDER-001908</v>
          </cell>
          <cell r="C580" t="str">
            <v>SI</v>
          </cell>
          <cell r="D580" t="str">
            <v>3.2 Novos modelos empresariais</v>
          </cell>
          <cell r="E580" t="str">
            <v>9c162b3c-440d-450d-8dc2-1ec4ab1f1fe7</v>
          </cell>
          <cell r="F580" t="str">
            <v>FEDER</v>
          </cell>
          <cell r="G580" t="str">
            <v>Programa Operacional Regional do Norte</v>
          </cell>
          <cell r="H580" t="str">
            <v>Alargamento de base de clientes internacionais em área de negócio de alta tecnologia</v>
          </cell>
          <cell r="I580" t="str">
            <v>Aceite pelas Entidades / Contratada</v>
          </cell>
          <cell r="J580">
            <v>267575.52</v>
          </cell>
          <cell r="K580">
            <v>267575.52</v>
          </cell>
          <cell r="L580">
            <v>267156.82</v>
          </cell>
          <cell r="M580">
            <v>120220.57</v>
          </cell>
          <cell r="N580">
            <v>120220.57</v>
          </cell>
        </row>
        <row r="581">
          <cell r="B581" t="str">
            <v>NORTE-02-0752-FEDER-001918</v>
          </cell>
          <cell r="C581" t="str">
            <v>SI</v>
          </cell>
          <cell r="D581" t="str">
            <v>3.2 Novos modelos empresariais</v>
          </cell>
          <cell r="E581" t="str">
            <v>5ecb246a-afcc-415d-b2be-e933fdda65b7</v>
          </cell>
          <cell r="F581" t="str">
            <v>FEDER</v>
          </cell>
          <cell r="G581" t="str">
            <v>Programa Operacional Regional do Norte</v>
          </cell>
          <cell r="H581" t="str">
            <v>EXPORTAR PARA CONSOLIDAR</v>
          </cell>
          <cell r="I581" t="str">
            <v>Aceite pelas Entidades / Contratada</v>
          </cell>
          <cell r="J581">
            <v>406188.75</v>
          </cell>
          <cell r="K581">
            <v>406188.75</v>
          </cell>
          <cell r="L581">
            <v>402921.65</v>
          </cell>
          <cell r="M581">
            <v>181314.74</v>
          </cell>
          <cell r="N581">
            <v>181314.74</v>
          </cell>
        </row>
        <row r="582">
          <cell r="B582" t="str">
            <v>NORTE-02-0752-FEDER-001933</v>
          </cell>
          <cell r="C582" t="str">
            <v>SI</v>
          </cell>
          <cell r="D582" t="str">
            <v>3.2 Novos modelos empresariais</v>
          </cell>
          <cell r="E582" t="str">
            <v>61e3a78a-a902-47d6-a8bf-c868db8fbe05</v>
          </cell>
          <cell r="F582" t="str">
            <v>FEDER</v>
          </cell>
          <cell r="G582" t="str">
            <v>Programa Operacional Regional do Norte</v>
          </cell>
          <cell r="H582" t="str">
            <v>SISTEMA DE INCENTIVOS - INTERNACIONALIZAÇÃO PME</v>
          </cell>
          <cell r="I582" t="str">
            <v>Aceite pelas Entidades / Contratada</v>
          </cell>
          <cell r="J582">
            <v>184306.29</v>
          </cell>
          <cell r="K582">
            <v>184306.29</v>
          </cell>
          <cell r="L582">
            <v>178815.05</v>
          </cell>
          <cell r="M582">
            <v>80466.77</v>
          </cell>
          <cell r="N582">
            <v>80466.77</v>
          </cell>
        </row>
        <row r="583">
          <cell r="B583" t="str">
            <v>NORTE-02-0752-FEDER-001938</v>
          </cell>
          <cell r="C583" t="str">
            <v>SI</v>
          </cell>
          <cell r="D583" t="str">
            <v>3.2 Novos modelos empresariais</v>
          </cell>
          <cell r="E583" t="str">
            <v>0e4605c4-ef23-4cae-b285-318f2b90f129</v>
          </cell>
          <cell r="F583" t="str">
            <v>FEDER</v>
          </cell>
          <cell r="G583" t="str">
            <v>Programa Operacional Regional do Norte</v>
          </cell>
          <cell r="H583" t="str">
            <v>Crescimento Sustentável e Promoção Internacional</v>
          </cell>
          <cell r="I583" t="str">
            <v>Aceite pelas Entidades / Contratada</v>
          </cell>
          <cell r="J583">
            <v>467847.5</v>
          </cell>
          <cell r="K583">
            <v>467597.5</v>
          </cell>
          <cell r="L583">
            <v>441483.69</v>
          </cell>
          <cell r="M583">
            <v>198667.66</v>
          </cell>
          <cell r="N583">
            <v>198667.66</v>
          </cell>
        </row>
        <row r="584">
          <cell r="B584" t="str">
            <v>NORTE-02-0752-FEDER-001939</v>
          </cell>
          <cell r="C584" t="str">
            <v>SI</v>
          </cell>
          <cell r="D584" t="str">
            <v>3.2 Novos modelos empresariais</v>
          </cell>
          <cell r="E584" t="str">
            <v>94baa987-bd50-41c0-8562-45b277440046</v>
          </cell>
          <cell r="F584" t="str">
            <v>FEDER</v>
          </cell>
          <cell r="G584" t="str">
            <v>Programa Operacional Regional do Norte</v>
          </cell>
          <cell r="H584" t="str">
            <v>Criação de uma nova Marca de vestuario de senhora num segmento elevado</v>
          </cell>
          <cell r="I584" t="str">
            <v>Aceite pelas Entidades / Contratada</v>
          </cell>
          <cell r="J584">
            <v>816463</v>
          </cell>
          <cell r="K584">
            <v>816463.5</v>
          </cell>
          <cell r="L584">
            <v>765273.5</v>
          </cell>
          <cell r="M584">
            <v>344373.08</v>
          </cell>
          <cell r="N584">
            <v>344373.08</v>
          </cell>
        </row>
        <row r="585">
          <cell r="B585" t="str">
            <v>NORTE-02-0752-FEDER-001942</v>
          </cell>
          <cell r="C585" t="str">
            <v>SI</v>
          </cell>
          <cell r="D585" t="str">
            <v>3.2 Novos modelos empresariais</v>
          </cell>
          <cell r="E585" t="str">
            <v>3b47a81e-0763-4d31-a1d5-d92a6207073e</v>
          </cell>
          <cell r="F585" t="str">
            <v>FEDER</v>
          </cell>
          <cell r="G585" t="str">
            <v>Programa Operacional Regional do Norte</v>
          </cell>
          <cell r="H585" t="str">
            <v>Optimizer - Aposta Internacional</v>
          </cell>
          <cell r="I585" t="str">
            <v>Aceite pelas Entidades / Contratada</v>
          </cell>
          <cell r="J585">
            <v>436655</v>
          </cell>
          <cell r="K585">
            <v>436655</v>
          </cell>
          <cell r="L585">
            <v>436655</v>
          </cell>
          <cell r="M585">
            <v>196494.75</v>
          </cell>
          <cell r="N585">
            <v>196494.75</v>
          </cell>
        </row>
        <row r="586">
          <cell r="B586" t="str">
            <v>NORTE-02-0752-FEDER-001951</v>
          </cell>
          <cell r="C586" t="str">
            <v>SI</v>
          </cell>
          <cell r="D586" t="str">
            <v>3.2 Novos modelos empresariais</v>
          </cell>
          <cell r="E586" t="str">
            <v>c77541ea-6240-4452-9d9f-63c366f4951e</v>
          </cell>
          <cell r="F586" t="str">
            <v>FEDER</v>
          </cell>
          <cell r="G586" t="str">
            <v>Programa Operacional Regional do Norte</v>
          </cell>
          <cell r="H586" t="str">
            <v>Prospeção de mercados e implementação da marca.</v>
          </cell>
          <cell r="I586" t="str">
            <v>Aceite pelas Entidades / Contratada</v>
          </cell>
          <cell r="J586">
            <v>399755.02</v>
          </cell>
          <cell r="K586">
            <v>399755.02</v>
          </cell>
          <cell r="L586">
            <v>332655</v>
          </cell>
          <cell r="M586">
            <v>149694.75</v>
          </cell>
          <cell r="N586">
            <v>149694.75</v>
          </cell>
        </row>
        <row r="587">
          <cell r="B587" t="str">
            <v>NORTE-02-0752-FEDER-001955</v>
          </cell>
          <cell r="C587" t="str">
            <v>SI</v>
          </cell>
          <cell r="D587" t="str">
            <v>3.2 Novos modelos empresariais</v>
          </cell>
          <cell r="E587" t="str">
            <v>fa48cb12-34a5-4a5d-92d0-9bca74f7b30a</v>
          </cell>
          <cell r="F587" t="str">
            <v>FEDER</v>
          </cell>
          <cell r="G587" t="str">
            <v>Programa Operacional Regional do Norte</v>
          </cell>
          <cell r="H587" t="str">
            <v>Internacionalização da marca própria RUTZ</v>
          </cell>
          <cell r="I587" t="str">
            <v>Aceite pelas Entidades / Contratada</v>
          </cell>
          <cell r="J587">
            <v>170745</v>
          </cell>
          <cell r="K587">
            <v>171776.25</v>
          </cell>
          <cell r="L587">
            <v>171776.25</v>
          </cell>
          <cell r="M587">
            <v>77299.31</v>
          </cell>
          <cell r="N587">
            <v>77299.31</v>
          </cell>
        </row>
        <row r="588">
          <cell r="B588" t="str">
            <v>NORTE-02-0752-FEDER-001959</v>
          </cell>
          <cell r="C588" t="str">
            <v>SI</v>
          </cell>
          <cell r="D588" t="str">
            <v>3.2 Novos modelos empresariais</v>
          </cell>
          <cell r="E588" t="str">
            <v>84123101-e49e-480b-8a14-bb2c0a983b87</v>
          </cell>
          <cell r="F588" t="str">
            <v>FEDER</v>
          </cell>
          <cell r="G588" t="str">
            <v>Programa Operacional Regional do Norte</v>
          </cell>
          <cell r="H588" t="str">
            <v>Capacitação da Cianoaquarium para os novos mercados internacionais</v>
          </cell>
          <cell r="I588" t="str">
            <v>Aceite pelas Entidades / Contratada</v>
          </cell>
          <cell r="J588">
            <v>238686.24</v>
          </cell>
          <cell r="K588">
            <v>238686.25</v>
          </cell>
          <cell r="L588">
            <v>225286.25</v>
          </cell>
          <cell r="M588">
            <v>101378.81</v>
          </cell>
          <cell r="N588">
            <v>101378.81</v>
          </cell>
        </row>
        <row r="589">
          <cell r="B589" t="str">
            <v>NORTE-02-0752-FEDER-001966</v>
          </cell>
          <cell r="C589" t="str">
            <v>SI</v>
          </cell>
          <cell r="D589" t="str">
            <v>3.2 Novos modelos empresariais</v>
          </cell>
          <cell r="E589" t="str">
            <v>96404e41-3cc3-4cb5-be15-e4158353a055</v>
          </cell>
          <cell r="F589" t="str">
            <v>FEDER</v>
          </cell>
          <cell r="G589" t="str">
            <v>Programa Operacional Regional do Norte</v>
          </cell>
          <cell r="H589" t="str">
            <v>Estratégia de Internacionalização para os PALOPs</v>
          </cell>
          <cell r="I589" t="str">
            <v>Aceite pelas Entidades / Contratada</v>
          </cell>
          <cell r="J589">
            <v>85670.01</v>
          </cell>
          <cell r="K589">
            <v>89382.5</v>
          </cell>
          <cell r="L589">
            <v>70917.5</v>
          </cell>
          <cell r="M589">
            <v>31912.880000000001</v>
          </cell>
          <cell r="N589">
            <v>31912.880000000001</v>
          </cell>
        </row>
        <row r="590">
          <cell r="B590" t="str">
            <v>NORTE-02-0752-FEDER-001971</v>
          </cell>
          <cell r="C590" t="str">
            <v>SI</v>
          </cell>
          <cell r="D590" t="str">
            <v>3.2 Novos modelos empresariais</v>
          </cell>
          <cell r="E590" t="str">
            <v>e7b9d7c0-5a12-4f2e-b1fe-40ce209b9c07</v>
          </cell>
          <cell r="F590" t="str">
            <v>FEDER</v>
          </cell>
          <cell r="G590" t="str">
            <v>Programa Operacional Regional do Norte</v>
          </cell>
          <cell r="H590" t="str">
            <v>Internacionalização de novos produtos derivados de I&amp;D e alargamento de mercados de atuação</v>
          </cell>
          <cell r="I590" t="str">
            <v>Aceite pelas Entidades / Contratada</v>
          </cell>
          <cell r="J590">
            <v>455442.52</v>
          </cell>
          <cell r="K590">
            <v>455442.52</v>
          </cell>
          <cell r="L590">
            <v>410595.79</v>
          </cell>
          <cell r="M590">
            <v>184768.11</v>
          </cell>
          <cell r="N590">
            <v>184768.11</v>
          </cell>
        </row>
        <row r="591">
          <cell r="B591" t="str">
            <v>NORTE-02-0752-FEDER-001975</v>
          </cell>
          <cell r="C591" t="str">
            <v>SI</v>
          </cell>
          <cell r="D591" t="str">
            <v>3.2 Novos modelos empresariais</v>
          </cell>
          <cell r="E591" t="str">
            <v>4f8e84bf-7ee7-4e33-9c60-9805533ef30b</v>
          </cell>
          <cell r="F591" t="str">
            <v>FEDER</v>
          </cell>
          <cell r="G591" t="str">
            <v>Programa Operacional Regional do Norte</v>
          </cell>
          <cell r="H591" t="str">
            <v>GLOBAL DIGITAL</v>
          </cell>
          <cell r="I591" t="str">
            <v>Aceite pelas Entidades / Contratada</v>
          </cell>
          <cell r="J591">
            <v>256982.04</v>
          </cell>
          <cell r="K591">
            <v>266882.03999999998</v>
          </cell>
          <cell r="L591">
            <v>266882.03999999998</v>
          </cell>
          <cell r="M591">
            <v>120096.92</v>
          </cell>
          <cell r="N591">
            <v>120096.92</v>
          </cell>
        </row>
        <row r="592">
          <cell r="B592" t="str">
            <v>NORTE-02-0752-FEDER-001986</v>
          </cell>
          <cell r="C592" t="str">
            <v>SI</v>
          </cell>
          <cell r="D592" t="str">
            <v>3.2 Novos modelos empresariais</v>
          </cell>
          <cell r="E592" t="str">
            <v>3225e85d-fe88-4cd6-878b-dcb046dd2ec1</v>
          </cell>
          <cell r="F592" t="str">
            <v>FEDER</v>
          </cell>
          <cell r="G592" t="str">
            <v>Programa Operacional Regional do Norte</v>
          </cell>
          <cell r="H592" t="str">
            <v>INTERNACIONALIZAÇÃO</v>
          </cell>
          <cell r="I592" t="str">
            <v>Aceite pelas Entidades / Contratada</v>
          </cell>
          <cell r="J592">
            <v>224977.25</v>
          </cell>
          <cell r="K592">
            <v>226778.75</v>
          </cell>
          <cell r="L592">
            <v>210878.75</v>
          </cell>
          <cell r="M592">
            <v>94895.44</v>
          </cell>
          <cell r="N592">
            <v>94895.44</v>
          </cell>
        </row>
        <row r="593">
          <cell r="B593" t="str">
            <v>NORTE-02-0752-FEDER-001992</v>
          </cell>
          <cell r="C593" t="str">
            <v>SI</v>
          </cell>
          <cell r="D593" t="str">
            <v>3.2 Novos modelos empresariais</v>
          </cell>
          <cell r="E593" t="str">
            <v>c0969c58-defc-4924-9626-5802f81984ae</v>
          </cell>
          <cell r="F593" t="str">
            <v>FEDER</v>
          </cell>
          <cell r="G593" t="str">
            <v>Programa Operacional Regional do Norte</v>
          </cell>
          <cell r="H593" t="str">
            <v>Portuguese Flannel - Têxtil Português no Mercado Mundial</v>
          </cell>
          <cell r="I593" t="str">
            <v>Aceite pelas Entidades / Contratada</v>
          </cell>
          <cell r="J593">
            <v>196255</v>
          </cell>
          <cell r="K593">
            <v>196255</v>
          </cell>
          <cell r="L593">
            <v>188755</v>
          </cell>
          <cell r="M593">
            <v>84939.75</v>
          </cell>
          <cell r="N593">
            <v>84939.75</v>
          </cell>
        </row>
        <row r="594">
          <cell r="B594" t="str">
            <v>NORTE-02-0752-FEDER-001996</v>
          </cell>
          <cell r="C594" t="str">
            <v>SI</v>
          </cell>
          <cell r="D594" t="str">
            <v>3.2 Novos modelos empresariais</v>
          </cell>
          <cell r="E594" t="str">
            <v>dd4167fe-f820-479a-9f9a-aa967f2b956e</v>
          </cell>
          <cell r="F594" t="str">
            <v>FEDER</v>
          </cell>
          <cell r="G594" t="str">
            <v>Programa Operacional Regional do Norte</v>
          </cell>
          <cell r="H594" t="str">
            <v>Izum World Rise</v>
          </cell>
          <cell r="I594" t="str">
            <v>Aceite pelas Entidades / Contratada</v>
          </cell>
          <cell r="J594">
            <v>547400</v>
          </cell>
          <cell r="K594">
            <v>566663.14</v>
          </cell>
          <cell r="L594">
            <v>548963.14</v>
          </cell>
          <cell r="M594">
            <v>247033.41</v>
          </cell>
          <cell r="N594">
            <v>247033.41</v>
          </cell>
        </row>
        <row r="595">
          <cell r="B595" t="str">
            <v>NORTE-02-0752-FEDER-002003</v>
          </cell>
          <cell r="C595" t="str">
            <v>SI</v>
          </cell>
          <cell r="D595" t="str">
            <v>3.2 Novos modelos empresariais</v>
          </cell>
          <cell r="E595" t="str">
            <v>6449f3be-04af-4774-99bf-b4e4950bdede</v>
          </cell>
          <cell r="F595" t="str">
            <v>FEDER</v>
          </cell>
          <cell r="G595" t="str">
            <v>Programa Operacional Regional do Norte</v>
          </cell>
          <cell r="H595" t="str">
            <v>Dinamização e expansão de mercados externos- através do desenvolvimento de novos produtos, participação em feiras internacionais, realização de catálogos e um site na internet, na lingua dos mercados</v>
          </cell>
          <cell r="I595" t="str">
            <v>Aceite pelas Entidades / Contratada</v>
          </cell>
          <cell r="J595">
            <v>454605</v>
          </cell>
          <cell r="K595">
            <v>471785.62</v>
          </cell>
          <cell r="L595">
            <v>400785.62</v>
          </cell>
          <cell r="M595">
            <v>180353.53</v>
          </cell>
          <cell r="N595">
            <v>180353.53</v>
          </cell>
        </row>
        <row r="596">
          <cell r="B596" t="str">
            <v>NORTE-02-0752-FEDER-002004</v>
          </cell>
          <cell r="C596" t="str">
            <v>SI</v>
          </cell>
          <cell r="D596" t="str">
            <v>3.2 Novos modelos empresariais</v>
          </cell>
          <cell r="E596" t="str">
            <v>a9428a7e-f43e-4175-98e0-4833304ac668</v>
          </cell>
          <cell r="F596" t="str">
            <v>FEDER</v>
          </cell>
          <cell r="G596" t="str">
            <v>Programa Operacional Regional do Norte</v>
          </cell>
          <cell r="H596" t="str">
            <v>INTERNACIO@T4F</v>
          </cell>
          <cell r="I596" t="str">
            <v>Aceite pelas Entidades / Contratada</v>
          </cell>
          <cell r="J596">
            <v>201597.64</v>
          </cell>
          <cell r="K596">
            <v>201597.64</v>
          </cell>
          <cell r="L596">
            <v>183797.6</v>
          </cell>
          <cell r="M596">
            <v>82708.92</v>
          </cell>
          <cell r="N596">
            <v>82708.92</v>
          </cell>
        </row>
        <row r="597">
          <cell r="B597" t="str">
            <v>NORTE-02-0752-FEDER-002011</v>
          </cell>
          <cell r="C597" t="str">
            <v>SI</v>
          </cell>
          <cell r="D597" t="str">
            <v>3.2 Novos modelos empresariais</v>
          </cell>
          <cell r="E597" t="str">
            <v>c6090865-bb66-4eda-9136-88ab91a53c10</v>
          </cell>
          <cell r="F597" t="str">
            <v>FEDER</v>
          </cell>
          <cell r="G597" t="str">
            <v>Programa Operacional Regional do Norte</v>
          </cell>
          <cell r="H597" t="str">
            <v>Internacionalização da Marca RUGA a novos mercados e apresentação de nova marca no mercado</v>
          </cell>
          <cell r="I597" t="str">
            <v>Aceite pelas Entidades / Contratada</v>
          </cell>
          <cell r="J597">
            <v>780359</v>
          </cell>
          <cell r="K597">
            <v>780359</v>
          </cell>
          <cell r="L597">
            <v>760359</v>
          </cell>
          <cell r="M597">
            <v>342161.55</v>
          </cell>
          <cell r="N597">
            <v>342161.55</v>
          </cell>
        </row>
        <row r="598">
          <cell r="B598" t="str">
            <v>NORTE-02-0752-FEDER-002018</v>
          </cell>
          <cell r="C598" t="str">
            <v>SI</v>
          </cell>
          <cell r="D598" t="str">
            <v>3.2 Novos modelos empresariais</v>
          </cell>
          <cell r="E598" t="str">
            <v>0d6d2265-f3b4-4502-874e-0afea7d8da15</v>
          </cell>
          <cell r="F598" t="str">
            <v>FEDER</v>
          </cell>
          <cell r="G598" t="str">
            <v>Programa Operacional Regional do Norte</v>
          </cell>
          <cell r="H598" t="str">
            <v>APC- AMAZING PRODUCT CAREER</v>
          </cell>
          <cell r="I598" t="str">
            <v>Aceite pelas Entidades / Contratada</v>
          </cell>
          <cell r="J598">
            <v>112200.76</v>
          </cell>
          <cell r="K598">
            <v>117150.76</v>
          </cell>
          <cell r="L598">
            <v>116950.76</v>
          </cell>
          <cell r="M598">
            <v>52627.839999999997</v>
          </cell>
          <cell r="N598">
            <v>52627.839999999997</v>
          </cell>
        </row>
        <row r="599">
          <cell r="B599" t="str">
            <v>NORTE-02-0752-FEDER-002022</v>
          </cell>
          <cell r="C599" t="str">
            <v>SI</v>
          </cell>
          <cell r="D599" t="str">
            <v>3.2 Novos modelos empresariais</v>
          </cell>
          <cell r="E599" t="str">
            <v>42e6ff54-9925-4aea-a784-818a9acd4bdf</v>
          </cell>
          <cell r="F599" t="str">
            <v>FEDER</v>
          </cell>
          <cell r="G599" t="str">
            <v>Programa Operacional Regional do Norte</v>
          </cell>
          <cell r="H599" t="str">
            <v>Green Paint - Globalizar a construção sistentável</v>
          </cell>
          <cell r="I599" t="str">
            <v>Aceite pelas Entidades / Contratada</v>
          </cell>
          <cell r="J599">
            <v>318740.94</v>
          </cell>
          <cell r="K599">
            <v>318740.94</v>
          </cell>
          <cell r="L599">
            <v>314259.69</v>
          </cell>
          <cell r="M599">
            <v>141416.85999999999</v>
          </cell>
          <cell r="N599">
            <v>141416.85999999999</v>
          </cell>
        </row>
        <row r="600">
          <cell r="B600" t="str">
            <v>NORTE-02-0752-FEDER-002023</v>
          </cell>
          <cell r="C600" t="str">
            <v>SI</v>
          </cell>
          <cell r="D600" t="str">
            <v>3.2 Novos modelos empresariais</v>
          </cell>
          <cell r="E600" t="str">
            <v>ad6f72fa-9d67-4971-8440-aa802117a012</v>
          </cell>
          <cell r="F600" t="str">
            <v>FEDER</v>
          </cell>
          <cell r="G600" t="str">
            <v>Programa Operacional Regional do Norte</v>
          </cell>
          <cell r="H600" t="str">
            <v>Internacionalização do Turismo Rural</v>
          </cell>
          <cell r="I600" t="str">
            <v>Aceite pelas Entidades / Contratada</v>
          </cell>
          <cell r="J600">
            <v>199090</v>
          </cell>
          <cell r="K600">
            <v>205030</v>
          </cell>
          <cell r="L600">
            <v>192530</v>
          </cell>
          <cell r="M600">
            <v>86638.5</v>
          </cell>
          <cell r="N600">
            <v>86638.5</v>
          </cell>
        </row>
        <row r="601">
          <cell r="B601" t="str">
            <v>NORTE-02-0752-FEDER-002026</v>
          </cell>
          <cell r="C601" t="str">
            <v>SI</v>
          </cell>
          <cell r="D601" t="str">
            <v>3.2 Novos modelos empresariais</v>
          </cell>
          <cell r="E601" t="str">
            <v>701c762f-f201-4397-904b-a4009b98e310</v>
          </cell>
          <cell r="F601" t="str">
            <v>FEDER</v>
          </cell>
          <cell r="G601" t="str">
            <v>Programa Operacional Regional do Norte</v>
          </cell>
          <cell r="H601" t="str">
            <v>Projeto de internacionalização da Saldanha-Arquitectos, Lda</v>
          </cell>
          <cell r="I601" t="str">
            <v>Aceite pelas Entidades / Contratada</v>
          </cell>
          <cell r="J601">
            <v>252920.76</v>
          </cell>
          <cell r="K601">
            <v>252920.76</v>
          </cell>
          <cell r="L601">
            <v>225058.64</v>
          </cell>
          <cell r="M601">
            <v>101276.39</v>
          </cell>
          <cell r="N601">
            <v>101276.39</v>
          </cell>
        </row>
        <row r="602">
          <cell r="B602" t="str">
            <v>NORTE-02-0752-FEDER-002032</v>
          </cell>
          <cell r="C602" t="str">
            <v>SI</v>
          </cell>
          <cell r="D602" t="str">
            <v>3.2 Novos modelos empresariais</v>
          </cell>
          <cell r="E602" t="str">
            <v>f246b2aa-01d9-4aeb-b4a4-04be07ca2771</v>
          </cell>
          <cell r="F602" t="str">
            <v>FEDER</v>
          </cell>
          <cell r="G602" t="str">
            <v>Programa Operacional Regional do Norte</v>
          </cell>
          <cell r="H602" t="str">
            <v>Portugal Top: Escala internacional na promoção e exportação de produtos portugueses de excelência</v>
          </cell>
          <cell r="I602" t="str">
            <v>Aceite pelas Entidades / Contratada</v>
          </cell>
          <cell r="J602">
            <v>121955.5</v>
          </cell>
          <cell r="K602">
            <v>121955.5</v>
          </cell>
          <cell r="L602">
            <v>115046.5</v>
          </cell>
          <cell r="M602">
            <v>51770.93</v>
          </cell>
          <cell r="N602">
            <v>51770.93</v>
          </cell>
        </row>
        <row r="603">
          <cell r="B603" t="str">
            <v>NORTE-02-0752-FEDER-002034</v>
          </cell>
          <cell r="C603" t="str">
            <v>SI</v>
          </cell>
          <cell r="D603" t="str">
            <v>3.2 Novos modelos empresariais</v>
          </cell>
          <cell r="E603" t="str">
            <v>67bb80dc-3ca9-4ecb-95d2-5d9b1162a20a</v>
          </cell>
          <cell r="F603" t="str">
            <v>FEDER</v>
          </cell>
          <cell r="G603" t="str">
            <v>Programa Operacional Regional do Norte</v>
          </cell>
          <cell r="H603" t="str">
            <v>Faremi - Internacionalização</v>
          </cell>
          <cell r="I603" t="str">
            <v>Aceite pelas Entidades / Contratada</v>
          </cell>
          <cell r="J603">
            <v>151600</v>
          </cell>
          <cell r="K603">
            <v>151600</v>
          </cell>
          <cell r="L603">
            <v>146100</v>
          </cell>
          <cell r="M603">
            <v>65745</v>
          </cell>
          <cell r="N603">
            <v>65745</v>
          </cell>
        </row>
        <row r="604">
          <cell r="B604" t="str">
            <v>NORTE-02-0752-FEDER-002037</v>
          </cell>
          <cell r="C604" t="str">
            <v>SI</v>
          </cell>
          <cell r="D604" t="str">
            <v>3.2 Novos modelos empresariais</v>
          </cell>
          <cell r="E604" t="str">
            <v>65a18806-9a36-42e5-862c-286f7c796d96</v>
          </cell>
          <cell r="F604" t="str">
            <v>FEDER</v>
          </cell>
          <cell r="G604" t="str">
            <v>Programa Operacional Regional do Norte</v>
          </cell>
          <cell r="H604" t="str">
            <v>BRUMA XXI</v>
          </cell>
          <cell r="I604" t="str">
            <v>Aceite pelas Entidades / Contratada</v>
          </cell>
          <cell r="J604">
            <v>174268</v>
          </cell>
          <cell r="K604">
            <v>174268</v>
          </cell>
          <cell r="L604">
            <v>173130</v>
          </cell>
          <cell r="M604">
            <v>77908.5</v>
          </cell>
          <cell r="N604">
            <v>77908.5</v>
          </cell>
        </row>
        <row r="605">
          <cell r="B605" t="str">
            <v>NORTE-02-0752-FEDER-002043</v>
          </cell>
          <cell r="C605" t="str">
            <v>SI</v>
          </cell>
          <cell r="D605" t="str">
            <v>3.2 Novos modelos empresariais</v>
          </cell>
          <cell r="E605" t="str">
            <v>65c74b08-ee8f-4057-b8c0-1b933a0a51ef</v>
          </cell>
          <cell r="F605" t="str">
            <v>FEDER</v>
          </cell>
          <cell r="G605" t="str">
            <v>Programa Operacional Regional do Norte</v>
          </cell>
          <cell r="H605" t="str">
            <v>Internacionalização da JALima</v>
          </cell>
          <cell r="I605" t="str">
            <v>Aceite pelas Entidades / Contratada</v>
          </cell>
          <cell r="J605">
            <v>310550.02</v>
          </cell>
          <cell r="K605">
            <v>310550.02</v>
          </cell>
          <cell r="L605">
            <v>308550</v>
          </cell>
          <cell r="M605">
            <v>138847.5</v>
          </cell>
          <cell r="N605">
            <v>138847.5</v>
          </cell>
        </row>
        <row r="606">
          <cell r="B606" t="str">
            <v>NORTE-02-0752-FEDER-002049</v>
          </cell>
          <cell r="C606" t="str">
            <v>SI</v>
          </cell>
          <cell r="D606" t="str">
            <v>3.2 Novos modelos empresariais</v>
          </cell>
          <cell r="E606" t="str">
            <v>6e879e01-a96b-4453-a3ad-85261811c468</v>
          </cell>
          <cell r="F606" t="str">
            <v>FEDER</v>
          </cell>
          <cell r="G606" t="str">
            <v>Programa Operacional Regional do Norte</v>
          </cell>
          <cell r="H606" t="str">
            <v>VANGUARD - INTERNACIONALIZAR PARA CRESCER</v>
          </cell>
          <cell r="I606" t="str">
            <v>Aceite pelas Entidades / Contratada</v>
          </cell>
          <cell r="J606">
            <v>694246.88</v>
          </cell>
          <cell r="K606">
            <v>694246.88</v>
          </cell>
          <cell r="L606">
            <v>688196.88</v>
          </cell>
          <cell r="M606">
            <v>309688.59999999998</v>
          </cell>
          <cell r="N606">
            <v>309688.59999999998</v>
          </cell>
        </row>
        <row r="607">
          <cell r="B607" t="str">
            <v>NORTE-02-0752-FEDER-002061</v>
          </cell>
          <cell r="C607" t="str">
            <v>SI</v>
          </cell>
          <cell r="D607" t="str">
            <v>3.2 Novos modelos empresariais</v>
          </cell>
          <cell r="E607" t="str">
            <v>e21464a6-ee6f-4f7b-86e3-d74b2c95d554</v>
          </cell>
          <cell r="F607" t="str">
            <v>FEDER</v>
          </cell>
          <cell r="G607" t="str">
            <v>Programa Operacional Regional do Norte</v>
          </cell>
          <cell r="H607" t="str">
            <v>Estratégia de Web-Internacionalização do Ensino Superior para Países de Língua Portuguesa</v>
          </cell>
          <cell r="I607" t="str">
            <v>Aceite pelas Entidades / Contratada</v>
          </cell>
          <cell r="J607">
            <v>799282.27</v>
          </cell>
          <cell r="K607">
            <v>799282.27</v>
          </cell>
          <cell r="L607">
            <v>616552.51</v>
          </cell>
          <cell r="M607">
            <v>277448.63</v>
          </cell>
          <cell r="N607">
            <v>277448.63</v>
          </cell>
        </row>
        <row r="608">
          <cell r="B608" t="str">
            <v>NORTE-02-0752-FEDER-002069</v>
          </cell>
          <cell r="C608" t="str">
            <v>SI</v>
          </cell>
          <cell r="D608" t="str">
            <v>3.2 Novos modelos empresariais</v>
          </cell>
          <cell r="E608" t="str">
            <v>bc658064-7f44-45a1-9e91-c7eb898b4483</v>
          </cell>
          <cell r="F608" t="str">
            <v>FEDER</v>
          </cell>
          <cell r="G608" t="str">
            <v>Programa Operacional Regional do Norte</v>
          </cell>
          <cell r="H608" t="str">
            <v>Internacionalização da Quinta da Boeira</v>
          </cell>
          <cell r="I608" t="str">
            <v>Aceite pelas Entidades / Contratada</v>
          </cell>
          <cell r="J608">
            <v>702500.73</v>
          </cell>
          <cell r="K608">
            <v>702500.73</v>
          </cell>
          <cell r="L608">
            <v>702500.73</v>
          </cell>
          <cell r="M608">
            <v>316125.33</v>
          </cell>
          <cell r="N608">
            <v>316125.33</v>
          </cell>
        </row>
        <row r="609">
          <cell r="B609" t="str">
            <v>NORTE-02-0752-FEDER-002074</v>
          </cell>
          <cell r="C609" t="str">
            <v>SI</v>
          </cell>
          <cell r="D609" t="str">
            <v>3.2 Novos modelos empresariais</v>
          </cell>
          <cell r="E609" t="str">
            <v>8c283370-3765-41f3-b4ec-3b04948f320f</v>
          </cell>
          <cell r="F609" t="str">
            <v>FEDER</v>
          </cell>
          <cell r="G609" t="str">
            <v>Programa Operacional Regional do Norte</v>
          </cell>
          <cell r="H609" t="str">
            <v>Projeto de Reforço da Internacionalização Scorecode</v>
          </cell>
          <cell r="I609" t="str">
            <v>Aceite pelas Entidades / Contratada</v>
          </cell>
          <cell r="J609">
            <v>111690</v>
          </cell>
          <cell r="K609">
            <v>111690</v>
          </cell>
          <cell r="L609">
            <v>111540</v>
          </cell>
          <cell r="M609">
            <v>50193</v>
          </cell>
          <cell r="N609">
            <v>50193</v>
          </cell>
        </row>
        <row r="610">
          <cell r="B610" t="str">
            <v>NORTE-02-0752-FEDER-002076</v>
          </cell>
          <cell r="C610" t="str">
            <v>SI</v>
          </cell>
          <cell r="D610" t="str">
            <v>3.2 Novos modelos empresariais</v>
          </cell>
          <cell r="E610" t="str">
            <v>a9501a47-cadf-460e-84f0-ecb9a9a7afba</v>
          </cell>
          <cell r="F610" t="str">
            <v>FEDER</v>
          </cell>
          <cell r="G610" t="str">
            <v>Programa Operacional Regional do Norte</v>
          </cell>
          <cell r="H610" t="str">
            <v>Internacionalização AroundAzimuths</v>
          </cell>
          <cell r="I610" t="str">
            <v>Aceite pelas Entidades / Contratada</v>
          </cell>
          <cell r="J610">
            <v>569955</v>
          </cell>
          <cell r="K610">
            <v>569955</v>
          </cell>
          <cell r="L610">
            <v>569505</v>
          </cell>
          <cell r="M610">
            <v>256277.25</v>
          </cell>
          <cell r="N610">
            <v>256277.25</v>
          </cell>
        </row>
        <row r="611">
          <cell r="B611" t="str">
            <v>NORTE-02-0752-FEDER-002089</v>
          </cell>
          <cell r="C611" t="str">
            <v>SI</v>
          </cell>
          <cell r="D611" t="str">
            <v>3.2 Novos modelos empresariais</v>
          </cell>
          <cell r="E611" t="str">
            <v>493994c0-68fb-4488-baac-41227684a2dc</v>
          </cell>
          <cell r="F611" t="str">
            <v>FEDER</v>
          </cell>
          <cell r="G611" t="str">
            <v>Programa Operacional Regional do Norte</v>
          </cell>
          <cell r="H611" t="str">
            <v>PEEKMED</v>
          </cell>
          <cell r="I611" t="str">
            <v>Aceite pelas Entidades / Contratada</v>
          </cell>
          <cell r="J611">
            <v>184075</v>
          </cell>
          <cell r="K611">
            <v>187787.5</v>
          </cell>
          <cell r="L611">
            <v>164912.5</v>
          </cell>
          <cell r="M611">
            <v>74210.63</v>
          </cell>
          <cell r="N611">
            <v>74210.63</v>
          </cell>
        </row>
        <row r="612">
          <cell r="B612" t="str">
            <v>NORTE-02-0752-FEDER-002092</v>
          </cell>
          <cell r="C612" t="str">
            <v>SI</v>
          </cell>
          <cell r="D612" t="str">
            <v>3.2 Novos modelos empresariais</v>
          </cell>
          <cell r="E612" t="str">
            <v>0f7eba80-c494-42f4-b33b-bf0a8400308c</v>
          </cell>
          <cell r="F612" t="str">
            <v>FEDER</v>
          </cell>
          <cell r="G612" t="str">
            <v>Programa Operacional Regional do Norte</v>
          </cell>
          <cell r="H612" t="str">
            <v>Internacionalização mercados Palop/Europa</v>
          </cell>
          <cell r="I612" t="str">
            <v>Aceite pelas Entidades / Contratada</v>
          </cell>
          <cell r="J612">
            <v>221937.5</v>
          </cell>
          <cell r="K612">
            <v>221937.5</v>
          </cell>
          <cell r="L612">
            <v>219437.5</v>
          </cell>
          <cell r="M612">
            <v>98746.880000000005</v>
          </cell>
          <cell r="N612">
            <v>98746.880000000005</v>
          </cell>
        </row>
        <row r="613">
          <cell r="B613" t="str">
            <v>NORTE-02-0752-FEDER-002095</v>
          </cell>
          <cell r="C613" t="str">
            <v>SI</v>
          </cell>
          <cell r="D613" t="str">
            <v>3.2 Novos modelos empresariais</v>
          </cell>
          <cell r="E613" t="str">
            <v>7a490083-d9bc-4523-befe-a5f71c690749</v>
          </cell>
          <cell r="F613" t="str">
            <v>FEDER</v>
          </cell>
          <cell r="G613" t="str">
            <v>Programa Operacional Regional do Norte</v>
          </cell>
          <cell r="H613" t="str">
            <v>Internacionalização do BLOOM</v>
          </cell>
          <cell r="I613" t="str">
            <v>Aceite pelas Entidades / Contratada</v>
          </cell>
          <cell r="J613">
            <v>204645</v>
          </cell>
          <cell r="K613">
            <v>204645</v>
          </cell>
          <cell r="L613">
            <v>204645</v>
          </cell>
          <cell r="M613">
            <v>92090.25</v>
          </cell>
          <cell r="N613">
            <v>92090.25</v>
          </cell>
        </row>
        <row r="614">
          <cell r="B614" t="str">
            <v>NORTE-02-0752-FEDER-002097</v>
          </cell>
          <cell r="C614" t="str">
            <v>SI</v>
          </cell>
          <cell r="D614" t="str">
            <v>3.2 Novos modelos empresariais</v>
          </cell>
          <cell r="E614" t="str">
            <v>3edb8559-6e08-4df2-b458-5c70815d2413</v>
          </cell>
          <cell r="F614" t="str">
            <v>FEDER</v>
          </cell>
          <cell r="G614" t="str">
            <v>Programa Operacional Regional do Norte</v>
          </cell>
          <cell r="H614" t="str">
            <v>Internacionalização dos produtos da marca maksense: indexor e iRack</v>
          </cell>
          <cell r="I614" t="str">
            <v>Aceite pelas Entidades / Contratada</v>
          </cell>
          <cell r="J614">
            <v>226080</v>
          </cell>
          <cell r="K614">
            <v>222903.76</v>
          </cell>
          <cell r="L614">
            <v>208503.76</v>
          </cell>
          <cell r="M614">
            <v>93826.69</v>
          </cell>
          <cell r="N614">
            <v>93826.69</v>
          </cell>
        </row>
        <row r="615">
          <cell r="B615" t="str">
            <v>NORTE-02-0752-FEDER-002098</v>
          </cell>
          <cell r="C615" t="str">
            <v>SI</v>
          </cell>
          <cell r="D615" t="str">
            <v>3.2 Novos modelos empresariais</v>
          </cell>
          <cell r="E615" t="str">
            <v>bf6a8e71-6c2f-4cd1-9bf3-70ecf19fed38</v>
          </cell>
          <cell r="F615" t="str">
            <v>FEDER</v>
          </cell>
          <cell r="G615" t="str">
            <v>Programa Operacional Regional do Norte</v>
          </cell>
          <cell r="H615" t="str">
            <v>Internacionalização de serviços de engenharia e de recrutamento</v>
          </cell>
          <cell r="I615" t="str">
            <v>Aceite pelas Entidades / Contratada</v>
          </cell>
          <cell r="J615">
            <v>368450</v>
          </cell>
          <cell r="K615">
            <v>368450</v>
          </cell>
          <cell r="L615">
            <v>316575</v>
          </cell>
          <cell r="M615">
            <v>142458.75</v>
          </cell>
          <cell r="N615">
            <v>142458.75</v>
          </cell>
        </row>
        <row r="616">
          <cell r="B616" t="str">
            <v>NORTE-02-0752-FEDER-002101</v>
          </cell>
          <cell r="C616" t="str">
            <v>SI</v>
          </cell>
          <cell r="D616" t="str">
            <v>3.2 Novos modelos empresariais</v>
          </cell>
          <cell r="E616" t="str">
            <v>eea2f8f2-b9c7-4aa0-a4a8-5d31c1808f45</v>
          </cell>
          <cell r="F616" t="str">
            <v>FEDER</v>
          </cell>
          <cell r="G616" t="str">
            <v>Programa Operacional Regional do Norte</v>
          </cell>
          <cell r="H616" t="str">
            <v>Internacionalização da Digital</v>
          </cell>
          <cell r="I616" t="str">
            <v>Aceite pelas Entidades / Contratada</v>
          </cell>
          <cell r="J616">
            <v>459802.5</v>
          </cell>
          <cell r="K616">
            <v>459802.5</v>
          </cell>
          <cell r="L616">
            <v>459502.5</v>
          </cell>
          <cell r="M616">
            <v>206776.13</v>
          </cell>
          <cell r="N616">
            <v>206776.13</v>
          </cell>
        </row>
        <row r="617">
          <cell r="B617" t="str">
            <v>NORTE-02-0752-FEDER-002108</v>
          </cell>
          <cell r="C617" t="str">
            <v>SI</v>
          </cell>
          <cell r="D617" t="str">
            <v>3.2 Novos modelos empresariais</v>
          </cell>
          <cell r="E617" t="str">
            <v>3dcdb260-f1c9-430d-a6ff-4b70464cdc16</v>
          </cell>
          <cell r="F617" t="str">
            <v>FEDER</v>
          </cell>
          <cell r="G617" t="str">
            <v>Programa Operacional Regional do Norte</v>
          </cell>
          <cell r="H617" t="str">
            <v>Estratégia de internacionalização da Santos Camiseiros</v>
          </cell>
          <cell r="I617" t="str">
            <v>Aceite pelas Entidades / Contratada</v>
          </cell>
          <cell r="J617">
            <v>50052.5</v>
          </cell>
          <cell r="K617">
            <v>50052.5</v>
          </cell>
          <cell r="L617">
            <v>42552.5</v>
          </cell>
          <cell r="M617">
            <v>19148.63</v>
          </cell>
          <cell r="N617">
            <v>19148.63</v>
          </cell>
        </row>
        <row r="618">
          <cell r="B618" t="str">
            <v>NORTE-02-0752-FEDER-002109</v>
          </cell>
          <cell r="C618" t="str">
            <v>SI</v>
          </cell>
          <cell r="D618" t="str">
            <v>3.2 Novos modelos empresariais</v>
          </cell>
          <cell r="E618" t="str">
            <v>7119fcdc-1d5f-428d-bee1-22d831dfa922</v>
          </cell>
          <cell r="F618" t="str">
            <v>FEDER</v>
          </cell>
          <cell r="G618" t="str">
            <v>Programa Operacional Regional do Norte</v>
          </cell>
          <cell r="H618" t="str">
            <v>Reforço da capacidade exportadora da Gestfire</v>
          </cell>
          <cell r="I618" t="str">
            <v>Aceite pelas Entidades / Contratada</v>
          </cell>
          <cell r="J618">
            <v>231598.76</v>
          </cell>
          <cell r="K618">
            <v>233702.5</v>
          </cell>
          <cell r="L618">
            <v>213852.5</v>
          </cell>
          <cell r="M618">
            <v>96233.63</v>
          </cell>
          <cell r="N618">
            <v>96233.63</v>
          </cell>
        </row>
        <row r="619">
          <cell r="B619" t="str">
            <v>NORTE-02-0752-FEDER-002119</v>
          </cell>
          <cell r="C619" t="str">
            <v>SI</v>
          </cell>
          <cell r="D619" t="str">
            <v>3.2 Novos modelos empresariais</v>
          </cell>
          <cell r="E619" t="str">
            <v>c0c5185a-3ed7-461a-b1d9-b8809b58b836</v>
          </cell>
          <cell r="F619" t="str">
            <v>FEDER</v>
          </cell>
          <cell r="G619" t="str">
            <v>Programa Operacional Regional do Norte</v>
          </cell>
          <cell r="H619" t="str">
            <v>Objectivo 2019: 8 milhões</v>
          </cell>
          <cell r="I619" t="str">
            <v>Aceite pelas Entidades / Contratada</v>
          </cell>
          <cell r="J619">
            <v>1887580</v>
          </cell>
          <cell r="K619">
            <v>1899955</v>
          </cell>
          <cell r="L619">
            <v>1899955</v>
          </cell>
          <cell r="M619">
            <v>500000</v>
          </cell>
          <cell r="N619">
            <v>500000</v>
          </cell>
        </row>
        <row r="620">
          <cell r="B620" t="str">
            <v>NORTE-02-0752-FEDER-002123</v>
          </cell>
          <cell r="C620" t="str">
            <v>SI</v>
          </cell>
          <cell r="D620" t="str">
            <v>3.2 Novos modelos empresariais</v>
          </cell>
          <cell r="E620" t="str">
            <v>2992d5ea-9795-497e-bfcb-558ea6e442d7</v>
          </cell>
          <cell r="F620" t="str">
            <v>FEDER</v>
          </cell>
          <cell r="G620" t="str">
            <v>Programa Operacional Regional do Norte</v>
          </cell>
          <cell r="H620" t="str">
            <v>Projecto de internacionalização da Tech4home</v>
          </cell>
          <cell r="I620" t="str">
            <v>Aceite pelas Entidades / Contratada</v>
          </cell>
          <cell r="J620">
            <v>359700</v>
          </cell>
          <cell r="K620">
            <v>340642.5</v>
          </cell>
          <cell r="L620">
            <v>340392.5</v>
          </cell>
          <cell r="M620">
            <v>153176.63</v>
          </cell>
          <cell r="N620">
            <v>153176.63</v>
          </cell>
        </row>
        <row r="621">
          <cell r="B621" t="str">
            <v>NORTE-02-0752-FEDER-002125</v>
          </cell>
          <cell r="C621" t="str">
            <v>SI</v>
          </cell>
          <cell r="D621" t="str">
            <v>3.2 Novos modelos empresariais</v>
          </cell>
          <cell r="E621" t="str">
            <v>a0af9472-2cc9-4d52-8949-44c005b85b22</v>
          </cell>
          <cell r="F621" t="str">
            <v>FEDER</v>
          </cell>
          <cell r="G621" t="str">
            <v>Programa Operacional Regional do Norte</v>
          </cell>
          <cell r="H621" t="str">
            <v>Internacionalização da Empresa 5ensesinfood</v>
          </cell>
          <cell r="I621" t="str">
            <v>Aceite pelas Entidades / Contratada</v>
          </cell>
          <cell r="J621">
            <v>91140</v>
          </cell>
          <cell r="K621">
            <v>91140</v>
          </cell>
          <cell r="L621">
            <v>89640</v>
          </cell>
          <cell r="M621">
            <v>40338</v>
          </cell>
          <cell r="N621">
            <v>40338</v>
          </cell>
        </row>
        <row r="622">
          <cell r="B622" t="str">
            <v>NORTE-02-0752-FEDER-002131</v>
          </cell>
          <cell r="C622" t="str">
            <v>SI</v>
          </cell>
          <cell r="D622" t="str">
            <v>3.2 Novos modelos empresariais</v>
          </cell>
          <cell r="E622" t="str">
            <v>0b36e2c7-da2f-4157-8e27-17fe7a298725</v>
          </cell>
          <cell r="F622" t="str">
            <v>FEDER</v>
          </cell>
          <cell r="G622" t="str">
            <v>Programa Operacional Regional do Norte</v>
          </cell>
          <cell r="H622" t="str">
            <v>Internacionalizar e Inovar com valor</v>
          </cell>
          <cell r="I622" t="str">
            <v>Aceite pelas Entidades / Contratada</v>
          </cell>
          <cell r="J622">
            <v>292370</v>
          </cell>
          <cell r="K622">
            <v>292370</v>
          </cell>
          <cell r="L622">
            <v>280370</v>
          </cell>
          <cell r="M622">
            <v>126166.5</v>
          </cell>
          <cell r="N622">
            <v>126166.5</v>
          </cell>
        </row>
        <row r="623">
          <cell r="B623" t="str">
            <v>NORTE-02-0752-FEDER-002135</v>
          </cell>
          <cell r="C623" t="str">
            <v>SI</v>
          </cell>
          <cell r="D623" t="str">
            <v>3.2 Novos modelos empresariais</v>
          </cell>
          <cell r="E623" t="str">
            <v>5efb6445-14ef-4a86-b9dc-4628d4a216ea</v>
          </cell>
          <cell r="F623" t="str">
            <v>FEDER</v>
          </cell>
          <cell r="G623" t="str">
            <v>Programa Operacional Regional do Norte</v>
          </cell>
          <cell r="H623" t="str">
            <v>Indie Campers - Expansão (Internacionalização)</v>
          </cell>
          <cell r="I623" t="str">
            <v>Aceite pelas Entidades / Contratada</v>
          </cell>
          <cell r="J623">
            <v>575755.04</v>
          </cell>
          <cell r="K623">
            <v>575755.04</v>
          </cell>
          <cell r="L623">
            <v>501835</v>
          </cell>
          <cell r="M623">
            <v>225825.75</v>
          </cell>
          <cell r="N623">
            <v>225825.75</v>
          </cell>
        </row>
        <row r="624">
          <cell r="B624" t="str">
            <v>NORTE-02-0752-FEDER-002137</v>
          </cell>
          <cell r="C624" t="str">
            <v>SI</v>
          </cell>
          <cell r="D624" t="str">
            <v>3.2 Novos modelos empresariais</v>
          </cell>
          <cell r="E624" t="str">
            <v>1e6cff8b-3a54-4ceb-a671-2c780c50bb02</v>
          </cell>
          <cell r="F624" t="str">
            <v>FEDER</v>
          </cell>
          <cell r="G624" t="str">
            <v>Programa Operacional Regional do Norte</v>
          </cell>
          <cell r="H624" t="str">
            <v>Desenvolvimento e consolidação do negócio Medical Solutions Abroad</v>
          </cell>
          <cell r="I624" t="str">
            <v>Aceite pelas Entidades / Contratada</v>
          </cell>
          <cell r="J624">
            <v>257670</v>
          </cell>
          <cell r="K624">
            <v>257670</v>
          </cell>
          <cell r="L624">
            <v>257670</v>
          </cell>
          <cell r="M624">
            <v>115951.5</v>
          </cell>
          <cell r="N624">
            <v>115951.5</v>
          </cell>
        </row>
        <row r="625">
          <cell r="B625" t="str">
            <v>NORTE-02-0752-FEDER-002142</v>
          </cell>
          <cell r="C625" t="str">
            <v>SI</v>
          </cell>
          <cell r="D625" t="str">
            <v>3.2 Novos modelos empresariais</v>
          </cell>
          <cell r="E625" t="str">
            <v>94c6be79-78e7-46e4-b90a-40c45d9d011e</v>
          </cell>
          <cell r="F625" t="str">
            <v>FEDER</v>
          </cell>
          <cell r="G625" t="str">
            <v>Programa Operacional Regional do Norte</v>
          </cell>
          <cell r="H625" t="str">
            <v>Educação Digital made in Portugal</v>
          </cell>
          <cell r="I625" t="str">
            <v>Aceite pelas Entidades / Contratada</v>
          </cell>
          <cell r="J625">
            <v>116272.13</v>
          </cell>
          <cell r="K625">
            <v>116272.13</v>
          </cell>
          <cell r="L625">
            <v>112464.8</v>
          </cell>
          <cell r="M625">
            <v>50609.16</v>
          </cell>
          <cell r="N625">
            <v>50609.16</v>
          </cell>
        </row>
        <row r="626">
          <cell r="B626" t="str">
            <v>NORTE-02-0752-FEDER-002147</v>
          </cell>
          <cell r="C626" t="str">
            <v>SI</v>
          </cell>
          <cell r="D626" t="str">
            <v>3.2 Novos modelos empresariais</v>
          </cell>
          <cell r="E626" t="str">
            <v>f696665b-f95a-4607-b0e3-022845c758e3</v>
          </cell>
          <cell r="F626" t="str">
            <v>FEDER</v>
          </cell>
          <cell r="G626" t="str">
            <v>Programa Operacional Regional do Norte</v>
          </cell>
          <cell r="H626" t="str">
            <v>Crescimento e entrada em novos mercados externos através da internacionalização de aerogeradores e cablagens</v>
          </cell>
          <cell r="I626" t="str">
            <v>Aceite pelas Entidades / Contratada</v>
          </cell>
          <cell r="J626">
            <v>530561.25</v>
          </cell>
          <cell r="K626">
            <v>530561.25</v>
          </cell>
          <cell r="L626">
            <v>500945.62</v>
          </cell>
          <cell r="M626">
            <v>225425.53</v>
          </cell>
          <cell r="N626">
            <v>225425.53</v>
          </cell>
        </row>
        <row r="627">
          <cell r="B627" t="str">
            <v>NORTE-02-0752-FEDER-002153</v>
          </cell>
          <cell r="C627" t="str">
            <v>SI</v>
          </cell>
          <cell r="D627" t="str">
            <v>3.2 Novos modelos empresariais</v>
          </cell>
          <cell r="E627" t="str">
            <v>634ff938-33ad-470d-9059-942de8735d29</v>
          </cell>
          <cell r="F627" t="str">
            <v>FEDER</v>
          </cell>
          <cell r="G627" t="str">
            <v>Programa Operacional Regional do Norte</v>
          </cell>
          <cell r="H627" t="str">
            <v>A tasca do zé tuga nas ruas da Europa</v>
          </cell>
          <cell r="I627" t="str">
            <v>Aceite pelas Entidades / Contratada</v>
          </cell>
          <cell r="J627">
            <v>386192.52</v>
          </cell>
          <cell r="K627">
            <v>386192.52</v>
          </cell>
          <cell r="L627">
            <v>307092.51</v>
          </cell>
          <cell r="M627">
            <v>138191.63</v>
          </cell>
          <cell r="N627">
            <v>138191.63</v>
          </cell>
        </row>
        <row r="628">
          <cell r="B628" t="str">
            <v>NORTE-02-0752-FEDER-002155</v>
          </cell>
          <cell r="C628" t="str">
            <v>SI</v>
          </cell>
          <cell r="D628" t="str">
            <v>3.2 Novos modelos empresariais</v>
          </cell>
          <cell r="E628" t="str">
            <v>df93b83a-4f7b-4526-ab63-828a218a3564</v>
          </cell>
          <cell r="F628" t="str">
            <v>FEDER</v>
          </cell>
          <cell r="G628" t="str">
            <v>Programa Operacional Regional do Norte</v>
          </cell>
          <cell r="H628" t="str">
            <v>Internacionalização e inovação de Marketing</v>
          </cell>
          <cell r="I628" t="str">
            <v>Aceite pelas Entidades / Contratada</v>
          </cell>
          <cell r="J628">
            <v>353195.01</v>
          </cell>
          <cell r="K628">
            <v>362352.5</v>
          </cell>
          <cell r="L628">
            <v>294852.5</v>
          </cell>
          <cell r="M628">
            <v>132683.63</v>
          </cell>
          <cell r="N628">
            <v>132683.63</v>
          </cell>
        </row>
        <row r="629">
          <cell r="B629" t="str">
            <v>NORTE-02-0752-FEDER-002156</v>
          </cell>
          <cell r="C629" t="str">
            <v>SI</v>
          </cell>
          <cell r="D629" t="str">
            <v>3.2 Novos modelos empresariais</v>
          </cell>
          <cell r="E629" t="str">
            <v>fe19a25f-f52e-48c1-ade9-5ff80db1d75c</v>
          </cell>
          <cell r="F629" t="str">
            <v>FEDER</v>
          </cell>
          <cell r="G629" t="str">
            <v>Programa Operacional Regional do Norte</v>
          </cell>
          <cell r="H629" t="str">
            <v>Projeto de Internacionalização Classiribalta</v>
          </cell>
          <cell r="I629" t="str">
            <v>Aceite pelas Entidades / Contratada</v>
          </cell>
          <cell r="J629">
            <v>359830</v>
          </cell>
          <cell r="K629">
            <v>359830</v>
          </cell>
          <cell r="L629">
            <v>353980</v>
          </cell>
          <cell r="M629">
            <v>159291</v>
          </cell>
          <cell r="N629">
            <v>159291</v>
          </cell>
        </row>
        <row r="630">
          <cell r="B630" t="str">
            <v>NORTE-02-0752-FEDER-002158</v>
          </cell>
          <cell r="C630" t="str">
            <v>SI</v>
          </cell>
          <cell r="D630" t="str">
            <v>3.2 Novos modelos empresariais</v>
          </cell>
          <cell r="E630" t="str">
            <v>e276815f-85b5-4f2f-b7fd-b6bb78de3a0f</v>
          </cell>
          <cell r="F630" t="str">
            <v>FEDER</v>
          </cell>
          <cell r="G630" t="str">
            <v>Programa Operacional Regional do Norte</v>
          </cell>
          <cell r="H630" t="str">
            <v>PROJETO DE INTERNACIONALIZAÇÃO DA LITBAG [2015-2017]</v>
          </cell>
          <cell r="I630" t="str">
            <v>Aceite pelas Entidades / Contratada</v>
          </cell>
          <cell r="J630">
            <v>255715</v>
          </cell>
          <cell r="K630">
            <v>255715</v>
          </cell>
          <cell r="L630">
            <v>129215</v>
          </cell>
          <cell r="M630">
            <v>58146.75</v>
          </cell>
          <cell r="N630">
            <v>58146.75</v>
          </cell>
        </row>
        <row r="631">
          <cell r="B631" t="str">
            <v>NORTE-02-0752-FEDER-002167</v>
          </cell>
          <cell r="C631" t="str">
            <v>SI</v>
          </cell>
          <cell r="D631" t="str">
            <v>3.2 Novos modelos empresariais</v>
          </cell>
          <cell r="E631" t="str">
            <v>7970f52a-cb7a-475b-a413-40a571afde90</v>
          </cell>
          <cell r="F631" t="str">
            <v>FEDER</v>
          </cell>
          <cell r="G631" t="str">
            <v>Programa Operacional Regional do Norte</v>
          </cell>
          <cell r="H631" t="str">
            <v>Sistrade 2015-2017</v>
          </cell>
          <cell r="I631" t="str">
            <v>Aceite pelas Entidades / Contratada</v>
          </cell>
          <cell r="J631">
            <v>500000</v>
          </cell>
          <cell r="K631">
            <v>500000</v>
          </cell>
          <cell r="L631">
            <v>421926</v>
          </cell>
          <cell r="M631">
            <v>189866.7</v>
          </cell>
          <cell r="N631">
            <v>189866.7</v>
          </cell>
        </row>
        <row r="632">
          <cell r="B632" t="str">
            <v>NORTE-02-0752-FEDER-002170</v>
          </cell>
          <cell r="C632" t="str">
            <v>SI</v>
          </cell>
          <cell r="D632" t="str">
            <v>3.2 Novos modelos empresariais</v>
          </cell>
          <cell r="E632" t="str">
            <v>81658f2a-7c7c-4cf7-9c85-32759f1dae55</v>
          </cell>
          <cell r="F632" t="str">
            <v>FEDER</v>
          </cell>
          <cell r="G632" t="str">
            <v>Programa Operacional Regional do Norte</v>
          </cell>
          <cell r="H632" t="str">
            <v>Internacionalização YourAccess Lda</v>
          </cell>
          <cell r="I632" t="str">
            <v>Aceite pelas Entidades / Contratada</v>
          </cell>
          <cell r="J632">
            <v>249595.6</v>
          </cell>
          <cell r="K632">
            <v>256910.6</v>
          </cell>
          <cell r="L632">
            <v>235193.45</v>
          </cell>
          <cell r="M632">
            <v>105837.05</v>
          </cell>
          <cell r="N632">
            <v>105837.05</v>
          </cell>
        </row>
        <row r="633">
          <cell r="B633" t="str">
            <v>NORTE-02-0752-FEDER-002172</v>
          </cell>
          <cell r="C633" t="str">
            <v>SI</v>
          </cell>
          <cell r="D633" t="str">
            <v>3.2 Novos modelos empresariais</v>
          </cell>
          <cell r="E633" t="str">
            <v>6a21122e-7ffb-4ac1-918b-a457e4021181</v>
          </cell>
          <cell r="F633" t="str">
            <v>FEDER</v>
          </cell>
          <cell r="G633" t="str">
            <v>Programa Operacional Regional do Norte</v>
          </cell>
          <cell r="H633" t="str">
            <v>Novas tecnologias novos mercados</v>
          </cell>
          <cell r="I633" t="str">
            <v>Aceite pelas Entidades / Contratada</v>
          </cell>
          <cell r="J633">
            <v>1308894</v>
          </cell>
          <cell r="K633">
            <v>1308894</v>
          </cell>
          <cell r="L633">
            <v>1287904</v>
          </cell>
          <cell r="M633">
            <v>500000</v>
          </cell>
          <cell r="N633">
            <v>500000</v>
          </cell>
        </row>
        <row r="634">
          <cell r="B634" t="str">
            <v>NORTE-02-0752-FEDER-002173</v>
          </cell>
          <cell r="C634" t="str">
            <v>SI</v>
          </cell>
          <cell r="D634" t="str">
            <v>3.2 Novos modelos empresariais</v>
          </cell>
          <cell r="E634" t="str">
            <v>4cab5a40-0e45-4630-84ff-7911a62fa8b6</v>
          </cell>
          <cell r="F634" t="str">
            <v>FEDER</v>
          </cell>
          <cell r="G634" t="str">
            <v>Programa Operacional Regional do Norte</v>
          </cell>
          <cell r="H634" t="str">
            <v>Pure Cotton Internacionalização</v>
          </cell>
          <cell r="I634" t="str">
            <v>Aceite pelas Entidades / Contratada</v>
          </cell>
          <cell r="J634">
            <v>160417.1</v>
          </cell>
          <cell r="K634">
            <v>147770.35</v>
          </cell>
          <cell r="L634">
            <v>144770.35</v>
          </cell>
          <cell r="M634">
            <v>65146.66</v>
          </cell>
          <cell r="N634">
            <v>65146.66</v>
          </cell>
        </row>
        <row r="635">
          <cell r="B635" t="str">
            <v>NORTE-02-0752-FEDER-002177</v>
          </cell>
          <cell r="C635" t="str">
            <v>SI</v>
          </cell>
          <cell r="D635" t="str">
            <v>3.2 Novos modelos empresariais</v>
          </cell>
          <cell r="E635" t="str">
            <v>c0a82975-01da-43c2-bf4a-a29d4afc55fe</v>
          </cell>
          <cell r="F635" t="str">
            <v>FEDER</v>
          </cell>
          <cell r="G635" t="str">
            <v>Programa Operacional Regional do Norte</v>
          </cell>
          <cell r="H635" t="str">
            <v>CIPLOP - Consolidação Internacional em Países de Língua Oficial Portuguesa</v>
          </cell>
          <cell r="I635" t="str">
            <v>Aceite pelas Entidades / Contratada</v>
          </cell>
          <cell r="J635">
            <v>264180</v>
          </cell>
          <cell r="K635">
            <v>264180</v>
          </cell>
          <cell r="L635">
            <v>202919.5</v>
          </cell>
          <cell r="M635">
            <v>91313.78</v>
          </cell>
          <cell r="N635">
            <v>91313.78</v>
          </cell>
        </row>
        <row r="636">
          <cell r="B636" t="str">
            <v>NORTE-02-0752-FEDER-002179</v>
          </cell>
          <cell r="C636" t="str">
            <v>SI</v>
          </cell>
          <cell r="D636" t="str">
            <v>3.2 Novos modelos empresariais</v>
          </cell>
          <cell r="E636" t="str">
            <v>f661f1f1-4a96-4892-b038-27048d1e52ba</v>
          </cell>
          <cell r="F636" t="str">
            <v>FEDER</v>
          </cell>
          <cell r="G636" t="str">
            <v>Programa Operacional Regional do Norte</v>
          </cell>
          <cell r="H636" t="str">
            <v>O presente projeto da empresa Path Your Way, Lda., é um projeto de reforço da sua capacitação empresarial para a internacionalização, com vista a promover o aumento das suas vendas e prestação de serv</v>
          </cell>
          <cell r="I636" t="str">
            <v>Aceite pelas Entidades / Contratada</v>
          </cell>
          <cell r="J636">
            <v>542990</v>
          </cell>
          <cell r="K636">
            <v>497202.5</v>
          </cell>
          <cell r="L636">
            <v>409452.5</v>
          </cell>
          <cell r="M636">
            <v>184253.63</v>
          </cell>
          <cell r="N636">
            <v>184253.63</v>
          </cell>
        </row>
        <row r="637">
          <cell r="B637" t="str">
            <v>NORTE-02-0752-FEDER-002180</v>
          </cell>
          <cell r="C637" t="str">
            <v>SI</v>
          </cell>
          <cell r="D637" t="str">
            <v>3.2 Novos modelos empresariais</v>
          </cell>
          <cell r="E637" t="str">
            <v>91a70c58-9150-46e1-9d82-12112502293d</v>
          </cell>
          <cell r="F637" t="str">
            <v>FEDER</v>
          </cell>
          <cell r="G637" t="str">
            <v>Programa Operacional Regional do Norte</v>
          </cell>
          <cell r="H637" t="str">
            <v>Capacitação da empresa para a Internacionalização, por via da valorização dos fatores imateriais de competitividade, procurando obter uma maior orientação para os mercados externos e incrementando a s</v>
          </cell>
          <cell r="I637" t="str">
            <v>Aceite pelas Entidades / Contratada</v>
          </cell>
          <cell r="J637">
            <v>2091904.02</v>
          </cell>
          <cell r="K637">
            <v>2091904.03</v>
          </cell>
          <cell r="L637">
            <v>249305</v>
          </cell>
          <cell r="M637">
            <v>112187.25</v>
          </cell>
          <cell r="N637">
            <v>112187.25</v>
          </cell>
        </row>
        <row r="638">
          <cell r="B638" t="str">
            <v>NORTE-02-0752-FEDER-002187</v>
          </cell>
          <cell r="C638" t="str">
            <v>SI</v>
          </cell>
          <cell r="D638" t="str">
            <v>3.2 Novos modelos empresariais</v>
          </cell>
          <cell r="E638" t="str">
            <v>1ba3a525-8798-4178-b474-da468c03c32a</v>
          </cell>
          <cell r="F638" t="str">
            <v>FEDER</v>
          </cell>
          <cell r="G638" t="str">
            <v>Programa Operacional Regional do Norte</v>
          </cell>
          <cell r="H638" t="str">
            <v>Interncionalizar para crescer - A CORREARIA PORTUGUESA</v>
          </cell>
          <cell r="I638" t="str">
            <v>Aceite pelas Entidades / Contratada</v>
          </cell>
          <cell r="J638">
            <v>77324.34</v>
          </cell>
          <cell r="K638">
            <v>87974.34</v>
          </cell>
          <cell r="L638">
            <v>86974.3</v>
          </cell>
          <cell r="M638">
            <v>39138.44</v>
          </cell>
          <cell r="N638">
            <v>39138.44</v>
          </cell>
        </row>
        <row r="639">
          <cell r="B639" t="str">
            <v>NORTE-02-0752-FEDER-002195</v>
          </cell>
          <cell r="C639" t="str">
            <v>SI</v>
          </cell>
          <cell r="D639" t="str">
            <v>3.2 Novos modelos empresariais</v>
          </cell>
          <cell r="E639" t="str">
            <v>e963cef9-8590-433e-8a54-74f87853dabf</v>
          </cell>
          <cell r="F639" t="str">
            <v>FEDER</v>
          </cell>
          <cell r="G639" t="str">
            <v>Programa Operacional Regional do Norte</v>
          </cell>
          <cell r="H639" t="str">
            <v>Internacionalização da Ecosteel através da promoção internacional da marca Otimah!</v>
          </cell>
          <cell r="I639" t="str">
            <v>Aceite pelas Entidades / Contratada</v>
          </cell>
          <cell r="J639">
            <v>265800</v>
          </cell>
          <cell r="K639">
            <v>271368.76</v>
          </cell>
          <cell r="L639">
            <v>236868.76</v>
          </cell>
          <cell r="M639">
            <v>106590.94</v>
          </cell>
          <cell r="N639">
            <v>106590.94</v>
          </cell>
        </row>
        <row r="640">
          <cell r="B640" t="str">
            <v>NORTE-02-0752-FEDER-002200</v>
          </cell>
          <cell r="C640" t="str">
            <v>SI</v>
          </cell>
          <cell r="D640" t="str">
            <v>3.2 Novos modelos empresariais</v>
          </cell>
          <cell r="E640" t="str">
            <v>d7126b44-dc48-4418-8bc9-7f73db0fe719</v>
          </cell>
          <cell r="F640" t="str">
            <v>FEDER</v>
          </cell>
          <cell r="G640" t="str">
            <v>Programa Operacional Regional do Norte</v>
          </cell>
          <cell r="H640" t="str">
            <v>Aposta no fator dinâmico de competitividade Internacionalização</v>
          </cell>
          <cell r="I640" t="str">
            <v>Aceite pelas Entidades / Contratada</v>
          </cell>
          <cell r="J640">
            <v>205687</v>
          </cell>
          <cell r="K640">
            <v>205687</v>
          </cell>
          <cell r="L640">
            <v>205687</v>
          </cell>
          <cell r="M640">
            <v>92559.15</v>
          </cell>
          <cell r="N640">
            <v>92559.15</v>
          </cell>
        </row>
        <row r="641">
          <cell r="B641" t="str">
            <v>NORTE-02-0752-FEDER-002213</v>
          </cell>
          <cell r="C641" t="str">
            <v>SI</v>
          </cell>
          <cell r="D641" t="str">
            <v>3.2 Novos modelos empresariais</v>
          </cell>
          <cell r="E641" t="str">
            <v>25511901-4fe3-484c-a26c-7a2de735ae43</v>
          </cell>
          <cell r="F641" t="str">
            <v>FEDER</v>
          </cell>
          <cell r="G641" t="str">
            <v>Programa Operacional Regional do Norte</v>
          </cell>
          <cell r="H641" t="str">
            <v>Reforço e posicionamento da PPS em novos mercados externos, através da inovação.</v>
          </cell>
          <cell r="I641" t="str">
            <v>Aceite pelas Entidades / Contratada</v>
          </cell>
          <cell r="J641">
            <v>379867.95</v>
          </cell>
          <cell r="K641">
            <v>379867.95</v>
          </cell>
          <cell r="L641">
            <v>378147.78</v>
          </cell>
          <cell r="M641">
            <v>170166.5</v>
          </cell>
          <cell r="N641">
            <v>170166.5</v>
          </cell>
        </row>
        <row r="642">
          <cell r="B642" t="str">
            <v>NORTE-02-0752-FEDER-002219</v>
          </cell>
          <cell r="C642" t="str">
            <v>SI</v>
          </cell>
          <cell r="D642" t="str">
            <v>3.2 Novos modelos empresariais</v>
          </cell>
          <cell r="E642" t="str">
            <v>064bc465-48a1-48b7-a2bd-a963e977a2f0</v>
          </cell>
          <cell r="F642" t="str">
            <v>FEDER</v>
          </cell>
          <cell r="G642" t="str">
            <v>Programa Operacional Regional do Norte</v>
          </cell>
          <cell r="H642" t="str">
            <v>Bísaro - Projeto Diversificação de Mercado [2015 - 2017]</v>
          </cell>
          <cell r="I642" t="str">
            <v>Aceite pelas Entidades / Contratada</v>
          </cell>
          <cell r="J642">
            <v>403722.8</v>
          </cell>
          <cell r="K642">
            <v>403722.8</v>
          </cell>
          <cell r="L642">
            <v>399131.27</v>
          </cell>
          <cell r="M642">
            <v>179609.07</v>
          </cell>
          <cell r="N642">
            <v>179609.07</v>
          </cell>
        </row>
        <row r="643">
          <cell r="B643" t="str">
            <v>NORTE-02-0752-FEDER-002221</v>
          </cell>
          <cell r="C643" t="str">
            <v>SI</v>
          </cell>
          <cell r="D643" t="str">
            <v>3.2 Novos modelos empresariais</v>
          </cell>
          <cell r="E643" t="str">
            <v>cbca2fb1-1cc0-4529-a4a6-659abfe0acf1</v>
          </cell>
          <cell r="F643" t="str">
            <v>FEDER</v>
          </cell>
          <cell r="G643" t="str">
            <v>Programa Operacional Regional do Norte</v>
          </cell>
          <cell r="H643" t="str">
            <v>Internacionalização WEEDSWEST</v>
          </cell>
          <cell r="I643" t="str">
            <v>Aceite pelas Entidades / Contratada</v>
          </cell>
          <cell r="J643">
            <v>657655.84</v>
          </cell>
          <cell r="K643">
            <v>657655.84</v>
          </cell>
          <cell r="L643">
            <v>647059.21</v>
          </cell>
          <cell r="M643">
            <v>291176.64</v>
          </cell>
          <cell r="N643">
            <v>291176.64</v>
          </cell>
        </row>
        <row r="644">
          <cell r="B644" t="str">
            <v>NORTE-02-0752-FEDER-002241</v>
          </cell>
          <cell r="C644" t="str">
            <v>SI</v>
          </cell>
          <cell r="D644" t="str">
            <v>3.2 Novos modelos empresariais</v>
          </cell>
          <cell r="E644" t="str">
            <v>fea12e2f-b8ca-4013-a0ce-79e9c81ce2cb</v>
          </cell>
          <cell r="F644" t="str">
            <v>FEDER</v>
          </cell>
          <cell r="G644" t="str">
            <v>Programa Operacional Regional do Norte</v>
          </cell>
          <cell r="H644" t="str">
            <v>No Less Intenational</v>
          </cell>
          <cell r="I644" t="str">
            <v>Aceite pelas Entidades / Contratada</v>
          </cell>
          <cell r="J644">
            <v>370730.26</v>
          </cell>
          <cell r="K644">
            <v>370730.26</v>
          </cell>
          <cell r="L644">
            <v>367479</v>
          </cell>
          <cell r="M644">
            <v>165365.54999999999</v>
          </cell>
          <cell r="N644">
            <v>165365.54999999999</v>
          </cell>
        </row>
        <row r="645">
          <cell r="B645" t="str">
            <v>NORTE-02-0752-FEDER-002242</v>
          </cell>
          <cell r="C645" t="str">
            <v>SI</v>
          </cell>
          <cell r="D645" t="str">
            <v>3.2 Novos modelos empresariais</v>
          </cell>
          <cell r="E645" t="str">
            <v>1ac42e7b-b154-4ce9-b8af-1231bc4237aa</v>
          </cell>
          <cell r="F645" t="str">
            <v>FEDER</v>
          </cell>
          <cell r="G645" t="str">
            <v>Programa Operacional Regional do Norte</v>
          </cell>
          <cell r="H645" t="str">
            <v>Reforço da Estratégia de Internacionalização, com aposta na economia digital</v>
          </cell>
          <cell r="I645" t="str">
            <v>Aceite pelas Entidades / Contratada</v>
          </cell>
          <cell r="J645">
            <v>216950</v>
          </cell>
          <cell r="K645">
            <v>216950</v>
          </cell>
          <cell r="L645">
            <v>199550</v>
          </cell>
          <cell r="M645">
            <v>89797.5</v>
          </cell>
          <cell r="N645">
            <v>89797.5</v>
          </cell>
        </row>
        <row r="646">
          <cell r="B646" t="str">
            <v>NORTE-02-0752-FEDER-002244</v>
          </cell>
          <cell r="C646" t="str">
            <v>SI</v>
          </cell>
          <cell r="D646" t="str">
            <v>3.2 Novos modelos empresariais</v>
          </cell>
          <cell r="E646" t="str">
            <v>5702f7c7-a0fe-44e4-9c68-f3ee16f33f2c</v>
          </cell>
          <cell r="F646" t="str">
            <v>FEDER</v>
          </cell>
          <cell r="G646" t="str">
            <v>Programa Operacional Regional do Norte</v>
          </cell>
          <cell r="H646" t="str">
            <v>Projeto de Internacionalização Sustentada da Teias de Lona</v>
          </cell>
          <cell r="I646" t="str">
            <v>Aceite pelas Entidades / Contratada</v>
          </cell>
          <cell r="J646">
            <v>219622.54</v>
          </cell>
          <cell r="K646">
            <v>235462.54</v>
          </cell>
          <cell r="L646">
            <v>229644.84</v>
          </cell>
          <cell r="M646">
            <v>103340.18</v>
          </cell>
          <cell r="N646">
            <v>103340.18</v>
          </cell>
        </row>
        <row r="647">
          <cell r="B647" t="str">
            <v>NORTE-02-0752-FEDER-002252</v>
          </cell>
          <cell r="C647" t="str">
            <v>SI</v>
          </cell>
          <cell r="D647" t="str">
            <v>3.2 Novos modelos empresariais</v>
          </cell>
          <cell r="E647" t="str">
            <v>09ecbdff-db24-469a-99e7-51281312afc1</v>
          </cell>
          <cell r="F647" t="str">
            <v>FEDER</v>
          </cell>
          <cell r="G647" t="str">
            <v>Programa Operacional Regional do Norte</v>
          </cell>
          <cell r="H647" t="str">
            <v>Internacionalizar para crescer</v>
          </cell>
          <cell r="I647" t="str">
            <v>Aceite pelas Entidades / Contratada</v>
          </cell>
          <cell r="J647">
            <v>399821.88</v>
          </cell>
          <cell r="K647">
            <v>400997.5</v>
          </cell>
          <cell r="L647">
            <v>368357.5</v>
          </cell>
          <cell r="M647">
            <v>165760.88</v>
          </cell>
          <cell r="N647">
            <v>165760.88</v>
          </cell>
        </row>
        <row r="648">
          <cell r="B648" t="str">
            <v>NORTE-02-0752-FEDER-002259</v>
          </cell>
          <cell r="C648" t="str">
            <v>SI</v>
          </cell>
          <cell r="D648" t="str">
            <v>3.2 Novos modelos empresariais</v>
          </cell>
          <cell r="E648" t="str">
            <v>b57b266c-2afa-43e0-a9c6-67daee1826d3</v>
          </cell>
          <cell r="F648" t="str">
            <v>FEDER</v>
          </cell>
          <cell r="G648" t="str">
            <v>Programa Operacional Regional do Norte</v>
          </cell>
          <cell r="H648" t="str">
            <v>Sisprod@Ibérica</v>
          </cell>
          <cell r="I648" t="str">
            <v>Aceite pelas Entidades / Contratada</v>
          </cell>
          <cell r="J648">
            <v>237159.81</v>
          </cell>
          <cell r="K648">
            <v>237159.81</v>
          </cell>
          <cell r="L648">
            <v>225110.51</v>
          </cell>
          <cell r="M648">
            <v>101299.73</v>
          </cell>
          <cell r="N648">
            <v>101299.73</v>
          </cell>
        </row>
        <row r="649">
          <cell r="B649" t="str">
            <v>NORTE-02-0752-FEDER-002264</v>
          </cell>
          <cell r="C649" t="str">
            <v>SI</v>
          </cell>
          <cell r="D649" t="str">
            <v>3.2 Novos modelos empresariais</v>
          </cell>
          <cell r="E649" t="str">
            <v>7736a291-6686-4e43-a838-8f3522002a93</v>
          </cell>
          <cell r="F649" t="str">
            <v>FEDER</v>
          </cell>
          <cell r="G649" t="str">
            <v>Programa Operacional Regional do Norte</v>
          </cell>
          <cell r="H649" t="str">
            <v>Diversificação de crescimento na BCN para aumento da competitividade e sustentabilidade da empresa</v>
          </cell>
          <cell r="I649" t="str">
            <v>Aceite pelas Entidades / Contratada</v>
          </cell>
          <cell r="J649">
            <v>816970</v>
          </cell>
          <cell r="K649">
            <v>839492.5</v>
          </cell>
          <cell r="L649">
            <v>779090</v>
          </cell>
          <cell r="M649">
            <v>350590.5</v>
          </cell>
          <cell r="N649">
            <v>350590.5</v>
          </cell>
        </row>
        <row r="650">
          <cell r="B650" t="str">
            <v>NORTE-02-0752-FEDER-002276</v>
          </cell>
          <cell r="C650" t="str">
            <v>SI</v>
          </cell>
          <cell r="D650" t="str">
            <v>3.2 Novos modelos empresariais</v>
          </cell>
          <cell r="E650" t="str">
            <v>0b233eae-8690-4272-8207-8f4afb04064e</v>
          </cell>
          <cell r="F650" t="str">
            <v>FEDER</v>
          </cell>
          <cell r="G650" t="str">
            <v>Programa Operacional Regional do Norte</v>
          </cell>
          <cell r="H650" t="str">
            <v>A engenharia de produção ao serviço da industria nos PALOP</v>
          </cell>
          <cell r="I650" t="str">
            <v>Aceite pelas Entidades / Contratada</v>
          </cell>
          <cell r="J650">
            <v>622295</v>
          </cell>
          <cell r="K650">
            <v>622295</v>
          </cell>
          <cell r="L650">
            <v>613295</v>
          </cell>
          <cell r="M650">
            <v>275982.75</v>
          </cell>
          <cell r="N650">
            <v>275982.75</v>
          </cell>
        </row>
        <row r="651">
          <cell r="B651" t="str">
            <v>NORTE-02-0752-FEDER-002278</v>
          </cell>
          <cell r="C651" t="str">
            <v>SI</v>
          </cell>
          <cell r="D651" t="str">
            <v>3.2 Novos modelos empresariais</v>
          </cell>
          <cell r="E651" t="str">
            <v>ef1bb11c-f006-44f9-88f5-83098ac9dfec</v>
          </cell>
          <cell r="F651" t="str">
            <v>FEDER</v>
          </cell>
          <cell r="G651" t="str">
            <v>Programa Operacional Regional do Norte</v>
          </cell>
          <cell r="H651" t="str">
            <v>Lançamento de novas linhas de mobiliário, para novos mercados</v>
          </cell>
          <cell r="I651" t="str">
            <v>Aceite pelas Entidades / Contratada</v>
          </cell>
          <cell r="J651">
            <v>639490</v>
          </cell>
          <cell r="K651">
            <v>657805</v>
          </cell>
          <cell r="L651">
            <v>644305</v>
          </cell>
          <cell r="M651">
            <v>289937.25</v>
          </cell>
          <cell r="N651">
            <v>289937.25</v>
          </cell>
        </row>
        <row r="652">
          <cell r="B652" t="str">
            <v>NORTE-02-0752-FEDER-002312</v>
          </cell>
          <cell r="C652" t="str">
            <v>SI</v>
          </cell>
          <cell r="D652" t="str">
            <v>3.2 Novos modelos empresariais</v>
          </cell>
          <cell r="E652" t="str">
            <v>983cd86f-bd89-40f0-b7e5-04782242e282</v>
          </cell>
          <cell r="F652" t="str">
            <v>FEDER</v>
          </cell>
          <cell r="G652" t="str">
            <v>Programa Operacional Regional do Norte</v>
          </cell>
          <cell r="H652" t="str">
            <v>GONDIMIL NOVOS MERCADOS</v>
          </cell>
          <cell r="I652" t="str">
            <v>Aceite pelas Entidades / Contratada</v>
          </cell>
          <cell r="J652">
            <v>117978.13</v>
          </cell>
          <cell r="K652">
            <v>117978.13</v>
          </cell>
          <cell r="L652">
            <v>117978.13</v>
          </cell>
          <cell r="M652">
            <v>53090.16</v>
          </cell>
          <cell r="N652">
            <v>53090.16</v>
          </cell>
        </row>
        <row r="653">
          <cell r="B653" t="str">
            <v>NORTE-02-0752-FEDER-002313</v>
          </cell>
          <cell r="C653" t="str">
            <v>SI</v>
          </cell>
          <cell r="D653" t="str">
            <v>3.2 Novos modelos empresariais</v>
          </cell>
          <cell r="E653" t="str">
            <v>055c50d7-8548-4d93-b90e-3a3ff731e71b</v>
          </cell>
          <cell r="F653" t="str">
            <v>FEDER</v>
          </cell>
          <cell r="G653" t="str">
            <v>Programa Operacional Regional do Norte</v>
          </cell>
          <cell r="H653" t="str">
            <v>Parcerias para a Frigoria</v>
          </cell>
          <cell r="I653" t="str">
            <v>Aprovada</v>
          </cell>
          <cell r="J653">
            <v>267851.53999999998</v>
          </cell>
          <cell r="K653">
            <v>266401.90000000002</v>
          </cell>
          <cell r="L653">
            <v>233701.9</v>
          </cell>
          <cell r="M653">
            <v>105165.86</v>
          </cell>
          <cell r="N653">
            <v>105165.86</v>
          </cell>
        </row>
        <row r="654">
          <cell r="B654" t="str">
            <v>NORTE-02-0752-FEDER-002327</v>
          </cell>
          <cell r="C654" t="str">
            <v>SI</v>
          </cell>
          <cell r="D654" t="str">
            <v>3.2 Novos modelos empresariais</v>
          </cell>
          <cell r="E654" t="str">
            <v>83a04b28-ff24-442c-b654-5c2e4ecd5eea</v>
          </cell>
          <cell r="F654" t="str">
            <v>FEDER</v>
          </cell>
          <cell r="G654" t="str">
            <v>Programa Operacional Regional do Norte</v>
          </cell>
          <cell r="H654" t="str">
            <v>Porjeto de internacionalização de Quinta do Pôpa ? 2015-2017</v>
          </cell>
          <cell r="I654" t="str">
            <v>Aceite pelas Entidades / Contratada</v>
          </cell>
          <cell r="J654">
            <v>133360</v>
          </cell>
          <cell r="K654">
            <v>133360</v>
          </cell>
          <cell r="L654">
            <v>130860</v>
          </cell>
          <cell r="M654">
            <v>58887</v>
          </cell>
          <cell r="N654">
            <v>58887</v>
          </cell>
        </row>
        <row r="655">
          <cell r="B655" t="str">
            <v>NORTE-02-0752-FEDER-002331</v>
          </cell>
          <cell r="C655" t="str">
            <v>SI</v>
          </cell>
          <cell r="D655" t="str">
            <v>3.2 Novos modelos empresariais</v>
          </cell>
          <cell r="E655" t="str">
            <v>a18b9857-554c-42b7-89f6-0753b057dff9</v>
          </cell>
          <cell r="F655" t="str">
            <v>FEDER</v>
          </cell>
          <cell r="G655" t="str">
            <v>Programa Operacional Regional do Norte</v>
          </cell>
          <cell r="H655" t="str">
            <v>Feliz Imaginário - Internacionalização de Mobiliário de Cozinha de Design e Funcionalidade Inovadores</v>
          </cell>
          <cell r="I655" t="str">
            <v>Aceite pelas Entidades / Contratada</v>
          </cell>
          <cell r="J655">
            <v>378979</v>
          </cell>
          <cell r="K655">
            <v>378979</v>
          </cell>
          <cell r="L655">
            <v>374900</v>
          </cell>
          <cell r="M655">
            <v>168705</v>
          </cell>
          <cell r="N655">
            <v>168705</v>
          </cell>
        </row>
        <row r="656">
          <cell r="B656" t="str">
            <v>NORTE-02-0752-FEDER-002333</v>
          </cell>
          <cell r="C656" t="str">
            <v>SI</v>
          </cell>
          <cell r="D656" t="str">
            <v>3.2 Novos modelos empresariais</v>
          </cell>
          <cell r="E656" t="str">
            <v>88ad0508-1793-42a7-82a7-6b7c3b6deb17</v>
          </cell>
          <cell r="F656" t="str">
            <v>FEDER</v>
          </cell>
          <cell r="G656" t="str">
            <v>Programa Operacional Regional do Norte</v>
          </cell>
          <cell r="H656" t="str">
            <v>CataVino ? Projeto de Internacionalização focado na utilização de ferramentas avançadas de marketing digital</v>
          </cell>
          <cell r="I656" t="str">
            <v>Aceite pelas Entidades / Contratada</v>
          </cell>
          <cell r="J656">
            <v>133093</v>
          </cell>
          <cell r="K656">
            <v>131938</v>
          </cell>
          <cell r="L656">
            <v>99638</v>
          </cell>
          <cell r="M656">
            <v>44837.1</v>
          </cell>
          <cell r="N656">
            <v>44837.1</v>
          </cell>
        </row>
        <row r="657">
          <cell r="B657" t="str">
            <v>NORTE-02-0752-FEDER-002342</v>
          </cell>
          <cell r="C657" t="str">
            <v>SI</v>
          </cell>
          <cell r="D657" t="str">
            <v>3.2 Novos modelos empresariais</v>
          </cell>
          <cell r="E657" t="str">
            <v>1d94750c-f170-4e56-86aa-dbaac2003db4</v>
          </cell>
          <cell r="F657" t="str">
            <v>FEDER</v>
          </cell>
          <cell r="G657" t="str">
            <v>Programa Operacional Regional do Norte</v>
          </cell>
          <cell r="H657" t="str">
            <v>Expand Laskasas ? Projeto de internacionalização da Laskasas</v>
          </cell>
          <cell r="I657" t="str">
            <v>Aceite pelas Entidades / Contratada</v>
          </cell>
          <cell r="J657">
            <v>681520</v>
          </cell>
          <cell r="K657">
            <v>694399</v>
          </cell>
          <cell r="L657">
            <v>674390</v>
          </cell>
          <cell r="M657">
            <v>303475.5</v>
          </cell>
          <cell r="N657">
            <v>303475.5</v>
          </cell>
        </row>
        <row r="658">
          <cell r="B658" t="str">
            <v>NORTE-02-0752-FEDER-002343</v>
          </cell>
          <cell r="C658" t="str">
            <v>SI</v>
          </cell>
          <cell r="D658" t="str">
            <v>3.2 Novos modelos empresariais</v>
          </cell>
          <cell r="E658" t="str">
            <v>f8d20123-a201-4d3d-92aa-00210b721994</v>
          </cell>
          <cell r="F658" t="str">
            <v>FEDER</v>
          </cell>
          <cell r="G658" t="str">
            <v>Programa Operacional Regional do Norte</v>
          </cell>
          <cell r="H658" t="str">
            <v>Vacuum Coating</v>
          </cell>
          <cell r="I658" t="str">
            <v>Aceite pelas Entidades / Contratada</v>
          </cell>
          <cell r="J658">
            <v>237700</v>
          </cell>
          <cell r="K658">
            <v>239300</v>
          </cell>
          <cell r="L658">
            <v>239200</v>
          </cell>
          <cell r="M658">
            <v>107640</v>
          </cell>
          <cell r="N658">
            <v>107640</v>
          </cell>
        </row>
        <row r="659">
          <cell r="B659" t="str">
            <v>NORTE-02-0752-FEDER-002356</v>
          </cell>
          <cell r="C659" t="str">
            <v>SI</v>
          </cell>
          <cell r="D659" t="str">
            <v>3.2 Novos modelos empresariais</v>
          </cell>
          <cell r="E659" t="str">
            <v>2c4a5d4b-5ba0-4ac7-a1d9-a09941b90e44</v>
          </cell>
          <cell r="F659" t="str">
            <v>FEDER</v>
          </cell>
          <cell r="G659" t="str">
            <v>Programa Operacional Regional do Norte</v>
          </cell>
          <cell r="H659" t="str">
            <v>Emotional and Smart by Paulo Antunes</v>
          </cell>
          <cell r="I659" t="str">
            <v>Aceite pelas Entidades / Contratada</v>
          </cell>
          <cell r="J659">
            <v>421293</v>
          </cell>
          <cell r="K659">
            <v>421293</v>
          </cell>
          <cell r="L659">
            <v>375970</v>
          </cell>
          <cell r="M659">
            <v>169186.5</v>
          </cell>
          <cell r="N659">
            <v>169186.5</v>
          </cell>
        </row>
        <row r="660">
          <cell r="B660" t="str">
            <v>NORTE-02-0752-FEDER-002367</v>
          </cell>
          <cell r="C660" t="str">
            <v>SI</v>
          </cell>
          <cell r="D660" t="str">
            <v>3.2 Novos modelos empresariais</v>
          </cell>
          <cell r="E660" t="str">
            <v>d4c178d6-30b5-4c1a-8334-4b03c2532438</v>
          </cell>
          <cell r="F660" t="str">
            <v>FEDER</v>
          </cell>
          <cell r="G660" t="str">
            <v>Programa Operacional Regional do Norte</v>
          </cell>
          <cell r="H660" t="str">
            <v>VSC2P - uma visão internacional</v>
          </cell>
          <cell r="I660" t="str">
            <v>Aceite pelas Entidades / Contratada</v>
          </cell>
          <cell r="J660">
            <v>472655</v>
          </cell>
          <cell r="K660">
            <v>472655</v>
          </cell>
          <cell r="L660">
            <v>472655</v>
          </cell>
          <cell r="M660">
            <v>212694.75</v>
          </cell>
          <cell r="N660">
            <v>212694.75</v>
          </cell>
        </row>
        <row r="661">
          <cell r="B661" t="str">
            <v>NORTE-02-0752-FEDER-002368</v>
          </cell>
          <cell r="C661" t="str">
            <v>SI</v>
          </cell>
          <cell r="D661" t="str">
            <v>3.2 Novos modelos empresariais</v>
          </cell>
          <cell r="E661" t="str">
            <v>1a1df468-f0c5-446d-b64a-71dd1495e408</v>
          </cell>
          <cell r="F661" t="str">
            <v>FEDER</v>
          </cell>
          <cell r="G661" t="str">
            <v>Programa Operacional Regional do Norte</v>
          </cell>
          <cell r="H661" t="str">
            <v>Criação e Internacionalização de um novo produto, SOLAS TÉCNICAS para Calçado</v>
          </cell>
          <cell r="I661" t="str">
            <v>Aceite pelas Entidades / Contratada</v>
          </cell>
          <cell r="J661">
            <v>296363.75</v>
          </cell>
          <cell r="K661">
            <v>302520.94</v>
          </cell>
          <cell r="L661">
            <v>302520.94</v>
          </cell>
          <cell r="M661">
            <v>136134.42000000001</v>
          </cell>
          <cell r="N661">
            <v>136134.42000000001</v>
          </cell>
        </row>
        <row r="662">
          <cell r="B662" t="str">
            <v>NORTE-02-0752-FEDER-002371</v>
          </cell>
          <cell r="C662" t="str">
            <v>SI</v>
          </cell>
          <cell r="D662" t="str">
            <v>3.2 Novos modelos empresariais</v>
          </cell>
          <cell r="E662" t="str">
            <v>f168be7c-db06-4bc0-ab0f-ca0580bafcde</v>
          </cell>
          <cell r="F662" t="str">
            <v>FEDER</v>
          </cell>
          <cell r="G662" t="str">
            <v>Programa Operacional Regional do Norte</v>
          </cell>
          <cell r="H662" t="str">
            <v>Internacionalização da Cusnag</v>
          </cell>
          <cell r="I662" t="str">
            <v>Aceite pelas Entidades / Contratada</v>
          </cell>
          <cell r="J662">
            <v>90768</v>
          </cell>
          <cell r="K662">
            <v>92830.5</v>
          </cell>
          <cell r="L662">
            <v>87830.5</v>
          </cell>
          <cell r="M662">
            <v>39523.730000000003</v>
          </cell>
          <cell r="N662">
            <v>39523.730000000003</v>
          </cell>
        </row>
        <row r="663">
          <cell r="B663" t="str">
            <v>NORTE-02-0752-FEDER-002376</v>
          </cell>
          <cell r="C663" t="str">
            <v>SI</v>
          </cell>
          <cell r="D663" t="str">
            <v>3.2 Novos modelos empresariais</v>
          </cell>
          <cell r="E663" t="str">
            <v>7d66d16f-7d2b-4ee3-9235-416bbcadc625</v>
          </cell>
          <cell r="F663" t="str">
            <v>FEDER</v>
          </cell>
          <cell r="G663" t="str">
            <v>Programa Operacional Regional do Norte</v>
          </cell>
          <cell r="H663" t="str">
            <v>Aposta na diversificação de produtos e expansão comercial para novos mercados</v>
          </cell>
          <cell r="I663" t="str">
            <v>Aprovada</v>
          </cell>
          <cell r="J663">
            <v>708431</v>
          </cell>
          <cell r="K663">
            <v>708430</v>
          </cell>
          <cell r="L663">
            <v>662430</v>
          </cell>
          <cell r="M663">
            <v>298093.5</v>
          </cell>
          <cell r="N663">
            <v>298093.5</v>
          </cell>
        </row>
        <row r="664">
          <cell r="B664" t="str">
            <v>NORTE-02-0752-FEDER-002378</v>
          </cell>
          <cell r="C664" t="str">
            <v>SI</v>
          </cell>
          <cell r="D664" t="str">
            <v>3.2 Novos modelos empresariais</v>
          </cell>
          <cell r="E664" t="str">
            <v>387be449-0ffe-4ca2-92e2-887ea320f481</v>
          </cell>
          <cell r="F664" t="str">
            <v>FEDER</v>
          </cell>
          <cell r="G664" t="str">
            <v>Programa Operacional Regional do Norte</v>
          </cell>
          <cell r="H664" t="str">
            <v>Internacionalização e Diversificação da A62</v>
          </cell>
          <cell r="I664" t="str">
            <v>Aceite pelas Entidades / Contratada</v>
          </cell>
          <cell r="J664">
            <v>126624.25</v>
          </cell>
          <cell r="K664">
            <v>129192.06</v>
          </cell>
          <cell r="L664">
            <v>86177.19</v>
          </cell>
          <cell r="M664">
            <v>38779.74</v>
          </cell>
          <cell r="N664">
            <v>38779.74</v>
          </cell>
        </row>
        <row r="665">
          <cell r="B665" t="str">
            <v>NORTE-02-0752-FEDER-002382</v>
          </cell>
          <cell r="C665" t="str">
            <v>SI</v>
          </cell>
          <cell r="D665" t="str">
            <v>3.2 Novos modelos empresariais</v>
          </cell>
          <cell r="E665" t="str">
            <v>51403526-3c8b-4ade-8598-b2b41b52a821</v>
          </cell>
          <cell r="F665" t="str">
            <v>FEDER</v>
          </cell>
          <cell r="G665" t="str">
            <v>Programa Operacional Regional do Norte</v>
          </cell>
          <cell r="H665" t="str">
            <v>Projeto de Internacionalização da Siena</v>
          </cell>
          <cell r="I665" t="str">
            <v>Aceite pelas Entidades / Contratada</v>
          </cell>
          <cell r="J665">
            <v>196481.68</v>
          </cell>
          <cell r="K665">
            <v>196481.68</v>
          </cell>
          <cell r="L665">
            <v>192481.68</v>
          </cell>
          <cell r="M665">
            <v>86616.76</v>
          </cell>
          <cell r="N665">
            <v>86616.76</v>
          </cell>
        </row>
        <row r="666">
          <cell r="B666" t="str">
            <v>NORTE-02-0752-FEDER-002387</v>
          </cell>
          <cell r="C666" t="str">
            <v>SI</v>
          </cell>
          <cell r="D666" t="str">
            <v>3.2 Novos modelos empresariais</v>
          </cell>
          <cell r="E666" t="str">
            <v>3ddb98b0-e75d-4e72-9b5e-193ffffb090c</v>
          </cell>
          <cell r="F666" t="str">
            <v>FEDER</v>
          </cell>
          <cell r="G666" t="str">
            <v>Programa Operacional Regional do Norte</v>
          </cell>
          <cell r="H666" t="str">
            <v>Neolar: Apresentação de novo produto à Europa</v>
          </cell>
          <cell r="I666" t="str">
            <v>Aceite pelas Entidades / Contratada</v>
          </cell>
          <cell r="J666">
            <v>268894.92</v>
          </cell>
          <cell r="K666">
            <v>268894.92</v>
          </cell>
          <cell r="L666">
            <v>265574.92</v>
          </cell>
          <cell r="M666">
            <v>119508.71</v>
          </cell>
          <cell r="N666">
            <v>119508.71</v>
          </cell>
        </row>
        <row r="667">
          <cell r="B667" t="str">
            <v>NORTE-02-0752-FEDER-002396</v>
          </cell>
          <cell r="C667" t="str">
            <v>SI</v>
          </cell>
          <cell r="D667" t="str">
            <v>3.2 Novos modelos empresariais</v>
          </cell>
          <cell r="E667" t="str">
            <v>fa48e103-4a0b-4223-8aac-dbe488adfc1e</v>
          </cell>
          <cell r="F667" t="str">
            <v>FEDER</v>
          </cell>
          <cell r="G667" t="str">
            <v>Programa Operacional Regional do Norte</v>
          </cell>
          <cell r="H667" t="str">
            <v>Internacionalização da Sóbrio e Clássico</v>
          </cell>
          <cell r="I667" t="str">
            <v>Aceite pelas Entidades / Contratada</v>
          </cell>
          <cell r="J667">
            <v>657902.56000000006</v>
          </cell>
          <cell r="K667">
            <v>657902.56000000006</v>
          </cell>
          <cell r="L667">
            <v>617902.5</v>
          </cell>
          <cell r="M667">
            <v>278056.13</v>
          </cell>
          <cell r="N667">
            <v>278056.13</v>
          </cell>
        </row>
        <row r="668">
          <cell r="B668" t="str">
            <v>NORTE-02-0752-FEDER-002399</v>
          </cell>
          <cell r="C668" t="str">
            <v>SI</v>
          </cell>
          <cell r="D668" t="str">
            <v>3.2 Novos modelos empresariais</v>
          </cell>
          <cell r="E668" t="str">
            <v>13d7a24b-084b-42d5-b11c-92fff1926ca6</v>
          </cell>
          <cell r="F668" t="str">
            <v>FEDER</v>
          </cell>
          <cell r="G668" t="str">
            <v>Programa Operacional Regional do Norte</v>
          </cell>
          <cell r="H668" t="str">
            <v>Pooshing Exports</v>
          </cell>
          <cell r="I668" t="str">
            <v>Aceite pelas Entidades / Contratada</v>
          </cell>
          <cell r="J668">
            <v>153511.65</v>
          </cell>
          <cell r="K668">
            <v>153511.65</v>
          </cell>
          <cell r="L668">
            <v>142223.85</v>
          </cell>
          <cell r="M668">
            <v>64000.73</v>
          </cell>
          <cell r="N668">
            <v>64000.73</v>
          </cell>
        </row>
        <row r="669">
          <cell r="B669" t="str">
            <v>NORTE-02-0752-FEDER-002401</v>
          </cell>
          <cell r="C669" t="str">
            <v>SI</v>
          </cell>
          <cell r="D669" t="str">
            <v>3.2 Novos modelos empresariais</v>
          </cell>
          <cell r="E669" t="str">
            <v>7f8b3bf2-8b02-46ae-bbb5-cae79457666b</v>
          </cell>
          <cell r="F669" t="str">
            <v>FEDER</v>
          </cell>
          <cell r="G669" t="str">
            <v>Programa Operacional Regional do Norte</v>
          </cell>
          <cell r="H669" t="str">
            <v>XPLOR-IT GLOBAL</v>
          </cell>
          <cell r="I669" t="str">
            <v>Aceite pelas Entidades / Contratada</v>
          </cell>
          <cell r="J669">
            <v>265040.03999999998</v>
          </cell>
          <cell r="K669">
            <v>303155</v>
          </cell>
          <cell r="L669">
            <v>303155</v>
          </cell>
          <cell r="M669">
            <v>136419.75</v>
          </cell>
          <cell r="N669">
            <v>136419.75</v>
          </cell>
        </row>
        <row r="670">
          <cell r="B670" t="str">
            <v>NORTE-02-0752-FEDER-002416</v>
          </cell>
          <cell r="C670" t="str">
            <v>SI</v>
          </cell>
          <cell r="D670" t="str">
            <v>3.2 Novos modelos empresariais</v>
          </cell>
          <cell r="E670" t="str">
            <v>4f82b896-59c8-4755-bec2-6e7f8e440de7</v>
          </cell>
          <cell r="F670" t="str">
            <v>FEDER</v>
          </cell>
          <cell r="G670" t="str">
            <v>Programa Operacional Regional do Norte</v>
          </cell>
          <cell r="H670" t="str">
            <v>WEE Internacional: promover, inspirar e conectar</v>
          </cell>
          <cell r="I670" t="str">
            <v>Aceite pelas Entidades / Contratada</v>
          </cell>
          <cell r="J670">
            <v>642025.34</v>
          </cell>
          <cell r="K670">
            <v>642025.34</v>
          </cell>
          <cell r="L670">
            <v>560053.25</v>
          </cell>
          <cell r="M670">
            <v>252023.96</v>
          </cell>
          <cell r="N670">
            <v>252023.96</v>
          </cell>
        </row>
        <row r="671">
          <cell r="B671" t="str">
            <v>NORTE-02-0752-FEDER-002419</v>
          </cell>
          <cell r="C671" t="str">
            <v>SI</v>
          </cell>
          <cell r="D671" t="str">
            <v>3.2 Novos modelos empresariais</v>
          </cell>
          <cell r="E671" t="str">
            <v>4fa66659-8540-415e-bb88-c39a9cda30ab</v>
          </cell>
          <cell r="F671" t="str">
            <v>FEDER</v>
          </cell>
          <cell r="G671" t="str">
            <v>Programa Operacional Regional do Norte</v>
          </cell>
          <cell r="H671" t="str">
            <v>PROJETO DE INTERNACIONALIZAÇÃO DA ISOLACA [2015-2017]</v>
          </cell>
          <cell r="I671" t="str">
            <v>Aceite pelas Entidades / Contratada</v>
          </cell>
          <cell r="J671">
            <v>86443.62</v>
          </cell>
          <cell r="K671">
            <v>93373.62</v>
          </cell>
          <cell r="L671">
            <v>93373.62</v>
          </cell>
          <cell r="M671">
            <v>42018.13</v>
          </cell>
          <cell r="N671">
            <v>42018.13</v>
          </cell>
        </row>
        <row r="672">
          <cell r="B672" t="str">
            <v>NORTE-02-0752-FEDER-002422</v>
          </cell>
          <cell r="C672" t="str">
            <v>SI</v>
          </cell>
          <cell r="D672" t="str">
            <v>3.2 Novos modelos empresariais</v>
          </cell>
          <cell r="E672" t="str">
            <v>ceaf769c-77f4-4af8-a2ea-d1068ce0eedb</v>
          </cell>
          <cell r="F672" t="str">
            <v>FEDER</v>
          </cell>
          <cell r="G672" t="str">
            <v>Programa Operacional Regional do Norte</v>
          </cell>
          <cell r="H672" t="str">
            <v>No âmbito deste projeto, que apresenta como principal objetivo a implementação de metodologias estratégicas para reforço da internacionalização, a Age 2 Play pretende posicionar-se no mercado, de uma</v>
          </cell>
          <cell r="I672" t="str">
            <v>Aceite pelas Entidades / Contratada</v>
          </cell>
          <cell r="J672">
            <v>345318.25</v>
          </cell>
          <cell r="K672">
            <v>350305.75</v>
          </cell>
          <cell r="L672">
            <v>172115.24</v>
          </cell>
          <cell r="M672">
            <v>77451.86</v>
          </cell>
          <cell r="N672">
            <v>77451.86</v>
          </cell>
        </row>
        <row r="673">
          <cell r="B673" t="str">
            <v>NORTE-02-0752-FEDER-002424</v>
          </cell>
          <cell r="C673" t="str">
            <v>SI</v>
          </cell>
          <cell r="D673" t="str">
            <v>3.2 Novos modelos empresariais</v>
          </cell>
          <cell r="E673" t="str">
            <v>4d1c55c5-50c1-4b06-9a1a-da34062e976b</v>
          </cell>
          <cell r="F673" t="str">
            <v>FEDER</v>
          </cell>
          <cell r="G673" t="str">
            <v>Programa Operacional Regional do Norte</v>
          </cell>
          <cell r="H673" t="str">
            <v>Plano de Internacionalização ORGAL2015 - 2017</v>
          </cell>
          <cell r="I673" t="str">
            <v>Aceite pelas Entidades / Contratada</v>
          </cell>
          <cell r="J673">
            <v>78200</v>
          </cell>
          <cell r="K673">
            <v>78200</v>
          </cell>
          <cell r="L673">
            <v>83150</v>
          </cell>
          <cell r="M673">
            <v>37417.5</v>
          </cell>
          <cell r="N673">
            <v>37417.5</v>
          </cell>
        </row>
        <row r="674">
          <cell r="B674" t="str">
            <v>NORTE-02-0752-FEDER-002429</v>
          </cell>
          <cell r="C674" t="str">
            <v>SI</v>
          </cell>
          <cell r="D674" t="str">
            <v>3.2 Novos modelos empresariais</v>
          </cell>
          <cell r="E674" t="str">
            <v>b9321071-8ca0-4227-92c5-88f52030a349</v>
          </cell>
          <cell r="F674" t="str">
            <v>FEDER</v>
          </cell>
          <cell r="G674" t="str">
            <v>Programa Operacional Regional do Norte</v>
          </cell>
          <cell r="H674" t="str">
            <v>Expansão a Novos Mercados Internacionais com Soluções de Logística Inovadoras</v>
          </cell>
          <cell r="I674" t="str">
            <v>Aceite pelas Entidades / Contratada</v>
          </cell>
          <cell r="J674">
            <v>658135.38</v>
          </cell>
          <cell r="K674">
            <v>663765.99</v>
          </cell>
          <cell r="L674">
            <v>596070.99</v>
          </cell>
          <cell r="M674">
            <v>268231.95</v>
          </cell>
          <cell r="N674">
            <v>268231.95</v>
          </cell>
        </row>
        <row r="675">
          <cell r="B675" t="str">
            <v>NORTE-02-0752-FEDER-002430</v>
          </cell>
          <cell r="C675" t="str">
            <v>SI</v>
          </cell>
          <cell r="D675" t="str">
            <v>3.2 Novos modelos empresariais</v>
          </cell>
          <cell r="E675" t="str">
            <v>1331b385-452f-45e7-986d-7d035c9c45d5</v>
          </cell>
          <cell r="F675" t="str">
            <v>FEDER</v>
          </cell>
          <cell r="G675" t="str">
            <v>Programa Operacional Regional do Norte</v>
          </cell>
          <cell r="H675" t="str">
            <v>INTERNACIONAL PURPLE EXPERIENCE</v>
          </cell>
          <cell r="I675" t="str">
            <v>Aceite pelas Entidades / Contratada</v>
          </cell>
          <cell r="J675">
            <v>446167</v>
          </cell>
          <cell r="K675">
            <v>446166.26</v>
          </cell>
          <cell r="L675">
            <v>410166.26</v>
          </cell>
          <cell r="M675">
            <v>184574.82</v>
          </cell>
          <cell r="N675">
            <v>184574.82</v>
          </cell>
        </row>
        <row r="676">
          <cell r="B676" t="str">
            <v>NORTE-02-0752-FEDER-002439</v>
          </cell>
          <cell r="C676" t="str">
            <v>SI</v>
          </cell>
          <cell r="D676" t="str">
            <v>3.2 Novos modelos empresariais</v>
          </cell>
          <cell r="E676" t="str">
            <v>2e63c12c-fa86-445d-bbbe-96dffe3db2ca</v>
          </cell>
          <cell r="F676" t="str">
            <v>FEDER</v>
          </cell>
          <cell r="G676" t="str">
            <v>Programa Operacional Regional do Norte</v>
          </cell>
          <cell r="H676" t="str">
            <v>Projecto de consolidação internacional via a implementação de um plano de marketing e comunicação internacional sustentado numa abordagem inovadora ao design de elementos decorativos para iluminação</v>
          </cell>
          <cell r="I676" t="str">
            <v>Aceite pelas Entidades / Contratada</v>
          </cell>
          <cell r="J676">
            <v>683620</v>
          </cell>
          <cell r="K676">
            <v>688570</v>
          </cell>
          <cell r="L676">
            <v>688270</v>
          </cell>
          <cell r="M676">
            <v>309721.5</v>
          </cell>
          <cell r="N676">
            <v>309721.5</v>
          </cell>
        </row>
        <row r="677">
          <cell r="B677" t="str">
            <v>NORTE-02-0752-FEDER-002445</v>
          </cell>
          <cell r="C677" t="str">
            <v>SI</v>
          </cell>
          <cell r="D677" t="str">
            <v>3.2 Novos modelos empresariais</v>
          </cell>
          <cell r="E677" t="str">
            <v>4226c58e-4eae-4c24-90ad-44a839ad96bb</v>
          </cell>
          <cell r="F677" t="str">
            <v>FEDER</v>
          </cell>
          <cell r="G677" t="str">
            <v>Programa Operacional Regional do Norte</v>
          </cell>
          <cell r="H677" t="str">
            <v>Frutas Cruzeiro Novo Futuro</v>
          </cell>
          <cell r="I677" t="str">
            <v>Aceite pelas Entidades / Contratada</v>
          </cell>
          <cell r="J677">
            <v>781950</v>
          </cell>
          <cell r="K677">
            <v>806205</v>
          </cell>
          <cell r="L677">
            <v>806205</v>
          </cell>
          <cell r="M677">
            <v>362792.25</v>
          </cell>
          <cell r="N677">
            <v>362792.25</v>
          </cell>
        </row>
        <row r="678">
          <cell r="B678" t="str">
            <v>NORTE-02-0752-FEDER-002450</v>
          </cell>
          <cell r="C678" t="str">
            <v>SI</v>
          </cell>
          <cell r="D678" t="str">
            <v>3.2 Novos modelos empresariais</v>
          </cell>
          <cell r="E678" t="str">
            <v>b569242a-8cfb-4679-b328-80cf9666cb62</v>
          </cell>
          <cell r="F678" t="str">
            <v>FEDER</v>
          </cell>
          <cell r="G678" t="str">
            <v>Programa Operacional Regional do Norte</v>
          </cell>
          <cell r="H678" t="str">
            <v>Projeto de internacionalização ITCranes</v>
          </cell>
          <cell r="I678" t="str">
            <v>Aprovada</v>
          </cell>
          <cell r="J678">
            <v>917335.04000000004</v>
          </cell>
          <cell r="K678">
            <v>917335</v>
          </cell>
          <cell r="L678">
            <v>906835</v>
          </cell>
          <cell r="M678">
            <v>408075.75</v>
          </cell>
          <cell r="N678">
            <v>408075.75</v>
          </cell>
        </row>
        <row r="679">
          <cell r="B679" t="str">
            <v>NORTE-02-0752-FEDER-002454</v>
          </cell>
          <cell r="C679" t="str">
            <v>SI</v>
          </cell>
          <cell r="D679" t="str">
            <v>3.2 Novos modelos empresariais</v>
          </cell>
          <cell r="E679" t="str">
            <v>5bbed4ff-b932-4df8-a7fb-2e7adae1f3a9</v>
          </cell>
          <cell r="F679" t="str">
            <v>FEDER</v>
          </cell>
          <cell r="G679" t="str">
            <v>Programa Operacional Regional do Norte</v>
          </cell>
          <cell r="H679" t="str">
            <v>STEEL TRENDS</v>
          </cell>
          <cell r="I679" t="str">
            <v>Aceite pelas Entidades / Contratada</v>
          </cell>
          <cell r="J679">
            <v>1669770</v>
          </cell>
          <cell r="K679">
            <v>1688085</v>
          </cell>
          <cell r="L679">
            <v>1673835</v>
          </cell>
          <cell r="M679">
            <v>500000</v>
          </cell>
          <cell r="N679">
            <v>500000</v>
          </cell>
        </row>
        <row r="680">
          <cell r="B680" t="str">
            <v>NORTE-02-0752-FEDER-002455</v>
          </cell>
          <cell r="C680" t="str">
            <v>SI</v>
          </cell>
          <cell r="D680" t="str">
            <v>3.2 Novos modelos empresariais</v>
          </cell>
          <cell r="E680" t="str">
            <v>17e737fb-05bf-440e-9a6f-6c9fb89dbfa0</v>
          </cell>
          <cell r="F680" t="str">
            <v>FEDER</v>
          </cell>
          <cell r="G680" t="str">
            <v>Programa Operacional Regional do Norte</v>
          </cell>
          <cell r="H680" t="str">
            <v>PROJETO DE INTERNACIONALIZAÇÃO DA MARAN [2015-2017]</v>
          </cell>
          <cell r="I680" t="str">
            <v>Aceite pelas Entidades / Contratada</v>
          </cell>
          <cell r="J680">
            <v>46294.5</v>
          </cell>
          <cell r="K680">
            <v>46294.5</v>
          </cell>
          <cell r="L680">
            <v>45169.5</v>
          </cell>
          <cell r="M680">
            <v>20326.28</v>
          </cell>
          <cell r="N680">
            <v>20326.28</v>
          </cell>
        </row>
        <row r="681">
          <cell r="B681" t="str">
            <v>NORTE-02-0752-FEDER-002457</v>
          </cell>
          <cell r="C681" t="str">
            <v>SI</v>
          </cell>
          <cell r="D681" t="str">
            <v>3.2 Novos modelos empresariais</v>
          </cell>
          <cell r="E681" t="str">
            <v>408d9d91-c0b5-4bf1-9686-670c4228462e</v>
          </cell>
          <cell r="F681" t="str">
            <v>FEDER</v>
          </cell>
          <cell r="G681" t="str">
            <v>Programa Operacional Regional do Norte</v>
          </cell>
          <cell r="H681" t="str">
            <v>CTILG - Getting Further</v>
          </cell>
          <cell r="I681" t="str">
            <v>Aceite pelas Entidades / Contratada</v>
          </cell>
          <cell r="J681">
            <v>382655</v>
          </cell>
          <cell r="K681">
            <v>382655</v>
          </cell>
          <cell r="L681">
            <v>382655</v>
          </cell>
          <cell r="M681">
            <v>172194.75</v>
          </cell>
          <cell r="N681">
            <v>172194.75</v>
          </cell>
        </row>
        <row r="682">
          <cell r="B682" t="str">
            <v>NORTE-02-0752-FEDER-002459</v>
          </cell>
          <cell r="C682" t="str">
            <v>SI</v>
          </cell>
          <cell r="D682" t="str">
            <v>3.2 Novos modelos empresariais</v>
          </cell>
          <cell r="E682" t="str">
            <v>6bf118a1-c777-40f0-8607-e73cf1550af0</v>
          </cell>
          <cell r="F682" t="str">
            <v>FEDER</v>
          </cell>
          <cell r="G682" t="str">
            <v>Programa Operacional Regional do Norte</v>
          </cell>
          <cell r="H682" t="str">
            <v>Conquista de uma presença ativa no mercado global, mediante a oferta de produtos exclusivos para clientes de gama média/alta e a criação de uma linha de pronto-a-vestir para o mercado de massas, inspi</v>
          </cell>
          <cell r="I682" t="str">
            <v>Aceite pelas Entidades / Contratada</v>
          </cell>
          <cell r="J682">
            <v>518825</v>
          </cell>
          <cell r="K682">
            <v>521918.76</v>
          </cell>
          <cell r="L682">
            <v>463418.76</v>
          </cell>
          <cell r="M682">
            <v>208538.44</v>
          </cell>
          <cell r="N682">
            <v>208538.44</v>
          </cell>
        </row>
        <row r="683">
          <cell r="B683" t="str">
            <v>NORTE-02-0752-FEDER-002460</v>
          </cell>
          <cell r="C683" t="str">
            <v>SI</v>
          </cell>
          <cell r="D683" t="str">
            <v>3.2 Novos modelos empresariais</v>
          </cell>
          <cell r="E683" t="str">
            <v>c8df95ec-8686-4da9-be39-ec2f61008a32</v>
          </cell>
          <cell r="F683" t="str">
            <v>FEDER</v>
          </cell>
          <cell r="G683" t="str">
            <v>Programa Operacional Regional do Norte</v>
          </cell>
          <cell r="H683" t="str">
            <v>OPR Móveis - Internacionalizar para evoluir</v>
          </cell>
          <cell r="I683" t="str">
            <v>Aceite pelas Entidades / Contratada</v>
          </cell>
          <cell r="J683">
            <v>408318.76</v>
          </cell>
          <cell r="K683">
            <v>409246.88</v>
          </cell>
          <cell r="L683">
            <v>376937.5</v>
          </cell>
          <cell r="M683">
            <v>169621.88</v>
          </cell>
          <cell r="N683">
            <v>169621.88</v>
          </cell>
        </row>
        <row r="684">
          <cell r="B684" t="str">
            <v>NORTE-02-0752-FEDER-002473</v>
          </cell>
          <cell r="C684" t="str">
            <v>SI</v>
          </cell>
          <cell r="D684" t="str">
            <v>3.2 Novos modelos empresariais</v>
          </cell>
          <cell r="E684" t="str">
            <v>47160cda-3b99-490a-b771-11eef1adc377</v>
          </cell>
          <cell r="F684" t="str">
            <v>FEDER</v>
          </cell>
          <cell r="G684" t="str">
            <v>Programa Operacional Regional do Norte</v>
          </cell>
          <cell r="H684" t="str">
            <v>Projeto de Internacionalização MD Springs</v>
          </cell>
          <cell r="I684" t="str">
            <v>Aceite pelas Entidades / Contratada</v>
          </cell>
          <cell r="J684">
            <v>75380</v>
          </cell>
          <cell r="K684">
            <v>75380</v>
          </cell>
          <cell r="L684">
            <v>63030</v>
          </cell>
          <cell r="M684">
            <v>28363.5</v>
          </cell>
          <cell r="N684">
            <v>28363.5</v>
          </cell>
        </row>
        <row r="685">
          <cell r="B685" t="str">
            <v>NORTE-02-0752-FEDER-002477</v>
          </cell>
          <cell r="C685" t="str">
            <v>SI</v>
          </cell>
          <cell r="D685" t="str">
            <v>3.2 Novos modelos empresariais</v>
          </cell>
          <cell r="E685" t="str">
            <v>537b808d-10ab-43de-b932-37be5188513f</v>
          </cell>
          <cell r="F685" t="str">
            <v>FEDER</v>
          </cell>
          <cell r="G685" t="str">
            <v>Programa Operacional Regional do Norte</v>
          </cell>
          <cell r="H685" t="str">
            <v>Aposta em Fatores Dinâmicos de Competitividade Internacionalização</v>
          </cell>
          <cell r="I685" t="str">
            <v>Aceite pelas Entidades / Contratada</v>
          </cell>
          <cell r="J685">
            <v>122339.6</v>
          </cell>
          <cell r="K685">
            <v>122339.6</v>
          </cell>
          <cell r="L685">
            <v>121514.6</v>
          </cell>
          <cell r="M685">
            <v>54681.57</v>
          </cell>
          <cell r="N685">
            <v>54681.57</v>
          </cell>
        </row>
        <row r="686">
          <cell r="B686" t="str">
            <v>NORTE-02-0752-FEDER-002482</v>
          </cell>
          <cell r="C686" t="str">
            <v>SI</v>
          </cell>
          <cell r="D686" t="str">
            <v>3.2 Novos modelos empresariais</v>
          </cell>
          <cell r="E686" t="str">
            <v>8f2eadec-c907-4055-a0d1-8a8250587ada</v>
          </cell>
          <cell r="F686" t="str">
            <v>FEDER</v>
          </cell>
          <cell r="G686" t="str">
            <v>Programa Operacional Regional do Norte</v>
          </cell>
          <cell r="H686" t="str">
            <v>Portugal Incoming - Segmentação e Especialização</v>
          </cell>
          <cell r="I686" t="str">
            <v>Aceite pelas Entidades / Contratada</v>
          </cell>
          <cell r="J686">
            <v>237395</v>
          </cell>
          <cell r="K686">
            <v>237395</v>
          </cell>
          <cell r="L686">
            <v>192518.12</v>
          </cell>
          <cell r="M686">
            <v>86633.15</v>
          </cell>
          <cell r="N686">
            <v>86633.15</v>
          </cell>
        </row>
        <row r="687">
          <cell r="B687" t="str">
            <v>NORTE-02-0752-FEDER-002486</v>
          </cell>
          <cell r="C687" t="str">
            <v>SI</v>
          </cell>
          <cell r="D687" t="str">
            <v>3.2 Novos modelos empresariais</v>
          </cell>
          <cell r="E687" t="str">
            <v>b90b7606-252f-4b6e-bea4-51e6ce237e1a</v>
          </cell>
          <cell r="F687" t="str">
            <v>FEDER</v>
          </cell>
          <cell r="G687" t="str">
            <v>Programa Operacional Regional do Norte</v>
          </cell>
          <cell r="H687" t="str">
            <v>Exploração do mercado moçambicano</v>
          </cell>
          <cell r="I687" t="str">
            <v>Aceite pelas Entidades / Contratada</v>
          </cell>
          <cell r="J687">
            <v>172338.75</v>
          </cell>
          <cell r="K687">
            <v>172338.75</v>
          </cell>
          <cell r="L687">
            <v>124026.25</v>
          </cell>
          <cell r="M687">
            <v>55811.81</v>
          </cell>
          <cell r="N687">
            <v>55811.81</v>
          </cell>
        </row>
        <row r="688">
          <cell r="B688" t="str">
            <v>NORTE-02-0752-FEDER-002488</v>
          </cell>
          <cell r="C688" t="str">
            <v>SI</v>
          </cell>
          <cell r="D688" t="str">
            <v>3.2 Novos modelos empresariais</v>
          </cell>
          <cell r="E688" t="str">
            <v>07507941-183b-4ba5-9014-ee60eeee6d64</v>
          </cell>
          <cell r="F688" t="str">
            <v>FEDER</v>
          </cell>
          <cell r="G688" t="str">
            <v>Programa Operacional Regional do Norte</v>
          </cell>
          <cell r="H688" t="str">
            <v>Naughty Kid - a abertura para um novo futuro</v>
          </cell>
          <cell r="I688" t="str">
            <v>Aceite pelas Entidades / Contratada</v>
          </cell>
          <cell r="J688">
            <v>459706.88</v>
          </cell>
          <cell r="K688">
            <v>459706.88</v>
          </cell>
          <cell r="L688">
            <v>415909.69</v>
          </cell>
          <cell r="M688">
            <v>187159.36</v>
          </cell>
          <cell r="N688">
            <v>187159.36</v>
          </cell>
        </row>
        <row r="689">
          <cell r="B689" t="str">
            <v>NORTE-02-0752-FEDER-002490</v>
          </cell>
          <cell r="C689" t="str">
            <v>SI</v>
          </cell>
          <cell r="D689" t="str">
            <v>3.2 Novos modelos empresariais</v>
          </cell>
          <cell r="E689" t="str">
            <v>672bfc33-b538-4605-b71f-831d15601ec5</v>
          </cell>
          <cell r="F689" t="str">
            <v>FEDER</v>
          </cell>
          <cell r="G689" t="str">
            <v>Programa Operacional Regional do Norte</v>
          </cell>
          <cell r="H689" t="str">
            <v>Internacionalização do negócio da Biomode 2</v>
          </cell>
          <cell r="I689" t="str">
            <v>Aceite pelas Entidades / Contratada</v>
          </cell>
          <cell r="J689">
            <v>932029.83</v>
          </cell>
          <cell r="K689">
            <v>932463.44</v>
          </cell>
          <cell r="L689">
            <v>914203.44</v>
          </cell>
          <cell r="M689">
            <v>411391.55</v>
          </cell>
          <cell r="N689">
            <v>411391.55</v>
          </cell>
        </row>
        <row r="690">
          <cell r="B690" t="str">
            <v>NORTE-02-0752-FEDER-002492</v>
          </cell>
          <cell r="C690" t="str">
            <v>SI</v>
          </cell>
          <cell r="D690" t="str">
            <v>3.2 Novos modelos empresariais</v>
          </cell>
          <cell r="E690" t="str">
            <v>9051cdfa-85ba-4401-a2d1-1362e1df8076</v>
          </cell>
          <cell r="F690" t="str">
            <v>FEDER</v>
          </cell>
          <cell r="G690" t="str">
            <v>Programa Operacional Regional do Norte</v>
          </cell>
          <cell r="H690" t="str">
            <v>LatinoGroup_Consolidação 2020-Aumento da Competência Internacional</v>
          </cell>
          <cell r="I690" t="str">
            <v>Aceite pelas Entidades / Contratada</v>
          </cell>
          <cell r="J690">
            <v>149500</v>
          </cell>
          <cell r="K690">
            <v>149500</v>
          </cell>
          <cell r="L690">
            <v>132350</v>
          </cell>
          <cell r="M690">
            <v>59557.5</v>
          </cell>
          <cell r="N690">
            <v>59557.5</v>
          </cell>
        </row>
        <row r="691">
          <cell r="B691" t="str">
            <v>NORTE-02-0752-FEDER-002495</v>
          </cell>
          <cell r="C691" t="str">
            <v>SI</v>
          </cell>
          <cell r="D691" t="str">
            <v>3.2 Novos modelos empresariais</v>
          </cell>
          <cell r="E691" t="str">
            <v>d58caefd-964c-4fd2-8502-63489578aa02</v>
          </cell>
          <cell r="F691" t="str">
            <v>FEDER</v>
          </cell>
          <cell r="G691" t="str">
            <v>Programa Operacional Regional do Norte</v>
          </cell>
          <cell r="H691" t="str">
            <v>PROJETO DE INTERNACIONALIZAÇÕ DA GRANDE PORTO 2015/2017</v>
          </cell>
          <cell r="I691" t="str">
            <v>Aceite pelas Entidades / Contratada</v>
          </cell>
          <cell r="J691">
            <v>148995</v>
          </cell>
          <cell r="K691">
            <v>158152.5</v>
          </cell>
          <cell r="L691">
            <v>158152.5</v>
          </cell>
          <cell r="M691">
            <v>71168.63</v>
          </cell>
          <cell r="N691">
            <v>71168.63</v>
          </cell>
        </row>
        <row r="692">
          <cell r="B692" t="str">
            <v>NORTE-02-0752-FEDER-002501</v>
          </cell>
          <cell r="C692" t="str">
            <v>SI</v>
          </cell>
          <cell r="D692" t="str">
            <v>3.2 Novos modelos empresariais</v>
          </cell>
          <cell r="E692" t="str">
            <v>bb3cc867-7e65-4f97-9df7-71246205c15f</v>
          </cell>
          <cell r="F692" t="str">
            <v>FEDER</v>
          </cell>
          <cell r="G692" t="str">
            <v>Programa Operacional Regional do Norte</v>
          </cell>
          <cell r="H692" t="str">
            <v>Internacionalização para  6 novos mercados - Taiwan, EUA, Japão, Noruega, Canadá e Alemanha</v>
          </cell>
          <cell r="I692" t="str">
            <v>Aceite pelas Entidades / Contratada</v>
          </cell>
          <cell r="J692">
            <v>378341.46</v>
          </cell>
          <cell r="K692">
            <v>379848.13</v>
          </cell>
          <cell r="L692">
            <v>358948.13</v>
          </cell>
          <cell r="M692">
            <v>161526.66</v>
          </cell>
          <cell r="N692">
            <v>161526.66</v>
          </cell>
        </row>
        <row r="693">
          <cell r="B693" t="str">
            <v>NORTE-02-0752-FEDER-002509</v>
          </cell>
          <cell r="C693" t="str">
            <v>SI</v>
          </cell>
          <cell r="D693" t="str">
            <v>3.2 Novos modelos empresariais</v>
          </cell>
          <cell r="E693" t="str">
            <v>de97b4d0-e301-46d2-a170-e1352ee7ec8a</v>
          </cell>
          <cell r="F693" t="str">
            <v>FEDER</v>
          </cell>
          <cell r="G693" t="str">
            <v>Programa Operacional Regional do Norte</v>
          </cell>
          <cell r="H693" t="str">
            <v>Reforço da Estratégia de Internacionalização</v>
          </cell>
          <cell r="I693" t="str">
            <v>Aceite pelas Entidades / Contratada</v>
          </cell>
          <cell r="J693">
            <v>1082143.75</v>
          </cell>
          <cell r="K693">
            <v>1082143.75</v>
          </cell>
          <cell r="L693">
            <v>980057.5</v>
          </cell>
          <cell r="M693">
            <v>441025.88</v>
          </cell>
          <cell r="N693">
            <v>441025.88</v>
          </cell>
        </row>
        <row r="694">
          <cell r="B694" t="str">
            <v>NORTE-02-0752-FEDER-002513</v>
          </cell>
          <cell r="C694" t="str">
            <v>SI</v>
          </cell>
          <cell r="D694" t="str">
            <v>3.2 Novos modelos empresariais</v>
          </cell>
          <cell r="E694" t="str">
            <v>3ad2ea7d-5a42-44ea-b836-a32ccad364bd</v>
          </cell>
          <cell r="F694" t="str">
            <v>FEDER</v>
          </cell>
          <cell r="G694" t="str">
            <v>Programa Operacional Regional do Norte</v>
          </cell>
          <cell r="H694" t="str">
            <v>Expansão da atividade para mercados externos</v>
          </cell>
          <cell r="I694" t="str">
            <v>Aceite pelas Entidades / Contratada</v>
          </cell>
          <cell r="J694">
            <v>455072.5</v>
          </cell>
          <cell r="K694">
            <v>455072.5</v>
          </cell>
          <cell r="L694">
            <v>121338.44</v>
          </cell>
          <cell r="M694">
            <v>54602.3</v>
          </cell>
          <cell r="N694">
            <v>54602.3</v>
          </cell>
        </row>
        <row r="695">
          <cell r="B695" t="str">
            <v>NORTE-02-0752-FEDER-002523</v>
          </cell>
          <cell r="C695" t="str">
            <v>SI</v>
          </cell>
          <cell r="D695" t="str">
            <v>3.2 Novos modelos empresariais</v>
          </cell>
          <cell r="E695" t="str">
            <v>242f68bb-908e-40bc-ac12-ff2a8108d410</v>
          </cell>
          <cell r="F695" t="str">
            <v>FEDER</v>
          </cell>
          <cell r="G695" t="str">
            <v>Programa Operacional Regional do Norte</v>
          </cell>
          <cell r="H695" t="str">
            <v>QC - Cume internacional</v>
          </cell>
          <cell r="I695" t="str">
            <v>Aceite pelas Entidades / Contratada</v>
          </cell>
          <cell r="J695">
            <v>49010</v>
          </cell>
          <cell r="K695">
            <v>49010</v>
          </cell>
          <cell r="L695">
            <v>46410</v>
          </cell>
          <cell r="M695">
            <v>20884.5</v>
          </cell>
          <cell r="N695">
            <v>20884.5</v>
          </cell>
        </row>
        <row r="696">
          <cell r="B696" t="str">
            <v>NORTE-02-0752-FEDER-002531</v>
          </cell>
          <cell r="C696" t="str">
            <v>SI</v>
          </cell>
          <cell r="D696" t="str">
            <v>3.2 Novos modelos empresariais</v>
          </cell>
          <cell r="E696" t="str">
            <v>77cf2b55-1449-4e03-9965-5caf9922b9e9</v>
          </cell>
          <cell r="F696" t="str">
            <v>FEDER</v>
          </cell>
          <cell r="G696" t="str">
            <v>Programa Operacional Regional do Norte</v>
          </cell>
          <cell r="H696" t="str">
            <v>Riscos e Diâmetros - Internacionalização</v>
          </cell>
          <cell r="I696" t="str">
            <v>Aceite pelas Entidades / Contratada</v>
          </cell>
          <cell r="J696">
            <v>107400</v>
          </cell>
          <cell r="K696">
            <v>107400</v>
          </cell>
          <cell r="L696">
            <v>96150</v>
          </cell>
          <cell r="M696">
            <v>43267.5</v>
          </cell>
          <cell r="N696">
            <v>43267.5</v>
          </cell>
        </row>
        <row r="697">
          <cell r="B697" t="str">
            <v>NORTE-02-0752-FEDER-002542</v>
          </cell>
          <cell r="C697" t="str">
            <v>SI</v>
          </cell>
          <cell r="D697" t="str">
            <v>3.2 Novos modelos empresariais</v>
          </cell>
          <cell r="E697" t="str">
            <v>e456bad2-2353-428f-b9ee-92151a3d31ef</v>
          </cell>
          <cell r="F697" t="str">
            <v>FEDER</v>
          </cell>
          <cell r="G697" t="str">
            <v>Programa Operacional Regional do Norte</v>
          </cell>
          <cell r="H697" t="str">
            <v>Internacionalização da Min Hund</v>
          </cell>
          <cell r="I697" t="str">
            <v>Aceite pelas Entidades / Contratada</v>
          </cell>
          <cell r="J697">
            <v>62071.72</v>
          </cell>
          <cell r="K697">
            <v>64340.47</v>
          </cell>
          <cell r="L697">
            <v>61840.47</v>
          </cell>
          <cell r="M697">
            <v>27828.21</v>
          </cell>
          <cell r="N697">
            <v>27828.21</v>
          </cell>
        </row>
        <row r="698">
          <cell r="B698" t="str">
            <v>NORTE-02-0752-FEDER-002548</v>
          </cell>
          <cell r="C698" t="str">
            <v>SI</v>
          </cell>
          <cell r="D698" t="str">
            <v>3.2 Novos modelos empresariais</v>
          </cell>
          <cell r="E698" t="str">
            <v>868c85b9-de5d-44b3-942e-a56cafe086d6</v>
          </cell>
          <cell r="F698" t="str">
            <v>FEDER</v>
          </cell>
          <cell r="G698" t="str">
            <v>Programa Operacional Regional do Norte</v>
          </cell>
          <cell r="H698" t="str">
            <v>Internacionalização da Widetail para o Mercado Global (introduzimos a breve descrição nos textos da página 13)</v>
          </cell>
          <cell r="I698" t="str">
            <v>Aceite pelas Entidades / Contratada</v>
          </cell>
          <cell r="J698">
            <v>193530</v>
          </cell>
          <cell r="K698">
            <v>193530</v>
          </cell>
          <cell r="L698">
            <v>193080</v>
          </cell>
          <cell r="M698">
            <v>86886</v>
          </cell>
          <cell r="N698">
            <v>86886</v>
          </cell>
        </row>
        <row r="699">
          <cell r="B699" t="str">
            <v>NORTE-02-0752-FEDER-002549</v>
          </cell>
          <cell r="C699" t="str">
            <v>SI</v>
          </cell>
          <cell r="D699" t="str">
            <v>3.2 Novos modelos empresariais</v>
          </cell>
          <cell r="E699" t="str">
            <v>dd856274-36cf-4935-a722-36582ed3f50f</v>
          </cell>
          <cell r="F699" t="str">
            <v>FEDER</v>
          </cell>
          <cell r="G699" t="str">
            <v>Programa Operacional Regional do Norte</v>
          </cell>
          <cell r="H699" t="str">
            <v>Desenvolvimento do processo de internacionalização</v>
          </cell>
          <cell r="I699" t="str">
            <v>Aceite pelas Entidades / Contratada</v>
          </cell>
          <cell r="J699">
            <v>108871</v>
          </cell>
          <cell r="K699">
            <v>110933.5</v>
          </cell>
          <cell r="L699">
            <v>110491.5</v>
          </cell>
          <cell r="M699">
            <v>49721.18</v>
          </cell>
          <cell r="N699">
            <v>49721.18</v>
          </cell>
        </row>
        <row r="700">
          <cell r="B700" t="str">
            <v>NORTE-02-0752-FEDER-002554</v>
          </cell>
          <cell r="C700" t="str">
            <v>SI</v>
          </cell>
          <cell r="D700" t="str">
            <v>3.2 Novos modelos empresariais</v>
          </cell>
          <cell r="E700" t="str">
            <v>7916e977-2d99-4226-8e2a-c40f093a829c</v>
          </cell>
          <cell r="F700" t="str">
            <v>FEDER</v>
          </cell>
          <cell r="G700" t="str">
            <v>Programa Operacional Regional do Norte</v>
          </cell>
          <cell r="H700" t="str">
            <v>Internacionalização da FIVECORP</v>
          </cell>
          <cell r="I700" t="str">
            <v>Aceite pelas Entidades / Contratada</v>
          </cell>
          <cell r="J700">
            <v>1044192.19</v>
          </cell>
          <cell r="K700">
            <v>1044192.19</v>
          </cell>
          <cell r="L700">
            <v>1030637.5</v>
          </cell>
          <cell r="M700">
            <v>463786.88</v>
          </cell>
          <cell r="N700">
            <v>463786.88</v>
          </cell>
        </row>
        <row r="701">
          <cell r="B701" t="str">
            <v>NORTE-02-0752-FEDER-002560</v>
          </cell>
          <cell r="C701" t="str">
            <v>SI</v>
          </cell>
          <cell r="D701" t="str">
            <v>3.2 Novos modelos empresariais</v>
          </cell>
          <cell r="E701" t="str">
            <v>e2e9abcc-038a-4db6-b7be-abe30b6634c6</v>
          </cell>
          <cell r="F701" t="str">
            <v>FEDER</v>
          </cell>
          <cell r="G701" t="str">
            <v>Programa Operacional Regional do Norte</v>
          </cell>
          <cell r="H701" t="str">
            <v>Desenvolvimento de novos mercados e consolidação de atuais, com integração de inovações de marketing e de cariz organizacional</v>
          </cell>
          <cell r="I701" t="str">
            <v>Aceite pelas Entidades / Contratada</v>
          </cell>
          <cell r="J701">
            <v>511738.53</v>
          </cell>
          <cell r="K701">
            <v>511738.53</v>
          </cell>
          <cell r="L701">
            <v>462407.4</v>
          </cell>
          <cell r="M701">
            <v>208083.33</v>
          </cell>
          <cell r="N701">
            <v>208083.33</v>
          </cell>
        </row>
        <row r="702">
          <cell r="B702" t="str">
            <v>NORTE-02-0752-FEDER-002562</v>
          </cell>
          <cell r="C702" t="str">
            <v>SI</v>
          </cell>
          <cell r="D702" t="str">
            <v>3.2 Novos modelos empresariais</v>
          </cell>
          <cell r="E702" t="str">
            <v>2ad597a4-f815-49d6-978a-7c944e97f851</v>
          </cell>
          <cell r="F702" t="str">
            <v>FEDER</v>
          </cell>
          <cell r="G702" t="str">
            <v>Programa Operacional Regional do Norte</v>
          </cell>
          <cell r="H702" t="str">
            <v>Internacionalização CSide 2018</v>
          </cell>
          <cell r="I702" t="str">
            <v>Aceite pelas Entidades / Contratada</v>
          </cell>
          <cell r="J702">
            <v>254050</v>
          </cell>
          <cell r="K702">
            <v>360055</v>
          </cell>
          <cell r="L702">
            <v>256455</v>
          </cell>
          <cell r="M702">
            <v>115404.75</v>
          </cell>
          <cell r="N702">
            <v>115404.75</v>
          </cell>
        </row>
        <row r="703">
          <cell r="B703" t="str">
            <v>NORTE-02-0752-FEDER-002571</v>
          </cell>
          <cell r="C703" t="str">
            <v>SI</v>
          </cell>
          <cell r="D703" t="str">
            <v>3.2 Novos modelos empresariais</v>
          </cell>
          <cell r="E703" t="str">
            <v>b0509141-5fb5-4abf-96e1-99f173b5b2c4</v>
          </cell>
          <cell r="F703" t="str">
            <v>FEDER</v>
          </cell>
          <cell r="G703" t="str">
            <v>Programa Operacional Regional do Norte</v>
          </cell>
          <cell r="H703" t="str">
            <v>Estratégia 3Is - Internacionalização, Integrada, Inteligente</v>
          </cell>
          <cell r="I703" t="str">
            <v>Aceite pelas Entidades / Contratada</v>
          </cell>
          <cell r="J703">
            <v>399552.51</v>
          </cell>
          <cell r="K703">
            <v>399552.51</v>
          </cell>
          <cell r="L703">
            <v>393052.5</v>
          </cell>
          <cell r="M703">
            <v>176873.63</v>
          </cell>
          <cell r="N703">
            <v>176873.63</v>
          </cell>
        </row>
        <row r="704">
          <cell r="B704" t="str">
            <v>NORTE-02-0752-FEDER-002573</v>
          </cell>
          <cell r="C704" t="str">
            <v>SI</v>
          </cell>
          <cell r="D704" t="str">
            <v>3.2 Novos modelos empresariais</v>
          </cell>
          <cell r="E704" t="str">
            <v>87b44eaa-a2fe-4c4d-955f-a99555c3f9dc</v>
          </cell>
          <cell r="F704" t="str">
            <v>FEDER</v>
          </cell>
          <cell r="G704" t="str">
            <v>Programa Operacional Regional do Norte</v>
          </cell>
          <cell r="H704" t="str">
            <v>Artevasi_GoGlobal</v>
          </cell>
          <cell r="I704" t="str">
            <v>Aceite pelas Entidades / Contratada</v>
          </cell>
          <cell r="J704">
            <v>1103461.3400000001</v>
          </cell>
          <cell r="K704">
            <v>1103461.3400000001</v>
          </cell>
          <cell r="L704">
            <v>1041348.84</v>
          </cell>
          <cell r="M704">
            <v>468606.98</v>
          </cell>
          <cell r="N704">
            <v>468606.98</v>
          </cell>
        </row>
        <row r="705">
          <cell r="B705" t="str">
            <v>NORTE-02-0752-FEDER-002581</v>
          </cell>
          <cell r="C705" t="str">
            <v>SI</v>
          </cell>
          <cell r="D705" t="str">
            <v>3.2 Novos modelos empresariais</v>
          </cell>
          <cell r="E705" t="str">
            <v>ae50754d-56ea-4ec7-b94e-02cde9877fa4</v>
          </cell>
          <cell r="F705" t="str">
            <v>FEDER</v>
          </cell>
          <cell r="G705" t="str">
            <v>Programa Operacional Regional do Norte</v>
          </cell>
          <cell r="H705" t="str">
            <v>Presença internacional Europa/América</v>
          </cell>
          <cell r="I705" t="str">
            <v>Aceite pelas Entidades / Contratada</v>
          </cell>
          <cell r="J705">
            <v>359200</v>
          </cell>
          <cell r="K705">
            <v>359200</v>
          </cell>
          <cell r="L705">
            <v>358200</v>
          </cell>
          <cell r="M705">
            <v>161190</v>
          </cell>
          <cell r="N705">
            <v>161190</v>
          </cell>
        </row>
        <row r="706">
          <cell r="B706" t="str">
            <v>NORTE-02-0752-FEDER-002599</v>
          </cell>
          <cell r="C706" t="str">
            <v>SI</v>
          </cell>
          <cell r="D706" t="str">
            <v>3.2 Novos modelos empresariais</v>
          </cell>
          <cell r="E706" t="str">
            <v>ad109439-7b55-40d6-a320-0e29f93e5d3b</v>
          </cell>
          <cell r="F706" t="str">
            <v>FEDER</v>
          </cell>
          <cell r="G706" t="str">
            <v>Programa Operacional Regional do Norte</v>
          </cell>
          <cell r="H706" t="str">
            <v>JCF: a arte da joalharia rumo à internacionalização</v>
          </cell>
          <cell r="I706" t="str">
            <v>Aceite pelas Entidades / Contratada</v>
          </cell>
          <cell r="J706">
            <v>79850</v>
          </cell>
          <cell r="K706">
            <v>79850</v>
          </cell>
          <cell r="L706">
            <v>73825</v>
          </cell>
          <cell r="M706">
            <v>33221.25</v>
          </cell>
          <cell r="N706">
            <v>33221.25</v>
          </cell>
        </row>
        <row r="707">
          <cell r="B707" t="str">
            <v>NORTE-02-0752-FEDER-002605</v>
          </cell>
          <cell r="C707" t="str">
            <v>SI</v>
          </cell>
          <cell r="D707" t="str">
            <v>3.2 Novos modelos empresariais</v>
          </cell>
          <cell r="E707" t="str">
            <v>94f2b9f9-b3f1-441b-bf2a-c49397a90bec</v>
          </cell>
          <cell r="F707" t="str">
            <v>FEDER</v>
          </cell>
          <cell r="G707" t="str">
            <v>Programa Operacional Regional do Norte</v>
          </cell>
          <cell r="H707" t="str">
            <v>PROJETO DE INTERNACIONALIZAÇÃO DA SARSPEC [2015-2017]</v>
          </cell>
          <cell r="I707" t="str">
            <v>Aceite pelas Entidades / Contratada</v>
          </cell>
          <cell r="J707">
            <v>79200</v>
          </cell>
          <cell r="K707">
            <v>79200</v>
          </cell>
          <cell r="L707">
            <v>65200</v>
          </cell>
          <cell r="M707">
            <v>29340</v>
          </cell>
          <cell r="N707">
            <v>29340</v>
          </cell>
        </row>
        <row r="708">
          <cell r="B708" t="str">
            <v>NORTE-02-0752-FEDER-002607</v>
          </cell>
          <cell r="C708" t="str">
            <v>SI</v>
          </cell>
          <cell r="D708" t="str">
            <v>3.2 Novos modelos empresariais</v>
          </cell>
          <cell r="E708" t="str">
            <v>a3d284c5-6b80-4520-bc55-6fc8033f2a36</v>
          </cell>
          <cell r="F708" t="str">
            <v>FEDER</v>
          </cell>
          <cell r="G708" t="str">
            <v>Programa Operacional Regional do Norte</v>
          </cell>
          <cell r="H708" t="str">
            <v>Diversificação de mercados</v>
          </cell>
          <cell r="I708" t="str">
            <v>Aceite pelas Entidades / Contratada</v>
          </cell>
          <cell r="J708">
            <v>322550</v>
          </cell>
          <cell r="K708">
            <v>322550</v>
          </cell>
          <cell r="L708">
            <v>286250</v>
          </cell>
          <cell r="M708">
            <v>128812.5</v>
          </cell>
          <cell r="N708">
            <v>128812.5</v>
          </cell>
        </row>
        <row r="709">
          <cell r="B709" t="str">
            <v>NORTE-02-0752-FEDER-002614</v>
          </cell>
          <cell r="C709" t="str">
            <v>SI</v>
          </cell>
          <cell r="D709" t="str">
            <v>3.2 Novos modelos empresariais</v>
          </cell>
          <cell r="E709" t="str">
            <v>e499075a-1c3b-4f61-8213-32667ae12039</v>
          </cell>
          <cell r="F709" t="str">
            <v>FEDER</v>
          </cell>
          <cell r="G709" t="str">
            <v>Programa Operacional Regional do Norte</v>
          </cell>
          <cell r="H709" t="str">
            <v>ISSIMO - Projeto de Internacionalização</v>
          </cell>
          <cell r="I709" t="str">
            <v>Aceite pelas Entidades / Contratada</v>
          </cell>
          <cell r="J709">
            <v>758026.43</v>
          </cell>
          <cell r="K709">
            <v>758026.43</v>
          </cell>
          <cell r="L709">
            <v>614104.93000000005</v>
          </cell>
          <cell r="M709">
            <v>276347.21999999997</v>
          </cell>
          <cell r="N709">
            <v>276347.21999999997</v>
          </cell>
        </row>
        <row r="710">
          <cell r="B710" t="str">
            <v>NORTE-02-0752-FEDER-002615</v>
          </cell>
          <cell r="C710" t="str">
            <v>SI</v>
          </cell>
          <cell r="D710" t="str">
            <v>3.2 Novos modelos empresariais</v>
          </cell>
          <cell r="E710" t="str">
            <v>31fdc016-ace4-4d97-8430-203833acd3c7</v>
          </cell>
          <cell r="F710" t="str">
            <v>FEDER</v>
          </cell>
          <cell r="G710" t="str">
            <v>Programa Operacional Regional do Norte</v>
          </cell>
          <cell r="H710" t="str">
            <v>Diversificação e reforço da internacionalização da área cosmética da INOVAPOTEK</v>
          </cell>
          <cell r="I710" t="str">
            <v>Aceite pelas Entidades / Contratada</v>
          </cell>
          <cell r="J710">
            <v>110031.85</v>
          </cell>
          <cell r="K710">
            <v>110335.85</v>
          </cell>
          <cell r="L710">
            <v>110335.85</v>
          </cell>
          <cell r="M710">
            <v>49651.13</v>
          </cell>
          <cell r="N710">
            <v>49651.13</v>
          </cell>
        </row>
        <row r="711">
          <cell r="B711" t="str">
            <v>NORTE-02-0752-FEDER-002617</v>
          </cell>
          <cell r="C711" t="str">
            <v>SI</v>
          </cell>
          <cell r="D711" t="str">
            <v>3.2 Novos modelos empresariais</v>
          </cell>
          <cell r="E711" t="str">
            <v>c24ca270-5f11-4e64-91d4-5e53acebec91</v>
          </cell>
          <cell r="F711" t="str">
            <v>FEDER</v>
          </cell>
          <cell r="G711" t="str">
            <v>Programa Operacional Regional do Norte</v>
          </cell>
          <cell r="H711" t="str">
            <v>Reforço da presença da Finera nos mercados externos</v>
          </cell>
          <cell r="I711" t="str">
            <v>Aceite pelas Entidades / Contratada</v>
          </cell>
          <cell r="J711">
            <v>315090</v>
          </cell>
          <cell r="K711">
            <v>317550</v>
          </cell>
          <cell r="L711">
            <v>308750</v>
          </cell>
          <cell r="M711">
            <v>138937.5</v>
          </cell>
          <cell r="N711">
            <v>138937.5</v>
          </cell>
        </row>
        <row r="712">
          <cell r="B712" t="str">
            <v>NORTE-02-0752-FEDER-002620</v>
          </cell>
          <cell r="C712" t="str">
            <v>SI</v>
          </cell>
          <cell r="D712" t="str">
            <v>3.2 Novos modelos empresariais</v>
          </cell>
          <cell r="E712" t="str">
            <v>1734b587-f91c-4296-bd17-386de1a99801</v>
          </cell>
          <cell r="F712" t="str">
            <v>FEDER</v>
          </cell>
          <cell r="G712" t="str">
            <v>Programa Operacional Regional do Norte</v>
          </cell>
          <cell r="H712" t="str">
            <v>A primeira rádio nacional de desporto além fronteiras</v>
          </cell>
          <cell r="I712" t="str">
            <v>Aceite pelas Entidades / Contratada</v>
          </cell>
          <cell r="J712">
            <v>520704.18</v>
          </cell>
          <cell r="K712">
            <v>520704.18</v>
          </cell>
          <cell r="L712">
            <v>506374.18</v>
          </cell>
          <cell r="M712">
            <v>227868.38</v>
          </cell>
          <cell r="N712">
            <v>227868.38</v>
          </cell>
        </row>
        <row r="713">
          <cell r="B713" t="str">
            <v>NORTE-02-0752-FEDER-002623</v>
          </cell>
          <cell r="C713" t="str">
            <v>SI</v>
          </cell>
          <cell r="D713" t="str">
            <v>3.2 Novos modelos empresariais</v>
          </cell>
          <cell r="E713" t="str">
            <v>c4cfbe21-189c-4b8d-9ce7-e53b100af87b</v>
          </cell>
          <cell r="F713" t="str">
            <v>FEDER</v>
          </cell>
          <cell r="G713" t="str">
            <v>Programa Operacional Regional do Norte</v>
          </cell>
          <cell r="H713" t="str">
            <v>?INOVAÇÃO ORGANIZACIONAL E DE MARKETING DE PRODUTOS DE MOBILIÁRIO COMO FACTOR DIFERENCIADOR DESTINADO AO MERCADO INTERNACIONAL?</v>
          </cell>
          <cell r="I713" t="str">
            <v>Aceite pelas Entidades / Contratada</v>
          </cell>
          <cell r="J713">
            <v>980341</v>
          </cell>
          <cell r="K713">
            <v>1004946</v>
          </cell>
          <cell r="L713">
            <v>1002638</v>
          </cell>
          <cell r="M713">
            <v>451187.1</v>
          </cell>
          <cell r="N713">
            <v>451187.1</v>
          </cell>
        </row>
        <row r="714">
          <cell r="B714" t="str">
            <v>NORTE-02-0752-FEDER-002625</v>
          </cell>
          <cell r="C714" t="str">
            <v>SI</v>
          </cell>
          <cell r="D714" t="str">
            <v>3.2 Novos modelos empresariais</v>
          </cell>
          <cell r="E714" t="str">
            <v>81151ce6-694a-4419-ac45-0136658436ed</v>
          </cell>
          <cell r="F714" t="str">
            <v>FEDER</v>
          </cell>
          <cell r="G714" t="str">
            <v>Programa Operacional Regional do Norte</v>
          </cell>
          <cell r="H714" t="str">
            <v>Implementação de um plano de prospecção e promoção internacional.</v>
          </cell>
          <cell r="I714" t="str">
            <v>Aceite pelas Entidades / Contratada</v>
          </cell>
          <cell r="J714">
            <v>1506614.2</v>
          </cell>
          <cell r="K714">
            <v>1506614.2</v>
          </cell>
          <cell r="L714">
            <v>78797</v>
          </cell>
          <cell r="M714">
            <v>35458.65</v>
          </cell>
          <cell r="N714">
            <v>35458.65</v>
          </cell>
        </row>
        <row r="715">
          <cell r="B715" t="str">
            <v>NORTE-02-0752-FEDER-002634</v>
          </cell>
          <cell r="C715" t="str">
            <v>SI</v>
          </cell>
          <cell r="D715" t="str">
            <v>3.2 Novos modelos empresariais</v>
          </cell>
          <cell r="E715" t="str">
            <v>5b9992d0-4c27-457a-9512-4e64d4a2ab43</v>
          </cell>
          <cell r="F715" t="str">
            <v>FEDER</v>
          </cell>
          <cell r="G715" t="str">
            <v>Programa Operacional Regional do Norte</v>
          </cell>
          <cell r="H715" t="str">
            <v>Internacionalização</v>
          </cell>
          <cell r="I715" t="str">
            <v>Aceite pelas Entidades / Contratada</v>
          </cell>
          <cell r="J715">
            <v>267800</v>
          </cell>
          <cell r="K715">
            <v>267800</v>
          </cell>
          <cell r="L715">
            <v>200600</v>
          </cell>
          <cell r="M715">
            <v>90270</v>
          </cell>
          <cell r="N715">
            <v>90270</v>
          </cell>
        </row>
        <row r="716">
          <cell r="B716" t="str">
            <v>NORTE-02-0752-FEDER-002640</v>
          </cell>
          <cell r="C716" t="str">
            <v>SI</v>
          </cell>
          <cell r="D716" t="str">
            <v>3.2 Novos modelos empresariais</v>
          </cell>
          <cell r="E716" t="str">
            <v>6b9591c0-5d35-442e-a57c-d485edbed659</v>
          </cell>
          <cell r="F716" t="str">
            <v>FEDER</v>
          </cell>
          <cell r="G716" t="str">
            <v>Programa Operacional Regional do Norte</v>
          </cell>
          <cell r="H716" t="str">
            <v>X8 Chairs &amp; Tables ? inovar para internacionalizar</v>
          </cell>
          <cell r="I716" t="str">
            <v>Aceite pelas Entidades / Contratada</v>
          </cell>
          <cell r="J716">
            <v>653918.76</v>
          </cell>
          <cell r="K716">
            <v>655775</v>
          </cell>
          <cell r="L716">
            <v>642175</v>
          </cell>
          <cell r="M716">
            <v>288978.75</v>
          </cell>
          <cell r="N716">
            <v>288978.75</v>
          </cell>
        </row>
        <row r="717">
          <cell r="B717" t="str">
            <v>NORTE-02-0752-FEDER-002643</v>
          </cell>
          <cell r="C717" t="str">
            <v>SI</v>
          </cell>
          <cell r="D717" t="str">
            <v>3.2 Novos modelos empresariais</v>
          </cell>
          <cell r="E717" t="str">
            <v>8381ef1f-d5c3-44fd-9b2f-491d59d4cec1</v>
          </cell>
          <cell r="F717" t="str">
            <v>FEDER</v>
          </cell>
          <cell r="G717" t="str">
            <v>Programa Operacional Regional do Norte</v>
          </cell>
          <cell r="H717" t="str">
            <v>Projeto de Internacionalização JTM</v>
          </cell>
          <cell r="I717" t="str">
            <v>Aceite pelas Entidades / Contratada</v>
          </cell>
          <cell r="J717">
            <v>1006985</v>
          </cell>
          <cell r="K717">
            <v>1006985</v>
          </cell>
          <cell r="L717">
            <v>950335</v>
          </cell>
          <cell r="M717">
            <v>427650.75</v>
          </cell>
          <cell r="N717">
            <v>427650.75</v>
          </cell>
        </row>
        <row r="718">
          <cell r="B718" t="str">
            <v>NORTE-02-0752-FEDER-002647</v>
          </cell>
          <cell r="C718" t="str">
            <v>SI</v>
          </cell>
          <cell r="D718" t="str">
            <v>3.2 Novos modelos empresariais</v>
          </cell>
          <cell r="E718" t="str">
            <v>3d2a4b39-ff95-4a01-8088-6342e57a560c</v>
          </cell>
          <cell r="F718" t="str">
            <v>FEDER</v>
          </cell>
          <cell r="G718" t="str">
            <v>Programa Operacional Regional do Norte</v>
          </cell>
          <cell r="H718" t="str">
            <v>Projeto Internacionalização</v>
          </cell>
          <cell r="I718" t="str">
            <v>Aceite pelas Entidades / Contratada</v>
          </cell>
          <cell r="J718">
            <v>302403.92</v>
          </cell>
          <cell r="K718">
            <v>302407.38</v>
          </cell>
          <cell r="L718">
            <v>262407.38</v>
          </cell>
          <cell r="M718">
            <v>118083.32</v>
          </cell>
          <cell r="N718">
            <v>118083.32</v>
          </cell>
        </row>
        <row r="719">
          <cell r="B719" t="str">
            <v>NORTE-02-0752-FEDER-002653</v>
          </cell>
          <cell r="C719" t="str">
            <v>SI</v>
          </cell>
          <cell r="D719" t="str">
            <v>3.2 Novos modelos empresariais</v>
          </cell>
          <cell r="E719" t="str">
            <v>3a5505fa-3475-41bc-a65f-16d1c9d49476</v>
          </cell>
          <cell r="F719" t="str">
            <v>FEDER</v>
          </cell>
          <cell r="G719" t="str">
            <v>Programa Operacional Regional do Norte</v>
          </cell>
          <cell r="H719" t="str">
            <v>Reforço da estratégia de internacionalização de Studio GF&amp;L</v>
          </cell>
          <cell r="I719" t="str">
            <v>Aceite pelas Entidades / Contratada</v>
          </cell>
          <cell r="J719">
            <v>290455</v>
          </cell>
          <cell r="K719">
            <v>290455</v>
          </cell>
          <cell r="L719">
            <v>290455</v>
          </cell>
          <cell r="M719">
            <v>130704.75</v>
          </cell>
          <cell r="N719">
            <v>130704.75</v>
          </cell>
        </row>
        <row r="720">
          <cell r="B720" t="str">
            <v>NORTE-02-0752-FEDER-002656</v>
          </cell>
          <cell r="C720" t="str">
            <v>SI</v>
          </cell>
          <cell r="D720" t="str">
            <v>3.2 Novos modelos empresariais</v>
          </cell>
          <cell r="E720" t="str">
            <v>ce28d3bb-7000-4fee-9448-bd9ff86b1aa3</v>
          </cell>
          <cell r="F720" t="str">
            <v>FEDER</v>
          </cell>
          <cell r="G720" t="str">
            <v>Programa Operacional Regional do Norte</v>
          </cell>
          <cell r="H720" t="str">
            <v>Ambiçãoxxi</v>
          </cell>
          <cell r="I720" t="str">
            <v>Aceite pelas Entidades / Contratada</v>
          </cell>
          <cell r="J720">
            <v>202065.8</v>
          </cell>
          <cell r="K720">
            <v>202065.8</v>
          </cell>
          <cell r="L720">
            <v>188866.78</v>
          </cell>
          <cell r="M720">
            <v>84990.05</v>
          </cell>
          <cell r="N720">
            <v>84990.05</v>
          </cell>
        </row>
        <row r="721">
          <cell r="B721" t="str">
            <v>NORTE-02-0752-FEDER-002666</v>
          </cell>
          <cell r="C721" t="str">
            <v>SI</v>
          </cell>
          <cell r="D721" t="str">
            <v>3.2 Novos modelos empresariais</v>
          </cell>
          <cell r="E721" t="str">
            <v>10dfbf83-eca4-4fba-a67e-723d94f70b9a</v>
          </cell>
          <cell r="F721" t="str">
            <v>FEDER</v>
          </cell>
          <cell r="G721" t="str">
            <v>Programa Operacional Regional do Norte</v>
          </cell>
          <cell r="H721" t="str">
            <v>Xpand IT no Mercado Global</v>
          </cell>
          <cell r="I721" t="str">
            <v>Aprovada</v>
          </cell>
          <cell r="J721">
            <v>660005.04</v>
          </cell>
          <cell r="K721">
            <v>660005.04</v>
          </cell>
          <cell r="L721">
            <v>469905</v>
          </cell>
          <cell r="M721">
            <v>211457.25</v>
          </cell>
          <cell r="N721">
            <v>211457.25</v>
          </cell>
        </row>
        <row r="722">
          <cell r="B722" t="str">
            <v>NORTE-02-0752-FEDER-002675</v>
          </cell>
          <cell r="C722" t="str">
            <v>SI</v>
          </cell>
          <cell r="D722" t="str">
            <v>3.2 Novos modelos empresariais</v>
          </cell>
          <cell r="E722" t="str">
            <v>d313546f-52d1-4618-98bb-8f0d001ab982</v>
          </cell>
          <cell r="F722" t="str">
            <v>FEDER</v>
          </cell>
          <cell r="G722" t="str">
            <v>Programa Operacional Regional do Norte</v>
          </cell>
          <cell r="H722" t="str">
            <v>Potenciação dos Fatores Imateriais de Competitividade</v>
          </cell>
          <cell r="I722" t="str">
            <v>Aceite pelas Entidades / Contratada</v>
          </cell>
          <cell r="J722">
            <v>156457.5</v>
          </cell>
          <cell r="K722">
            <v>156457.5</v>
          </cell>
          <cell r="L722">
            <v>156457.5</v>
          </cell>
          <cell r="M722">
            <v>70405.88</v>
          </cell>
          <cell r="N722">
            <v>70405.88</v>
          </cell>
        </row>
        <row r="723">
          <cell r="B723" t="str">
            <v>NORTE-02-0752-FEDER-002690</v>
          </cell>
          <cell r="C723" t="str">
            <v>SI</v>
          </cell>
          <cell r="D723" t="str">
            <v>3.2 Novos modelos empresariais</v>
          </cell>
          <cell r="E723" t="str">
            <v>4912353b-d3f5-4d34-8c15-8149fb446f82</v>
          </cell>
          <cell r="F723" t="str">
            <v>FEDER</v>
          </cell>
          <cell r="G723" t="str">
            <v>Programa Operacional Regional do Norte</v>
          </cell>
          <cell r="H723" t="str">
            <v>Comercialização online de nova marca de sabonetes e velas artesanais naturais nos mercados externos</v>
          </cell>
          <cell r="I723" t="str">
            <v>Aceite pelas Entidades / Contratada</v>
          </cell>
          <cell r="J723">
            <v>58714.75</v>
          </cell>
          <cell r="K723">
            <v>58714.75</v>
          </cell>
          <cell r="L723">
            <v>53587.75</v>
          </cell>
          <cell r="M723">
            <v>24114.49</v>
          </cell>
          <cell r="N723">
            <v>24114.49</v>
          </cell>
        </row>
        <row r="724">
          <cell r="B724" t="str">
            <v>NORTE-02-0752-FEDER-002695</v>
          </cell>
          <cell r="C724" t="str">
            <v>SI</v>
          </cell>
          <cell r="D724" t="str">
            <v>3.2 Novos modelos empresariais</v>
          </cell>
          <cell r="E724" t="str">
            <v>7e582d47-d834-4944-9141-1ee89993a46d</v>
          </cell>
          <cell r="F724" t="str">
            <v>FEDER</v>
          </cell>
          <cell r="G724" t="str">
            <v>Programa Operacional Regional do Norte</v>
          </cell>
          <cell r="H724" t="str">
            <v>Estratégia de Internacionalização</v>
          </cell>
          <cell r="I724" t="str">
            <v>Aceite pelas Entidades / Contratada</v>
          </cell>
          <cell r="J724">
            <v>208690.05</v>
          </cell>
          <cell r="K724">
            <v>208690.05</v>
          </cell>
          <cell r="L724">
            <v>205190</v>
          </cell>
          <cell r="M724">
            <v>92335.5</v>
          </cell>
          <cell r="N724">
            <v>92335.5</v>
          </cell>
        </row>
        <row r="725">
          <cell r="B725" t="str">
            <v>NORTE-02-0752-FEDER-002701</v>
          </cell>
          <cell r="C725" t="str">
            <v>SI</v>
          </cell>
          <cell r="D725" t="str">
            <v>3.2 Novos modelos empresariais</v>
          </cell>
          <cell r="E725" t="str">
            <v>a3b4bd79-3d99-455a-9596-323ae0f0fb1a</v>
          </cell>
          <cell r="F725" t="str">
            <v>FEDER</v>
          </cell>
          <cell r="G725" t="str">
            <v>Programa Operacional Regional do Norte</v>
          </cell>
          <cell r="H725" t="str">
            <v>Implementação de inovação e internacionalização na área de marketing e design industrial.</v>
          </cell>
          <cell r="I725" t="str">
            <v>Aceite pelas Entidades / Contratada</v>
          </cell>
          <cell r="J725">
            <v>285500</v>
          </cell>
          <cell r="K725">
            <v>285500</v>
          </cell>
          <cell r="L725">
            <v>236650</v>
          </cell>
          <cell r="M725">
            <v>106492.5</v>
          </cell>
          <cell r="N725">
            <v>106492.5</v>
          </cell>
        </row>
        <row r="726">
          <cell r="B726" t="str">
            <v>NORTE-02-0752-FEDER-002703</v>
          </cell>
          <cell r="C726" t="str">
            <v>SI</v>
          </cell>
          <cell r="D726" t="str">
            <v>3.2 Novos modelos empresariais</v>
          </cell>
          <cell r="E726" t="str">
            <v>8794854c-c531-43c7-8111-df3e43d9cb3b</v>
          </cell>
          <cell r="F726" t="str">
            <v>FEDER</v>
          </cell>
          <cell r="G726" t="str">
            <v>Programa Operacional Regional do Norte</v>
          </cell>
          <cell r="H726" t="str">
            <v>Internacionalizaçao</v>
          </cell>
          <cell r="I726" t="str">
            <v>Aceite pelas Entidades / Contratada</v>
          </cell>
          <cell r="J726">
            <v>572660.53</v>
          </cell>
          <cell r="K726">
            <v>572660.53</v>
          </cell>
          <cell r="L726">
            <v>511575</v>
          </cell>
          <cell r="M726">
            <v>230208.75</v>
          </cell>
          <cell r="N726">
            <v>230208.75</v>
          </cell>
        </row>
        <row r="727">
          <cell r="B727" t="str">
            <v>NORTE-02-0752-FEDER-002722</v>
          </cell>
          <cell r="C727" t="str">
            <v>SI</v>
          </cell>
          <cell r="D727" t="str">
            <v>3.2 Novos modelos empresariais</v>
          </cell>
          <cell r="E727" t="str">
            <v>ac5c904c-44d1-46af-a4ca-f967f11ebe3c</v>
          </cell>
          <cell r="F727" t="str">
            <v>FEDER</v>
          </cell>
          <cell r="G727" t="str">
            <v>Programa Operacional Regional do Norte</v>
          </cell>
          <cell r="H727" t="str">
            <v>EXPRO - PROspeçao de mercados EXternos para a difusão global das tecnologias Spin.Works</v>
          </cell>
          <cell r="I727" t="str">
            <v>Aceite pelas Entidades / Contratada</v>
          </cell>
          <cell r="J727">
            <v>119270</v>
          </cell>
          <cell r="K727">
            <v>119270</v>
          </cell>
          <cell r="L727">
            <v>84684</v>
          </cell>
          <cell r="M727">
            <v>38107.800000000003</v>
          </cell>
          <cell r="N727">
            <v>38107.800000000003</v>
          </cell>
        </row>
        <row r="728">
          <cell r="B728" t="str">
            <v>NORTE-02-0752-FEDER-002726</v>
          </cell>
          <cell r="C728" t="str">
            <v>SI</v>
          </cell>
          <cell r="D728" t="str">
            <v>3.2 Novos modelos empresariais</v>
          </cell>
          <cell r="E728" t="str">
            <v>6a258c89-8118-49d5-a491-dbec82224d3f</v>
          </cell>
          <cell r="F728" t="str">
            <v>FEDER</v>
          </cell>
          <cell r="G728" t="str">
            <v>Programa Operacional Regional do Norte</v>
          </cell>
          <cell r="H728" t="str">
            <v>Projeto Legion: internacionalizar em segurança</v>
          </cell>
          <cell r="I728" t="str">
            <v>Aceite pelas Entidades / Contratada</v>
          </cell>
          <cell r="J728">
            <v>367800</v>
          </cell>
          <cell r="K728">
            <v>372750</v>
          </cell>
          <cell r="L728">
            <v>356550</v>
          </cell>
          <cell r="M728">
            <v>160447.5</v>
          </cell>
          <cell r="N728">
            <v>160447.5</v>
          </cell>
        </row>
        <row r="729">
          <cell r="B729" t="str">
            <v>NORTE-02-0752-FEDER-002729</v>
          </cell>
          <cell r="C729" t="str">
            <v>SI</v>
          </cell>
          <cell r="D729" t="str">
            <v>3.2 Novos modelos empresariais</v>
          </cell>
          <cell r="E729" t="str">
            <v>847df7f3-552c-420d-a22d-e54a51af61ce</v>
          </cell>
          <cell r="F729" t="str">
            <v>FEDER</v>
          </cell>
          <cell r="G729" t="str">
            <v>Programa Operacional Regional do Norte</v>
          </cell>
          <cell r="H729" t="str">
            <v>meia.dúzia® de Continentes</v>
          </cell>
          <cell r="I729" t="str">
            <v>Aceite pelas Entidades / Contratada</v>
          </cell>
          <cell r="J729">
            <v>312830.52</v>
          </cell>
          <cell r="K729">
            <v>312830.52</v>
          </cell>
          <cell r="L729">
            <v>311995.34999999998</v>
          </cell>
          <cell r="M729">
            <v>140397.91</v>
          </cell>
          <cell r="N729">
            <v>140397.91</v>
          </cell>
        </row>
        <row r="730">
          <cell r="B730" t="str">
            <v>NORTE-02-0752-FEDER-002747</v>
          </cell>
          <cell r="C730" t="str">
            <v>SI</v>
          </cell>
          <cell r="D730" t="str">
            <v>3.2 Novos modelos empresariais</v>
          </cell>
          <cell r="E730" t="str">
            <v>58557304-694d-478c-a2f4-652ae3bb2ef9</v>
          </cell>
          <cell r="F730" t="str">
            <v>FEDER</v>
          </cell>
          <cell r="G730" t="str">
            <v>Programa Operacional Regional do Norte</v>
          </cell>
          <cell r="H730" t="str">
            <v>Internacionalização gama Inovar+ para os mercados de Braisl, México e UK</v>
          </cell>
          <cell r="I730" t="str">
            <v>Aceite pelas Entidades / Contratada</v>
          </cell>
          <cell r="J730">
            <v>161150</v>
          </cell>
          <cell r="K730">
            <v>161150</v>
          </cell>
          <cell r="L730">
            <v>154950</v>
          </cell>
          <cell r="M730">
            <v>69727.5</v>
          </cell>
          <cell r="N730">
            <v>69727.5</v>
          </cell>
        </row>
        <row r="731">
          <cell r="B731" t="str">
            <v>NORTE-02-0752-FEDER-002748</v>
          </cell>
          <cell r="C731" t="str">
            <v>SI</v>
          </cell>
          <cell r="D731" t="str">
            <v>3.2 Novos modelos empresariais</v>
          </cell>
          <cell r="E731" t="str">
            <v>9792b29a-adab-482d-905b-3b0dc4bd5bc2</v>
          </cell>
          <cell r="F731" t="str">
            <v>FEDER</v>
          </cell>
          <cell r="G731" t="str">
            <v>Programa Operacional Regional do Norte</v>
          </cell>
          <cell r="H731" t="str">
            <v>Implementação de sistema de controlo operacional com vista à melhoria das respostas aos clientes internacionais</v>
          </cell>
          <cell r="I731" t="str">
            <v>Aceite pelas Entidades / Contratada</v>
          </cell>
          <cell r="J731">
            <v>219116</v>
          </cell>
          <cell r="K731">
            <v>219116</v>
          </cell>
          <cell r="L731">
            <v>178880</v>
          </cell>
          <cell r="M731">
            <v>80496</v>
          </cell>
          <cell r="N731">
            <v>80496</v>
          </cell>
        </row>
        <row r="732">
          <cell r="B732" t="str">
            <v>NORTE-02-0752-FEDER-002751</v>
          </cell>
          <cell r="C732" t="str">
            <v>SI</v>
          </cell>
          <cell r="D732" t="str">
            <v>3.2 Novos modelos empresariais</v>
          </cell>
          <cell r="E732" t="str">
            <v>cf51f1e0-bc2c-473d-884c-e34d3a833da3</v>
          </cell>
          <cell r="F732" t="str">
            <v>FEDER</v>
          </cell>
          <cell r="G732" t="str">
            <v>Programa Operacional Regional do Norte</v>
          </cell>
          <cell r="H732" t="str">
            <v>Projecto de Diversificação e Internacionalização</v>
          </cell>
          <cell r="I732" t="str">
            <v>Aceite pelas Entidades / Contratada</v>
          </cell>
          <cell r="J732">
            <v>141806.91</v>
          </cell>
          <cell r="K732">
            <v>142198.75</v>
          </cell>
          <cell r="L732">
            <v>127448.75</v>
          </cell>
          <cell r="M732">
            <v>57351.94</v>
          </cell>
          <cell r="N732">
            <v>57351.94</v>
          </cell>
        </row>
        <row r="733">
          <cell r="B733" t="str">
            <v>NORTE-02-0752-FEDER-002756</v>
          </cell>
          <cell r="C733" t="str">
            <v>SI</v>
          </cell>
          <cell r="D733" t="str">
            <v>3.2 Novos modelos empresariais</v>
          </cell>
          <cell r="E733" t="str">
            <v>1a1007c6-9515-457c-b35b-ee265afe44db</v>
          </cell>
          <cell r="F733" t="str">
            <v>FEDER</v>
          </cell>
          <cell r="G733" t="str">
            <v>Programa Operacional Regional do Norte</v>
          </cell>
          <cell r="H733" t="str">
            <v>PROJETO DE INTERNACIONALIZAÇÃO SCIENCE4YOU</v>
          </cell>
          <cell r="I733" t="str">
            <v>Aprovada</v>
          </cell>
          <cell r="J733">
            <v>590412.5</v>
          </cell>
          <cell r="K733">
            <v>598858.43999999994</v>
          </cell>
          <cell r="L733">
            <v>559358.43999999994</v>
          </cell>
          <cell r="M733">
            <v>251711.3</v>
          </cell>
          <cell r="N733">
            <v>251711.3</v>
          </cell>
        </row>
        <row r="734">
          <cell r="B734" t="str">
            <v>NORTE-02-0752-FEDER-002768</v>
          </cell>
          <cell r="C734" t="str">
            <v>SI</v>
          </cell>
          <cell r="D734" t="str">
            <v>3.2 Novos modelos empresariais</v>
          </cell>
          <cell r="E734" t="str">
            <v>0b0d1759-0ee2-4e37-bbd2-77a89d9de84a</v>
          </cell>
          <cell r="F734" t="str">
            <v>FEDER</v>
          </cell>
          <cell r="G734" t="str">
            <v>Programa Operacional Regional do Norte</v>
          </cell>
          <cell r="H734" t="str">
            <v>Reforço e alargamento da capacidade exportadora e de internacionalização da Quinta de La Rosa</v>
          </cell>
          <cell r="I734" t="str">
            <v>Aceite pelas Entidades / Contratada</v>
          </cell>
          <cell r="J734">
            <v>506907.72</v>
          </cell>
          <cell r="K734">
            <v>507650.22</v>
          </cell>
          <cell r="L734">
            <v>407270</v>
          </cell>
          <cell r="M734">
            <v>183271.5</v>
          </cell>
          <cell r="N734">
            <v>183271.5</v>
          </cell>
        </row>
        <row r="735">
          <cell r="B735" t="str">
            <v>NORTE-02-0752-FEDER-002965</v>
          </cell>
          <cell r="C735" t="str">
            <v>SI</v>
          </cell>
          <cell r="D735" t="str">
            <v>3.2 Novos modelos empresariais</v>
          </cell>
          <cell r="E735" t="str">
            <v>229e0290-110c-4c7d-9585-8bfe00b56c5d</v>
          </cell>
          <cell r="F735" t="str">
            <v>FEDER</v>
          </cell>
          <cell r="G735" t="str">
            <v>Programa Operacional Regional do Norte</v>
          </cell>
          <cell r="H735" t="str">
            <v>Estudo de Mercado Espanha</v>
          </cell>
          <cell r="I735" t="str">
            <v>Aceite pelas Entidades / Contratada</v>
          </cell>
          <cell r="J735">
            <v>20000</v>
          </cell>
          <cell r="K735">
            <v>20000</v>
          </cell>
          <cell r="L735">
            <v>20000</v>
          </cell>
          <cell r="M735">
            <v>15000</v>
          </cell>
          <cell r="N735">
            <v>15000</v>
          </cell>
        </row>
        <row r="736">
          <cell r="B736" t="str">
            <v>NORTE-02-0752-FEDER-003544</v>
          </cell>
          <cell r="C736" t="str">
            <v>SI</v>
          </cell>
          <cell r="D736" t="str">
            <v>3.2 Novos modelos empresariais</v>
          </cell>
          <cell r="E736" t="str">
            <v>41ad7ec1-8916-4e4a-97d5-7c035eb15ecf</v>
          </cell>
          <cell r="F736" t="str">
            <v>FEDER</v>
          </cell>
          <cell r="G736" t="str">
            <v>Programa Operacional Regional do Norte</v>
          </cell>
          <cell r="H736" t="str">
            <v>Desenvolvimento de negócios para o mercado externo e em particular para mercado angolano</v>
          </cell>
          <cell r="I736" t="str">
            <v>Aceite pelas Entidades / Contratada</v>
          </cell>
          <cell r="J736">
            <v>20000</v>
          </cell>
          <cell r="K736">
            <v>20000</v>
          </cell>
          <cell r="L736">
            <v>20000</v>
          </cell>
          <cell r="M736">
            <v>15000</v>
          </cell>
          <cell r="N736">
            <v>15000</v>
          </cell>
        </row>
        <row r="737">
          <cell r="B737" t="str">
            <v>NORTE-02-0752-FEDER-003792</v>
          </cell>
          <cell r="C737" t="str">
            <v>SI</v>
          </cell>
          <cell r="D737" t="str">
            <v>3.2 Novos modelos empresariais</v>
          </cell>
          <cell r="E737" t="str">
            <v>67b0bfb5-cb32-45af-94df-108a1782eaf5</v>
          </cell>
          <cell r="F737" t="str">
            <v>FEDER</v>
          </cell>
          <cell r="G737" t="str">
            <v>Programa Operacional Regional do Norte</v>
          </cell>
          <cell r="H737" t="str">
            <v>Consultoria de apoio à internacionalização da Perfil Enigmático - Engenharia e Construção Lda</v>
          </cell>
          <cell r="I737" t="str">
            <v>Aceite pelas Entidades / Contratada</v>
          </cell>
          <cell r="J737">
            <v>20000</v>
          </cell>
          <cell r="K737">
            <v>20000</v>
          </cell>
          <cell r="L737">
            <v>20000</v>
          </cell>
          <cell r="M737">
            <v>15000</v>
          </cell>
          <cell r="N737">
            <v>15000</v>
          </cell>
        </row>
        <row r="738">
          <cell r="B738" t="str">
            <v>NORTE-02-0752-FEDER-003818</v>
          </cell>
          <cell r="C738" t="str">
            <v>SI</v>
          </cell>
          <cell r="D738" t="str">
            <v>3.2 Novos modelos empresariais</v>
          </cell>
          <cell r="E738" t="str">
            <v>1c11f92a-b93c-4955-bd4b-ab3bada184aa</v>
          </cell>
          <cell r="F738" t="str">
            <v>FEDER</v>
          </cell>
          <cell r="G738" t="str">
            <v>Programa Operacional Regional do Norte</v>
          </cell>
          <cell r="H738" t="str">
            <v>Consultoria de apoio à internacionalização - Fluxo Singular</v>
          </cell>
          <cell r="I738" t="str">
            <v>Aceite pelas Entidades / Contratada</v>
          </cell>
          <cell r="J738">
            <v>20000</v>
          </cell>
          <cell r="K738">
            <v>20000</v>
          </cell>
          <cell r="L738">
            <v>20000</v>
          </cell>
          <cell r="M738">
            <v>15000</v>
          </cell>
          <cell r="N738">
            <v>15000</v>
          </cell>
        </row>
        <row r="739">
          <cell r="B739" t="str">
            <v>NORTE-02-0752-FEDER-003823</v>
          </cell>
          <cell r="C739" t="str">
            <v>SI</v>
          </cell>
          <cell r="D739" t="str">
            <v>3.2 Novos modelos empresariais</v>
          </cell>
          <cell r="E739" t="str">
            <v>ed4c9254-fb90-4a3d-861b-c1d824eb6bbe</v>
          </cell>
          <cell r="F739" t="str">
            <v>FEDER</v>
          </cell>
          <cell r="G739" t="str">
            <v>Programa Operacional Regional do Norte</v>
          </cell>
          <cell r="H739" t="str">
            <v>Internacionalização: Genericways - Sociedade de Construção, Lda</v>
          </cell>
          <cell r="I739" t="str">
            <v>Aceite pelas Entidades / Contratada</v>
          </cell>
          <cell r="J739">
            <v>20000</v>
          </cell>
          <cell r="K739">
            <v>20000</v>
          </cell>
          <cell r="L739">
            <v>20000</v>
          </cell>
          <cell r="M739">
            <v>15000</v>
          </cell>
          <cell r="N739">
            <v>15000</v>
          </cell>
        </row>
        <row r="740">
          <cell r="B740" t="str">
            <v>NORTE-02-0752-FEDER-003834</v>
          </cell>
          <cell r="C740" t="str">
            <v>SI</v>
          </cell>
          <cell r="D740" t="str">
            <v>3.2 Novos modelos empresariais</v>
          </cell>
          <cell r="E740" t="str">
            <v>f2c6e5b3-a803-4ff9-95ae-12ebde361a0e</v>
          </cell>
          <cell r="F740" t="str">
            <v>FEDER</v>
          </cell>
          <cell r="G740" t="str">
            <v>Programa Operacional Regional do Norte</v>
          </cell>
          <cell r="H740" t="str">
            <v>Apoio à Internacionalização da Insólito Rumo Lda</v>
          </cell>
          <cell r="I740" t="str">
            <v>Aceite pelas Entidades / Contratada</v>
          </cell>
          <cell r="J740">
            <v>20000</v>
          </cell>
          <cell r="K740">
            <v>20000</v>
          </cell>
          <cell r="L740">
            <v>20000</v>
          </cell>
          <cell r="M740">
            <v>15000</v>
          </cell>
          <cell r="N740">
            <v>15000</v>
          </cell>
        </row>
        <row r="741">
          <cell r="B741" t="str">
            <v>NORTE-02-0752-FEDER-004098</v>
          </cell>
          <cell r="C741" t="str">
            <v>SI</v>
          </cell>
          <cell r="D741" t="str">
            <v>3.2 Novos modelos empresariais</v>
          </cell>
          <cell r="E741" t="str">
            <v>b345ecd4-41f0-4eb2-b541-2e7c29911ebb</v>
          </cell>
          <cell r="F741" t="str">
            <v>FEDER</v>
          </cell>
          <cell r="G741" t="str">
            <v>Programa Operacional Regional do Norte</v>
          </cell>
          <cell r="H741" t="str">
            <v>Internacionalização da Ancorasfalto</v>
          </cell>
          <cell r="I741" t="str">
            <v>Aceite pelas Entidades / Contratada</v>
          </cell>
          <cell r="J741">
            <v>20000</v>
          </cell>
          <cell r="K741">
            <v>20000</v>
          </cell>
          <cell r="L741">
            <v>20000</v>
          </cell>
          <cell r="M741">
            <v>15000</v>
          </cell>
          <cell r="N741">
            <v>15000</v>
          </cell>
        </row>
        <row r="742">
          <cell r="B742" t="str">
            <v>NORTE-02-0752-FEDER-004313</v>
          </cell>
          <cell r="C742" t="str">
            <v>SI</v>
          </cell>
          <cell r="D742" t="str">
            <v>3.2 Novos modelos empresariais</v>
          </cell>
          <cell r="E742" t="str">
            <v>33ca96a6-e19e-4627-acf9-d3ed1c6cc88f</v>
          </cell>
          <cell r="F742" t="str">
            <v>FEDER</v>
          </cell>
          <cell r="G742" t="str">
            <v>Programa Operacional Regional do Norte</v>
          </cell>
          <cell r="H742" t="str">
            <v>Alem do Bojador</v>
          </cell>
          <cell r="I742" t="str">
            <v>Aprovada</v>
          </cell>
          <cell r="J742">
            <v>20000</v>
          </cell>
          <cell r="K742">
            <v>20000</v>
          </cell>
          <cell r="L742">
            <v>20000</v>
          </cell>
          <cell r="M742">
            <v>15000</v>
          </cell>
          <cell r="N742">
            <v>15000</v>
          </cell>
        </row>
        <row r="743">
          <cell r="B743" t="str">
            <v>NORTE-02-0752-FEDER-004671</v>
          </cell>
          <cell r="C743" t="str">
            <v>SI</v>
          </cell>
          <cell r="D743" t="str">
            <v>3.2 Novos modelos empresariais</v>
          </cell>
          <cell r="E743" t="str">
            <v>e3ee8e7b-f50e-42e8-a3a1-6530a2cb4a2f</v>
          </cell>
          <cell r="F743" t="str">
            <v>FEDER</v>
          </cell>
          <cell r="G743" t="str">
            <v>Programa Operacional Regional do Norte</v>
          </cell>
          <cell r="H743" t="str">
            <v>Plano de Marketing Internacional</v>
          </cell>
          <cell r="I743" t="str">
            <v>Aceite pelas Entidades / Contratada</v>
          </cell>
          <cell r="J743">
            <v>19100</v>
          </cell>
          <cell r="K743">
            <v>19100</v>
          </cell>
          <cell r="L743">
            <v>19100</v>
          </cell>
          <cell r="M743">
            <v>14325</v>
          </cell>
          <cell r="N743">
            <v>14325</v>
          </cell>
        </row>
        <row r="744">
          <cell r="B744" t="str">
            <v>NORTE-02-0752-FEDER-004672</v>
          </cell>
          <cell r="C744" t="str">
            <v>SI</v>
          </cell>
          <cell r="D744" t="str">
            <v>3.2 Novos modelos empresariais</v>
          </cell>
          <cell r="E744" t="str">
            <v>e35dec0b-4f1a-4b85-8241-3016e1268e5b</v>
          </cell>
          <cell r="F744" t="str">
            <v>FEDER</v>
          </cell>
          <cell r="G744" t="str">
            <v>Programa Operacional Regional do Norte</v>
          </cell>
          <cell r="H744" t="str">
            <v>Internacionalização da CAPNET</v>
          </cell>
          <cell r="I744" t="str">
            <v>Aceite pelas Entidades / Contratada</v>
          </cell>
          <cell r="J744">
            <v>19000</v>
          </cell>
          <cell r="K744">
            <v>19000</v>
          </cell>
          <cell r="L744">
            <v>19000</v>
          </cell>
          <cell r="M744">
            <v>14250</v>
          </cell>
          <cell r="N744">
            <v>14250</v>
          </cell>
        </row>
        <row r="745">
          <cell r="B745" t="str">
            <v>NORTE-02-0752-FEDER-004693</v>
          </cell>
          <cell r="C745" t="str">
            <v>SI</v>
          </cell>
          <cell r="D745" t="str">
            <v>3.2 Novos modelos empresariais</v>
          </cell>
          <cell r="E745" t="str">
            <v>f4ab66c3-455f-42d9-9b87-aa049e09919f</v>
          </cell>
          <cell r="F745" t="str">
            <v>FEDER</v>
          </cell>
          <cell r="G745" t="str">
            <v>Programa Operacional Regional do Norte</v>
          </cell>
          <cell r="H745" t="str">
            <v>Internacionalização da empresa</v>
          </cell>
          <cell r="I745" t="str">
            <v>Aceite pelas Entidades / Contratada</v>
          </cell>
          <cell r="J745">
            <v>19800</v>
          </cell>
          <cell r="K745">
            <v>19800</v>
          </cell>
          <cell r="L745">
            <v>19800</v>
          </cell>
          <cell r="M745">
            <v>14850</v>
          </cell>
          <cell r="N745">
            <v>14850</v>
          </cell>
        </row>
        <row r="746">
          <cell r="B746" t="str">
            <v>NORTE-02-0752-FEDER-004798</v>
          </cell>
          <cell r="C746" t="str">
            <v>SI</v>
          </cell>
          <cell r="D746" t="str">
            <v>3.2 Novos modelos empresariais</v>
          </cell>
          <cell r="E746" t="str">
            <v>c6eae291-f6a6-496c-9c8f-7d5b51d159be</v>
          </cell>
          <cell r="F746" t="str">
            <v>FEDER</v>
          </cell>
          <cell r="G746" t="str">
            <v>Programa Operacional Regional do Norte</v>
          </cell>
          <cell r="H746" t="str">
            <v>Isidro &amp; Isidro - Internacionalização</v>
          </cell>
          <cell r="I746" t="str">
            <v>Aceite pelas Entidades / Contratada</v>
          </cell>
          <cell r="J746">
            <v>20000</v>
          </cell>
          <cell r="K746">
            <v>20000</v>
          </cell>
          <cell r="L746">
            <v>20000</v>
          </cell>
          <cell r="M746">
            <v>15000</v>
          </cell>
          <cell r="N746">
            <v>15000</v>
          </cell>
        </row>
        <row r="747">
          <cell r="B747" t="str">
            <v>NORTE-02-0752-FEDER-004877</v>
          </cell>
          <cell r="C747" t="str">
            <v>SI</v>
          </cell>
          <cell r="D747" t="str">
            <v>3.2 Novos modelos empresariais</v>
          </cell>
          <cell r="E747" t="str">
            <v>fdcc4e04-552c-42cc-92a4-32882321483c</v>
          </cell>
          <cell r="F747" t="str">
            <v>FEDER</v>
          </cell>
          <cell r="G747" t="str">
            <v>Programa Operacional Regional do Norte</v>
          </cell>
          <cell r="H747" t="str">
            <v>Iniciar processo de internacionalização da YouOn</v>
          </cell>
          <cell r="I747" t="str">
            <v>Aceite pelas Entidades / Contratada</v>
          </cell>
          <cell r="J747">
            <v>18000</v>
          </cell>
          <cell r="K747">
            <v>18000</v>
          </cell>
          <cell r="L747">
            <v>18000</v>
          </cell>
          <cell r="M747">
            <v>13500</v>
          </cell>
          <cell r="N747">
            <v>13500</v>
          </cell>
        </row>
        <row r="748">
          <cell r="B748" t="str">
            <v>NORTE-02-0752-FEDER-005055</v>
          </cell>
          <cell r="C748" t="str">
            <v>SI</v>
          </cell>
          <cell r="D748" t="str">
            <v>3.2 Novos modelos empresariais</v>
          </cell>
          <cell r="E748" t="str">
            <v>960edf7d-acc7-4ab1-8b30-3bbd1cd35eb7</v>
          </cell>
          <cell r="F748" t="str">
            <v>FEDER</v>
          </cell>
          <cell r="G748" t="str">
            <v>Programa Operacional Regional do Norte</v>
          </cell>
          <cell r="H748" t="str">
            <v>Conquistar Mercados</v>
          </cell>
          <cell r="I748" t="str">
            <v>Aceite pelas Entidades / Contratada</v>
          </cell>
          <cell r="J748">
            <v>20000</v>
          </cell>
          <cell r="K748">
            <v>20000</v>
          </cell>
          <cell r="L748">
            <v>20000</v>
          </cell>
          <cell r="M748">
            <v>15000</v>
          </cell>
          <cell r="N748">
            <v>15000</v>
          </cell>
        </row>
        <row r="749">
          <cell r="B749" t="str">
            <v>NORTE-02-0752-FEDER-005137</v>
          </cell>
          <cell r="C749" t="str">
            <v>SI</v>
          </cell>
          <cell r="D749" t="str">
            <v>3.2 Novos modelos empresariais</v>
          </cell>
          <cell r="E749" t="str">
            <v>8de511cc-ec9b-49ae-8594-a03b783f50d1</v>
          </cell>
          <cell r="F749" t="str">
            <v>FEDER</v>
          </cell>
          <cell r="G749" t="str">
            <v>Programa Operacional Regional do Norte</v>
          </cell>
          <cell r="H749" t="str">
            <v>Vizetêxtil internacional</v>
          </cell>
          <cell r="I749" t="str">
            <v>Aceite pelas Entidades / Contratada</v>
          </cell>
          <cell r="J749">
            <v>20000</v>
          </cell>
          <cell r="K749">
            <v>20000</v>
          </cell>
          <cell r="L749">
            <v>20000</v>
          </cell>
          <cell r="M749">
            <v>15000</v>
          </cell>
          <cell r="N749">
            <v>15000</v>
          </cell>
        </row>
        <row r="750">
          <cell r="B750" t="str">
            <v>NORTE-02-0752-FEDER-005227</v>
          </cell>
          <cell r="C750" t="str">
            <v>SI</v>
          </cell>
          <cell r="D750" t="str">
            <v>3.2 Novos modelos empresariais</v>
          </cell>
          <cell r="E750" t="str">
            <v>ff815d67-daf0-42a2-9989-6e846ddaff3f</v>
          </cell>
          <cell r="F750" t="str">
            <v>FEDER</v>
          </cell>
          <cell r="G750" t="str">
            <v>Programa Operacional Regional do Norte</v>
          </cell>
          <cell r="H750" t="str">
            <v>EXPANSÃO VICTORI(OS)A</v>
          </cell>
          <cell r="I750" t="str">
            <v>Aceite pelas Entidades / Contratada</v>
          </cell>
          <cell r="J750">
            <v>20000</v>
          </cell>
          <cell r="K750">
            <v>20000</v>
          </cell>
          <cell r="L750">
            <v>20000</v>
          </cell>
          <cell r="M750">
            <v>15000</v>
          </cell>
          <cell r="N750">
            <v>15000</v>
          </cell>
        </row>
        <row r="751">
          <cell r="B751" t="str">
            <v>NORTE-02-0752-FEDER-005248</v>
          </cell>
          <cell r="C751" t="str">
            <v>SI</v>
          </cell>
          <cell r="D751" t="str">
            <v>3.2 Novos modelos empresariais</v>
          </cell>
          <cell r="E751" t="str">
            <v>570f12e7-24da-44dd-b9b3-d5c5104a2122</v>
          </cell>
          <cell r="F751" t="str">
            <v>FEDER</v>
          </cell>
          <cell r="G751" t="str">
            <v>Programa Operacional Regional do Norte</v>
          </cell>
          <cell r="H751" t="str">
            <v>Serviços online Internacionais</v>
          </cell>
          <cell r="I751" t="str">
            <v>Aceite pelas Entidades / Contratada</v>
          </cell>
          <cell r="J751">
            <v>20000</v>
          </cell>
          <cell r="K751">
            <v>20000</v>
          </cell>
          <cell r="L751">
            <v>20000</v>
          </cell>
          <cell r="M751">
            <v>15000</v>
          </cell>
          <cell r="N751">
            <v>15000</v>
          </cell>
        </row>
        <row r="752">
          <cell r="B752" t="str">
            <v>NORTE-02-0752-FEDER-005282</v>
          </cell>
          <cell r="C752" t="str">
            <v>SI</v>
          </cell>
          <cell r="D752" t="str">
            <v>3.2 Novos modelos empresariais</v>
          </cell>
          <cell r="E752" t="str">
            <v>8d42823c-96ec-4259-b086-d55c2bcb88bd</v>
          </cell>
          <cell r="F752" t="str">
            <v>FEDER</v>
          </cell>
          <cell r="G752" t="str">
            <v>Programa Operacional Regional do Norte</v>
          </cell>
          <cell r="H752" t="str">
            <v>Projeto Internacionalizar Fases da Vida</v>
          </cell>
          <cell r="I752" t="str">
            <v>Aceite pelas Entidades / Contratada</v>
          </cell>
          <cell r="J752">
            <v>20000</v>
          </cell>
          <cell r="K752">
            <v>20000</v>
          </cell>
          <cell r="L752">
            <v>20000</v>
          </cell>
          <cell r="M752">
            <v>15000</v>
          </cell>
          <cell r="N752">
            <v>15000</v>
          </cell>
        </row>
        <row r="753">
          <cell r="B753" t="str">
            <v>NORTE-02-0752-FEDER-005323</v>
          </cell>
          <cell r="C753" t="str">
            <v>SI</v>
          </cell>
          <cell r="D753" t="str">
            <v>3.2 Novos modelos empresariais</v>
          </cell>
          <cell r="E753" t="str">
            <v>9109f3ac-ee23-4aa6-b49e-36ff3a3b9446</v>
          </cell>
          <cell r="F753" t="str">
            <v>FEDER</v>
          </cell>
          <cell r="G753" t="str">
            <v>Programa Operacional Regional do Norte</v>
          </cell>
          <cell r="H753" t="str">
            <v>GEOIN +artic</v>
          </cell>
          <cell r="I753" t="str">
            <v>Aceite pelas Entidades / Contratada</v>
          </cell>
          <cell r="J753">
            <v>19500</v>
          </cell>
          <cell r="K753">
            <v>19500</v>
          </cell>
          <cell r="L753">
            <v>19500</v>
          </cell>
          <cell r="M753">
            <v>14625</v>
          </cell>
          <cell r="N753">
            <v>14625</v>
          </cell>
        </row>
        <row r="754">
          <cell r="B754" t="str">
            <v>NORTE-02-0752-FEDER-005327</v>
          </cell>
          <cell r="C754" t="str">
            <v>SI</v>
          </cell>
          <cell r="D754" t="str">
            <v>3.2 Novos modelos empresariais</v>
          </cell>
          <cell r="E754" t="str">
            <v>9be25099-0083-4def-b339-77b686f6836d</v>
          </cell>
          <cell r="F754" t="str">
            <v>FEDER</v>
          </cell>
          <cell r="G754" t="str">
            <v>Programa Operacional Regional do Norte</v>
          </cell>
          <cell r="H754" t="str">
            <v>Promoção da Internacionalização da GlobFive</v>
          </cell>
          <cell r="I754" t="str">
            <v>Aceite pelas Entidades / Contratada</v>
          </cell>
          <cell r="J754">
            <v>20000</v>
          </cell>
          <cell r="K754">
            <v>20000</v>
          </cell>
          <cell r="L754">
            <v>20000</v>
          </cell>
          <cell r="M754">
            <v>15000</v>
          </cell>
          <cell r="N754">
            <v>15000</v>
          </cell>
        </row>
        <row r="755">
          <cell r="B755" t="str">
            <v>NORTE-02-0752-FEDER-005488</v>
          </cell>
          <cell r="C755" t="str">
            <v>SI</v>
          </cell>
          <cell r="D755" t="str">
            <v>3.2 Novos modelos empresariais</v>
          </cell>
          <cell r="E755" t="str">
            <v>2e120078-1a88-45e3-836d-148b625ffaad</v>
          </cell>
          <cell r="F755" t="str">
            <v>FEDER</v>
          </cell>
          <cell r="G755" t="str">
            <v>Programa Operacional Regional do Norte</v>
          </cell>
          <cell r="H755" t="str">
            <v>MOBAPE INTERNACIONAL</v>
          </cell>
          <cell r="I755" t="str">
            <v>Aceite pelas Entidades / Contratada</v>
          </cell>
          <cell r="J755">
            <v>20000</v>
          </cell>
          <cell r="K755">
            <v>20000</v>
          </cell>
          <cell r="L755">
            <v>20000</v>
          </cell>
          <cell r="M755">
            <v>15000</v>
          </cell>
          <cell r="N755">
            <v>15000</v>
          </cell>
        </row>
        <row r="756">
          <cell r="B756" t="str">
            <v>NORTE-02-0752-FEDER-005770</v>
          </cell>
          <cell r="C756" t="str">
            <v>SI</v>
          </cell>
          <cell r="D756" t="str">
            <v>3.2 Novos modelos empresariais</v>
          </cell>
          <cell r="E756" t="str">
            <v>f28ccef9-560d-4050-8a72-67b3fef2def5</v>
          </cell>
          <cell r="F756" t="str">
            <v>FEDER</v>
          </cell>
          <cell r="G756" t="str">
            <v>Programa Operacional Regional do Norte</v>
          </cell>
          <cell r="H756" t="str">
            <v>Centro de Línguas GLOBAL</v>
          </cell>
          <cell r="I756" t="str">
            <v>Aceite pelas Entidades / Contratada</v>
          </cell>
          <cell r="J756">
            <v>20000</v>
          </cell>
          <cell r="K756">
            <v>20000</v>
          </cell>
          <cell r="L756">
            <v>20000</v>
          </cell>
          <cell r="M756">
            <v>15000</v>
          </cell>
          <cell r="N756">
            <v>15000</v>
          </cell>
        </row>
        <row r="757">
          <cell r="B757" t="str">
            <v>NORTE-02-0752-FEDER-005799</v>
          </cell>
          <cell r="C757" t="str">
            <v>SI</v>
          </cell>
          <cell r="D757" t="str">
            <v>3.2 Novos modelos empresariais</v>
          </cell>
          <cell r="E757" t="str">
            <v>305d5f37-7e33-471f-855c-68deaa4a9cb3</v>
          </cell>
          <cell r="F757" t="str">
            <v>FEDER</v>
          </cell>
          <cell r="G757" t="str">
            <v>Programa Operacional Regional do Norte</v>
          </cell>
          <cell r="H757" t="str">
            <v>Prospeção de mercados externos: américa do norte</v>
          </cell>
          <cell r="I757" t="str">
            <v>Aceite pelas Entidades / Contratada</v>
          </cell>
          <cell r="J757">
            <v>19500</v>
          </cell>
          <cell r="K757">
            <v>19500</v>
          </cell>
          <cell r="L757">
            <v>19500</v>
          </cell>
          <cell r="M757">
            <v>14625</v>
          </cell>
          <cell r="N757">
            <v>14625</v>
          </cell>
        </row>
        <row r="758">
          <cell r="B758" t="str">
            <v>NORTE-02-0752-FEDER-005816</v>
          </cell>
          <cell r="C758" t="str">
            <v>SI</v>
          </cell>
          <cell r="D758" t="str">
            <v>3.2 Novos modelos empresariais</v>
          </cell>
          <cell r="E758" t="str">
            <v>3f553a6b-9c55-4a9b-8779-f8ac9c5074a2</v>
          </cell>
          <cell r="F758" t="str">
            <v>FEDER</v>
          </cell>
          <cell r="G758" t="str">
            <v>Programa Operacional Regional do Norte</v>
          </cell>
          <cell r="H758" t="str">
            <v>Colmatar a falha de mercado, sobretudo na aplicação de tecnologia para apoio à gestão de RH, em Angola e África do Sul.</v>
          </cell>
          <cell r="I758" t="str">
            <v>Aceite pelas Entidades / Contratada</v>
          </cell>
          <cell r="J758">
            <v>19300</v>
          </cell>
          <cell r="K758">
            <v>19300</v>
          </cell>
          <cell r="L758">
            <v>19300</v>
          </cell>
          <cell r="M758">
            <v>14475</v>
          </cell>
          <cell r="N758">
            <v>14475</v>
          </cell>
        </row>
        <row r="759">
          <cell r="B759" t="str">
            <v>NORTE-02-0752-FEDER-005919</v>
          </cell>
          <cell r="C759" t="str">
            <v>SI</v>
          </cell>
          <cell r="D759" t="str">
            <v>3.2 Novos modelos empresariais</v>
          </cell>
          <cell r="E759" t="str">
            <v>de0d29b6-7915-4913-aaa8-509ddcfb3804</v>
          </cell>
          <cell r="F759" t="str">
            <v>FEDER</v>
          </cell>
          <cell r="G759" t="str">
            <v>Programa Operacional Regional do Norte</v>
          </cell>
          <cell r="H759" t="str">
            <v>Internacionalizar o setor das pedras naturais para o mercado francofóno</v>
          </cell>
          <cell r="I759" t="str">
            <v>Aceite pelas Entidades / Contratada</v>
          </cell>
          <cell r="J759">
            <v>20000</v>
          </cell>
          <cell r="K759">
            <v>20000</v>
          </cell>
          <cell r="L759">
            <v>20000</v>
          </cell>
          <cell r="M759">
            <v>15000</v>
          </cell>
          <cell r="N759">
            <v>15000</v>
          </cell>
        </row>
        <row r="760">
          <cell r="B760" t="str">
            <v>NORTE-02-0752-FEDER-005937</v>
          </cell>
          <cell r="C760" t="str">
            <v>SI</v>
          </cell>
          <cell r="D760" t="str">
            <v>3.2 Novos modelos empresariais</v>
          </cell>
          <cell r="E760" t="str">
            <v>9012aefb-69d2-4d33-a4dd-6e30f787cd4c</v>
          </cell>
          <cell r="F760" t="str">
            <v>FEDER</v>
          </cell>
          <cell r="G760" t="str">
            <v>Programa Operacional Regional do Norte</v>
          </cell>
          <cell r="H760" t="str">
            <v>BEE-INT</v>
          </cell>
          <cell r="I760" t="str">
            <v>Aceite pelas Entidades / Contratada</v>
          </cell>
          <cell r="J760">
            <v>20000</v>
          </cell>
          <cell r="K760">
            <v>20000</v>
          </cell>
          <cell r="L760">
            <v>20000</v>
          </cell>
          <cell r="M760">
            <v>15000</v>
          </cell>
          <cell r="N760">
            <v>15000</v>
          </cell>
        </row>
        <row r="761">
          <cell r="B761" t="str">
            <v>NORTE-02-0752-FEDER-006091</v>
          </cell>
          <cell r="C761" t="str">
            <v>SI</v>
          </cell>
          <cell r="D761" t="str">
            <v>3.2 Novos modelos empresariais</v>
          </cell>
          <cell r="E761" t="str">
            <v>d01847f4-fa36-488b-a76a-ea46d3d82437</v>
          </cell>
          <cell r="F761" t="str">
            <v>FEDER</v>
          </cell>
          <cell r="G761" t="str">
            <v>Programa Operacional Regional do Norte</v>
          </cell>
          <cell r="H761" t="str">
            <v>Vale Internacionalização IBERODYE</v>
          </cell>
          <cell r="I761" t="str">
            <v>Aceite pelas Entidades / Contratada</v>
          </cell>
          <cell r="J761">
            <v>20000</v>
          </cell>
          <cell r="K761">
            <v>20000</v>
          </cell>
          <cell r="L761">
            <v>20000</v>
          </cell>
          <cell r="M761">
            <v>15000</v>
          </cell>
          <cell r="N761">
            <v>15000</v>
          </cell>
        </row>
        <row r="762">
          <cell r="B762" t="str">
            <v>NORTE-02-0752-FEDER-006097</v>
          </cell>
          <cell r="C762" t="str">
            <v>SI</v>
          </cell>
          <cell r="D762" t="str">
            <v>3.2 Novos modelos empresariais</v>
          </cell>
          <cell r="E762" t="str">
            <v>d382edf5-518b-4575-b7cc-c57dd9b9f8e9</v>
          </cell>
          <cell r="F762" t="str">
            <v>FEDER</v>
          </cell>
          <cell r="G762" t="str">
            <v>Programa Operacional Regional do Norte</v>
          </cell>
          <cell r="H762" t="str">
            <v>Vale Internacionalização Amaralsteel</v>
          </cell>
          <cell r="I762" t="str">
            <v>Aceite pelas Entidades / Contratada</v>
          </cell>
          <cell r="J762">
            <v>20000</v>
          </cell>
          <cell r="K762">
            <v>20000</v>
          </cell>
          <cell r="L762">
            <v>20000</v>
          </cell>
          <cell r="M762">
            <v>15000</v>
          </cell>
          <cell r="N762">
            <v>15000</v>
          </cell>
        </row>
        <row r="763">
          <cell r="B763" t="str">
            <v>NORTE-02-0752-FEDER-006099</v>
          </cell>
          <cell r="C763" t="str">
            <v>SI</v>
          </cell>
          <cell r="D763" t="str">
            <v>3.2 Novos modelos empresariais</v>
          </cell>
          <cell r="E763" t="str">
            <v>f4c13757-2f8d-4343-b61a-253fa0d474e3</v>
          </cell>
          <cell r="F763" t="str">
            <v>FEDER</v>
          </cell>
          <cell r="G763" t="str">
            <v>Programa Operacional Regional do Norte</v>
          </cell>
          <cell r="H763" t="str">
            <v>Vale Internacionalização Mármores e Cantarias do Coronado</v>
          </cell>
          <cell r="I763" t="str">
            <v>Aceite pelas Entidades / Contratada</v>
          </cell>
          <cell r="J763">
            <v>20000</v>
          </cell>
          <cell r="K763">
            <v>20000</v>
          </cell>
          <cell r="L763">
            <v>20000</v>
          </cell>
          <cell r="M763">
            <v>15000</v>
          </cell>
          <cell r="N763">
            <v>15000</v>
          </cell>
        </row>
        <row r="764">
          <cell r="B764" t="str">
            <v>NORTE-02-0752-FEDER-006132</v>
          </cell>
          <cell r="C764" t="str">
            <v>SI</v>
          </cell>
          <cell r="D764" t="str">
            <v>3.2 Novos modelos empresariais</v>
          </cell>
          <cell r="E764" t="str">
            <v>501ecce9-3fae-44dc-ad56-9f4fc190293b</v>
          </cell>
          <cell r="F764" t="str">
            <v>FEDER</v>
          </cell>
          <cell r="G764" t="str">
            <v>Programa Operacional Regional do Norte</v>
          </cell>
          <cell r="H764" t="str">
            <v>Internacionalização</v>
          </cell>
          <cell r="I764" t="str">
            <v>Aceite pelas Entidades / Contratada</v>
          </cell>
          <cell r="J764">
            <v>20000</v>
          </cell>
          <cell r="K764">
            <v>20000</v>
          </cell>
          <cell r="L764">
            <v>20000</v>
          </cell>
          <cell r="M764">
            <v>15000</v>
          </cell>
          <cell r="N764">
            <v>15000</v>
          </cell>
        </row>
        <row r="765">
          <cell r="B765" t="str">
            <v>NORTE-02-0752-FEDER-006236</v>
          </cell>
          <cell r="C765" t="str">
            <v>SI</v>
          </cell>
          <cell r="D765" t="str">
            <v>3.2 Novos modelos empresariais</v>
          </cell>
          <cell r="E765" t="str">
            <v>2caa560c-a52d-43bd-9316-2a5af9ec46a0</v>
          </cell>
          <cell r="F765" t="str">
            <v>FEDER</v>
          </cell>
          <cell r="G765" t="str">
            <v>Programa Operacional Regional do Norte</v>
          </cell>
          <cell r="H765" t="str">
            <v>Vale Internacionalização Bueso II</v>
          </cell>
          <cell r="I765" t="str">
            <v>Aceite pelas Entidades / Contratada</v>
          </cell>
          <cell r="J765">
            <v>20000</v>
          </cell>
          <cell r="K765">
            <v>20000</v>
          </cell>
          <cell r="L765">
            <v>20000</v>
          </cell>
          <cell r="M765">
            <v>15000</v>
          </cell>
          <cell r="N765">
            <v>15000</v>
          </cell>
        </row>
        <row r="766">
          <cell r="B766" t="str">
            <v>NORTE-02-0752-FEDER-006678</v>
          </cell>
          <cell r="C766" t="str">
            <v>SI</v>
          </cell>
          <cell r="D766" t="str">
            <v>3.2 Novos modelos empresariais</v>
          </cell>
          <cell r="E766" t="str">
            <v>886ee96d-d373-4594-b003-0461c69628be</v>
          </cell>
          <cell r="F766" t="str">
            <v>FEDER</v>
          </cell>
          <cell r="G766" t="str">
            <v>Programa Operacional Regional do Norte</v>
          </cell>
          <cell r="H766" t="str">
            <v>Aquisição de serviços de consultoria: Guiné-Bissau, um novo mercado para a ?CASA SANTOS? ? JOSÉ MANUEL DOS SANTOS &amp; FILHOS, LDA.</v>
          </cell>
          <cell r="I766" t="str">
            <v>Aceite pelas Entidades / Contratada</v>
          </cell>
          <cell r="J766">
            <v>19850</v>
          </cell>
          <cell r="K766">
            <v>19850</v>
          </cell>
          <cell r="L766">
            <v>19850</v>
          </cell>
          <cell r="M766">
            <v>14887.5</v>
          </cell>
          <cell r="N766">
            <v>14887.5</v>
          </cell>
        </row>
        <row r="767">
          <cell r="B767" t="str">
            <v>NORTE-02-0752-FEDER-007050</v>
          </cell>
          <cell r="C767" t="str">
            <v>SI</v>
          </cell>
          <cell r="D767" t="str">
            <v>3.2 Novos modelos empresariais</v>
          </cell>
          <cell r="E767" t="str">
            <v>9f3ac256-da8c-4cdf-89ca-b6448bc650f1</v>
          </cell>
          <cell r="F767" t="str">
            <v>FEDER</v>
          </cell>
          <cell r="G767" t="str">
            <v>Programa Operacional Regional do Norte</v>
          </cell>
          <cell r="H767" t="str">
            <v>Internacionalização Angola</v>
          </cell>
          <cell r="I767" t="str">
            <v>Aceite pelas Entidades / Contratada</v>
          </cell>
          <cell r="J767">
            <v>18750</v>
          </cell>
          <cell r="K767">
            <v>18750</v>
          </cell>
          <cell r="L767">
            <v>18750</v>
          </cell>
          <cell r="M767">
            <v>14062.5</v>
          </cell>
          <cell r="N767">
            <v>14062.5</v>
          </cell>
        </row>
        <row r="768">
          <cell r="B768" t="str">
            <v>NORTE-02-0752-FEDER-007141</v>
          </cell>
          <cell r="C768" t="str">
            <v>SI</v>
          </cell>
          <cell r="D768" t="str">
            <v>3.2 Novos modelos empresariais</v>
          </cell>
          <cell r="E768" t="str">
            <v>321af1af-41af-4d49-8b87-bd9480deda5c</v>
          </cell>
          <cell r="F768" t="str">
            <v>FEDER</v>
          </cell>
          <cell r="G768" t="str">
            <v>Programa Operacional Regional do Norte</v>
          </cell>
          <cell r="H768" t="str">
            <v>Quinta do Sagrado - Projeto de Expansão da Atividade Económica Internacional</v>
          </cell>
          <cell r="I768" t="str">
            <v>Aceite pelas Entidades / Contratada</v>
          </cell>
          <cell r="J768">
            <v>103440</v>
          </cell>
          <cell r="K768">
            <v>103440</v>
          </cell>
          <cell r="L768">
            <v>100440</v>
          </cell>
          <cell r="M768">
            <v>45198</v>
          </cell>
          <cell r="N768">
            <v>45198</v>
          </cell>
        </row>
        <row r="769">
          <cell r="B769" t="str">
            <v>NORTE-02-0752-FEDER-007169</v>
          </cell>
          <cell r="C769" t="str">
            <v>SI</v>
          </cell>
          <cell r="D769" t="str">
            <v>3.2 Novos modelos empresariais</v>
          </cell>
          <cell r="E769" t="str">
            <v>c66e2fa2-65eb-430f-b92a-ba92aab84280</v>
          </cell>
          <cell r="F769" t="str">
            <v>FEDER</v>
          </cell>
          <cell r="G769" t="str">
            <v>Programa Operacional Regional do Norte</v>
          </cell>
          <cell r="H769" t="str">
            <v>Estudo de Internacionalização da Termofeira</v>
          </cell>
          <cell r="I769" t="str">
            <v>Aceite pelas Entidades / Contratada</v>
          </cell>
          <cell r="J769">
            <v>20000</v>
          </cell>
          <cell r="K769">
            <v>20000</v>
          </cell>
          <cell r="L769">
            <v>20000</v>
          </cell>
          <cell r="M769">
            <v>15000</v>
          </cell>
          <cell r="N769">
            <v>15000</v>
          </cell>
        </row>
        <row r="770">
          <cell r="B770" t="str">
            <v>NORTE-02-0752-FEDER-007178</v>
          </cell>
          <cell r="C770" t="str">
            <v>SI</v>
          </cell>
          <cell r="D770" t="str">
            <v>3.2 Novos modelos empresariais</v>
          </cell>
          <cell r="E770" t="str">
            <v>b4906cb0-d8f3-4203-be78-e2921f810b0b</v>
          </cell>
          <cell r="F770" t="str">
            <v>FEDER</v>
          </cell>
          <cell r="G770" t="str">
            <v>Programa Operacional Regional do Norte</v>
          </cell>
          <cell r="H770" t="str">
            <v>Tecreab I - Internacionalização para mercado Alemão</v>
          </cell>
          <cell r="I770" t="str">
            <v>Aceite pelas Entidades / Contratada</v>
          </cell>
          <cell r="J770">
            <v>19075</v>
          </cell>
          <cell r="K770">
            <v>19075</v>
          </cell>
          <cell r="L770">
            <v>19075</v>
          </cell>
          <cell r="M770">
            <v>14306.25</v>
          </cell>
          <cell r="N770">
            <v>14306.25</v>
          </cell>
        </row>
        <row r="771">
          <cell r="B771" t="str">
            <v>NORTE-02-0752-FEDER-007243</v>
          </cell>
          <cell r="C771" t="str">
            <v>SI</v>
          </cell>
          <cell r="D771" t="str">
            <v>3.2 Novos modelos empresariais</v>
          </cell>
          <cell r="E771" t="str">
            <v>28fa5bf6-6c09-4e2f-9884-7da4495c4866</v>
          </cell>
          <cell r="F771" t="str">
            <v>FEDER</v>
          </cell>
          <cell r="G771" t="str">
            <v>Programa Operacional Regional do Norte</v>
          </cell>
          <cell r="H771" t="str">
            <v>Projecto de expansão internacional</v>
          </cell>
          <cell r="I771" t="str">
            <v>Aceite pelas Entidades / Contratada</v>
          </cell>
          <cell r="J771">
            <v>620050</v>
          </cell>
          <cell r="K771">
            <v>620050</v>
          </cell>
          <cell r="L771">
            <v>614050</v>
          </cell>
          <cell r="M771">
            <v>276322.5</v>
          </cell>
          <cell r="N771">
            <v>276322.5</v>
          </cell>
        </row>
        <row r="772">
          <cell r="B772" t="str">
            <v>NORTE-02-0752-FEDER-007386</v>
          </cell>
          <cell r="C772" t="str">
            <v>SI</v>
          </cell>
          <cell r="D772" t="str">
            <v>3.2 Novos modelos empresariais</v>
          </cell>
          <cell r="E772" t="str">
            <v>dbd2d8fe-2a13-4850-af71-3b20ffd1c505</v>
          </cell>
          <cell r="F772" t="str">
            <v>FEDER</v>
          </cell>
          <cell r="G772" t="str">
            <v>Programa Operacional Regional do Norte</v>
          </cell>
          <cell r="H772" t="str">
            <v>Xhockware ? ?International marketing plan?</v>
          </cell>
          <cell r="I772" t="str">
            <v>Aceite pelas Entidades / Contratada</v>
          </cell>
          <cell r="J772">
            <v>526494.6</v>
          </cell>
          <cell r="K772">
            <v>526494.6</v>
          </cell>
          <cell r="L772">
            <v>519425.9</v>
          </cell>
          <cell r="M772">
            <v>233741.66</v>
          </cell>
          <cell r="N772">
            <v>233741.66</v>
          </cell>
        </row>
        <row r="773">
          <cell r="B773" t="str">
            <v>NORTE-02-0752-FEDER-007412</v>
          </cell>
          <cell r="C773" t="str">
            <v>SI</v>
          </cell>
          <cell r="D773" t="str">
            <v>3.2 Novos modelos empresariais</v>
          </cell>
          <cell r="E773" t="str">
            <v>73fa4995-e2fa-4985-83e1-79458c70246a</v>
          </cell>
          <cell r="F773" t="str">
            <v>FEDER</v>
          </cell>
          <cell r="G773" t="str">
            <v>Programa Operacional Regional do Norte</v>
          </cell>
          <cell r="H773" t="str">
            <v>Internacionalizar a Bom Cacau</v>
          </cell>
          <cell r="I773" t="str">
            <v>Aceite pelas Entidades / Contratada</v>
          </cell>
          <cell r="J773">
            <v>20000</v>
          </cell>
          <cell r="K773">
            <v>20000</v>
          </cell>
          <cell r="L773">
            <v>20000</v>
          </cell>
          <cell r="M773">
            <v>15000</v>
          </cell>
          <cell r="N773">
            <v>15000</v>
          </cell>
        </row>
        <row r="774">
          <cell r="B774" t="str">
            <v>NORTE-02-0752-FEDER-007421</v>
          </cell>
          <cell r="C774" t="str">
            <v>SI</v>
          </cell>
          <cell r="D774" t="str">
            <v>3.2 Novos modelos empresariais</v>
          </cell>
          <cell r="E774" t="str">
            <v>59997687-0085-41f2-8e69-2b8014ad45e7</v>
          </cell>
          <cell r="F774" t="str">
            <v>FEDER</v>
          </cell>
          <cell r="G774" t="str">
            <v>Programa Operacional Regional do Norte</v>
          </cell>
          <cell r="H774" t="str">
            <v>Projeção Internacional através de uma estratégia de Marketing Inovadora</v>
          </cell>
          <cell r="I774" t="str">
            <v>Aprovada</v>
          </cell>
          <cell r="J774">
            <v>382284.32</v>
          </cell>
          <cell r="K774">
            <v>382284.32</v>
          </cell>
          <cell r="L774">
            <v>381992.68</v>
          </cell>
          <cell r="M774">
            <v>171896.71</v>
          </cell>
          <cell r="N774">
            <v>171896.71</v>
          </cell>
        </row>
        <row r="775">
          <cell r="B775" t="str">
            <v>NORTE-02-0752-FEDER-007433</v>
          </cell>
          <cell r="C775" t="str">
            <v>SI</v>
          </cell>
          <cell r="D775" t="str">
            <v>3.2 Novos modelos empresariais</v>
          </cell>
          <cell r="E775" t="str">
            <v>ba9927bf-32a8-41d0-b530-a3cee279eb60</v>
          </cell>
          <cell r="F775" t="str">
            <v>FEDER</v>
          </cell>
          <cell r="G775" t="str">
            <v>Programa Operacional Regional do Norte</v>
          </cell>
          <cell r="H775" t="str">
            <v>TECREAB II - Internacionalização Alemanha</v>
          </cell>
          <cell r="I775" t="str">
            <v>Aceite pelas Entidades / Contratada</v>
          </cell>
          <cell r="J775">
            <v>19475</v>
          </cell>
          <cell r="K775">
            <v>19475</v>
          </cell>
          <cell r="L775">
            <v>19475</v>
          </cell>
          <cell r="M775">
            <v>14606.25</v>
          </cell>
          <cell r="N775">
            <v>14606.25</v>
          </cell>
        </row>
        <row r="776">
          <cell r="B776" t="str">
            <v>NORTE-02-0752-FEDER-007612</v>
          </cell>
          <cell r="C776" t="str">
            <v>SI</v>
          </cell>
          <cell r="D776" t="str">
            <v>3.2 Novos modelos empresariais</v>
          </cell>
          <cell r="E776" t="str">
            <v>e82ff469-50eb-4a16-8304-7ac3f0f0580f</v>
          </cell>
          <cell r="F776" t="str">
            <v>FEDER</v>
          </cell>
          <cell r="G776" t="str">
            <v>Programa Operacional Regional do Norte</v>
          </cell>
          <cell r="H776" t="str">
            <v>Reforço da internacionalização da empresa, consolidação dos atuais mercados e conquista de novos mercados e novos clientes</v>
          </cell>
          <cell r="I776" t="str">
            <v>Aceite pelas Entidades / Contratada</v>
          </cell>
          <cell r="J776">
            <v>752286.25</v>
          </cell>
          <cell r="K776">
            <v>753369.06</v>
          </cell>
          <cell r="L776">
            <v>732369.06</v>
          </cell>
          <cell r="M776">
            <v>329566.08000000002</v>
          </cell>
          <cell r="N776">
            <v>329566.08000000002</v>
          </cell>
        </row>
        <row r="777">
          <cell r="B777" t="str">
            <v>NORTE-02-0752-FEDER-007614</v>
          </cell>
          <cell r="C777" t="str">
            <v>SI</v>
          </cell>
          <cell r="D777" t="str">
            <v>3.2 Novos modelos empresariais</v>
          </cell>
          <cell r="E777" t="str">
            <v>87560092-7ea5-4f62-8eda-6d64edabd1c3</v>
          </cell>
          <cell r="F777" t="str">
            <v>FEDER</v>
          </cell>
          <cell r="G777" t="str">
            <v>Programa Operacional Regional do Norte</v>
          </cell>
          <cell r="H777" t="str">
            <v>José António Interiors - Aposta no mercado Francês</v>
          </cell>
          <cell r="I777" t="str">
            <v>Aceite pelas Entidades / Contratada</v>
          </cell>
          <cell r="J777">
            <v>18500</v>
          </cell>
          <cell r="K777">
            <v>18500</v>
          </cell>
          <cell r="L777">
            <v>18500</v>
          </cell>
          <cell r="M777">
            <v>13875</v>
          </cell>
          <cell r="N777">
            <v>13875</v>
          </cell>
        </row>
        <row r="778">
          <cell r="B778" t="str">
            <v>NORTE-02-0752-FEDER-007618</v>
          </cell>
          <cell r="C778" t="str">
            <v>SI</v>
          </cell>
          <cell r="D778" t="str">
            <v>3.2 Novos modelos empresariais</v>
          </cell>
          <cell r="E778" t="str">
            <v>d9b524ef-dcca-4c76-bad0-948ac23a379d</v>
          </cell>
          <cell r="F778" t="str">
            <v>FEDER</v>
          </cell>
          <cell r="G778" t="str">
            <v>Programa Operacional Regional do Norte</v>
          </cell>
          <cell r="H778" t="str">
            <v>Internacionalização do projeto AFRICA LIFE</v>
          </cell>
          <cell r="I778" t="str">
            <v>Aceite pelas Entidades / Contratada</v>
          </cell>
          <cell r="J778">
            <v>20000</v>
          </cell>
          <cell r="K778">
            <v>20000</v>
          </cell>
          <cell r="L778">
            <v>20000</v>
          </cell>
          <cell r="M778">
            <v>15000</v>
          </cell>
          <cell r="N778">
            <v>15000</v>
          </cell>
        </row>
        <row r="779">
          <cell r="B779" t="str">
            <v>NORTE-02-0752-FEDER-007791</v>
          </cell>
          <cell r="C779" t="str">
            <v>SI</v>
          </cell>
          <cell r="D779" t="str">
            <v>3.2 Novos modelos empresariais</v>
          </cell>
          <cell r="E779" t="str">
            <v>fdf05054-778b-4ca6-b268-ab2ffd774195</v>
          </cell>
          <cell r="F779" t="str">
            <v>FEDER</v>
          </cell>
          <cell r="G779" t="str">
            <v>Programa Operacional Regional do Norte</v>
          </cell>
          <cell r="H779" t="str">
            <v>Trevões no Mundo</v>
          </cell>
          <cell r="I779" t="str">
            <v>Aceite pelas Entidades / Contratada</v>
          </cell>
          <cell r="J779">
            <v>20000</v>
          </cell>
          <cell r="K779">
            <v>20000</v>
          </cell>
          <cell r="L779">
            <v>20000</v>
          </cell>
          <cell r="M779">
            <v>15000</v>
          </cell>
          <cell r="N779">
            <v>15000</v>
          </cell>
        </row>
        <row r="780">
          <cell r="B780" t="str">
            <v>NORTE-02-0752-FEDER-007825</v>
          </cell>
          <cell r="C780" t="str">
            <v>SI</v>
          </cell>
          <cell r="D780" t="str">
            <v>3.2 Novos modelos empresariais</v>
          </cell>
          <cell r="E780" t="str">
            <v>ec724e78-23de-4397-8226-eba03a207a36</v>
          </cell>
          <cell r="F780" t="str">
            <v>FEDER</v>
          </cell>
          <cell r="G780" t="str">
            <v>Programa Operacional Regional do Norte</v>
          </cell>
          <cell r="H780" t="str">
            <v>SUSTENTAR O CRESCIMENTO NO MERCADO GLOBAL</v>
          </cell>
          <cell r="I780" t="str">
            <v>Aceite pelas Entidades / Contratada</v>
          </cell>
          <cell r="J780">
            <v>804555</v>
          </cell>
          <cell r="K780">
            <v>804555</v>
          </cell>
          <cell r="L780">
            <v>799505</v>
          </cell>
          <cell r="M780">
            <v>359777.25</v>
          </cell>
          <cell r="N780">
            <v>359777.25</v>
          </cell>
        </row>
        <row r="781">
          <cell r="B781" t="str">
            <v>NORTE-02-0752-FEDER-007834</v>
          </cell>
          <cell r="C781" t="str">
            <v>SI</v>
          </cell>
          <cell r="D781" t="str">
            <v>3.2 Novos modelos empresariais</v>
          </cell>
          <cell r="E781" t="str">
            <v>96611bee-f4d0-4f70-93ea-b65992d2d930</v>
          </cell>
          <cell r="F781" t="str">
            <v>FEDER</v>
          </cell>
          <cell r="G781" t="str">
            <v>Programa Operacional Regional do Norte</v>
          </cell>
          <cell r="H781" t="str">
            <v>Market Access - Novos Horizontes,  Inovação e Competência no apoio à internacionalização</v>
          </cell>
          <cell r="I781" t="str">
            <v>Aceite pelas Entidades / Contratada</v>
          </cell>
          <cell r="J781">
            <v>187602.37</v>
          </cell>
          <cell r="K781">
            <v>187602.37</v>
          </cell>
          <cell r="L781">
            <v>178698.84</v>
          </cell>
          <cell r="M781">
            <v>80414.48</v>
          </cell>
          <cell r="N781">
            <v>80414.48</v>
          </cell>
        </row>
        <row r="782">
          <cell r="B782" t="str">
            <v>NORTE-02-0752-FEDER-007878</v>
          </cell>
          <cell r="C782" t="str">
            <v>SI</v>
          </cell>
          <cell r="D782" t="str">
            <v>3.2 Novos modelos empresariais</v>
          </cell>
          <cell r="E782" t="str">
            <v>b4eb6c3b-4b61-4520-ae76-1000eaeae088</v>
          </cell>
          <cell r="F782" t="str">
            <v>FEDER</v>
          </cell>
          <cell r="G782" t="str">
            <v>Programa Operacional Regional do Norte</v>
          </cell>
          <cell r="H782" t="str">
            <v>Criação de nova Marca, novo segmento de produto, Internacionalização da empresas, novos mercados e reforço dos mercados existentes, TIC e Inovação Organizacional e Marketing</v>
          </cell>
          <cell r="I782" t="str">
            <v>Aceite pelas Entidades / Contratada</v>
          </cell>
          <cell r="J782">
            <v>168411.63</v>
          </cell>
          <cell r="K782">
            <v>168411.63</v>
          </cell>
          <cell r="L782">
            <v>164045.38</v>
          </cell>
          <cell r="M782">
            <v>73820.42</v>
          </cell>
          <cell r="N782">
            <v>73820.42</v>
          </cell>
        </row>
        <row r="783">
          <cell r="B783" t="str">
            <v>NORTE-02-0752-FEDER-007884</v>
          </cell>
          <cell r="C783" t="str">
            <v>SI</v>
          </cell>
          <cell r="D783" t="str">
            <v>3.2 Novos modelos empresariais</v>
          </cell>
          <cell r="E783" t="str">
            <v>70f59b26-735a-44e6-b10d-7d4e5a33d1a2</v>
          </cell>
          <cell r="F783" t="str">
            <v>FEDER</v>
          </cell>
          <cell r="G783" t="str">
            <v>Programa Operacional Regional do Norte</v>
          </cell>
          <cell r="H783" t="str">
            <v>Subcontratação de Estudo de Mercado Argelino e Deslocação Mercado Frances para Contacto Potenciais Clientes</v>
          </cell>
          <cell r="I783" t="str">
            <v>Aceite pelas Entidades / Contratada</v>
          </cell>
          <cell r="J783">
            <v>20000</v>
          </cell>
          <cell r="K783">
            <v>20000</v>
          </cell>
          <cell r="L783">
            <v>20000</v>
          </cell>
          <cell r="M783">
            <v>15000</v>
          </cell>
          <cell r="N783">
            <v>15000</v>
          </cell>
        </row>
        <row r="784">
          <cell r="B784" t="str">
            <v>NORTE-02-0752-FEDER-007928</v>
          </cell>
          <cell r="C784" t="str">
            <v>SI</v>
          </cell>
          <cell r="D784" t="str">
            <v>3.2 Novos modelos empresariais</v>
          </cell>
          <cell r="E784" t="str">
            <v>c1b9cf5e-44f9-43e1-a47f-7bdf9e8ed663</v>
          </cell>
          <cell r="F784" t="str">
            <v>FEDER</v>
          </cell>
          <cell r="G784" t="str">
            <v>Programa Operacional Regional do Norte</v>
          </cell>
          <cell r="H784" t="str">
            <v>Internacionalização Mirandesa</v>
          </cell>
          <cell r="I784" t="str">
            <v>Aprovada</v>
          </cell>
          <cell r="J784">
            <v>487438.03</v>
          </cell>
          <cell r="K784">
            <v>487438.03</v>
          </cell>
          <cell r="L784">
            <v>275182.5</v>
          </cell>
          <cell r="M784">
            <v>123832.13</v>
          </cell>
          <cell r="N784">
            <v>123832.13</v>
          </cell>
        </row>
        <row r="785">
          <cell r="B785" t="str">
            <v>NORTE-02-0752-FEDER-007952</v>
          </cell>
          <cell r="C785" t="str">
            <v>SI</v>
          </cell>
          <cell r="D785" t="str">
            <v>3.2 Novos modelos empresariais</v>
          </cell>
          <cell r="E785" t="str">
            <v>28c59d68-1fac-464d-b457-accf4e1bca37</v>
          </cell>
          <cell r="F785" t="str">
            <v>FEDER</v>
          </cell>
          <cell r="G785" t="str">
            <v>Programa Operacional Regional do Norte</v>
          </cell>
          <cell r="H785" t="str">
            <v>Internacionalização da The Getaway Van</v>
          </cell>
          <cell r="I785" t="str">
            <v>Aceite pelas Entidades / Contratada</v>
          </cell>
          <cell r="J785">
            <v>105870</v>
          </cell>
          <cell r="K785">
            <v>105870</v>
          </cell>
          <cell r="L785">
            <v>87967.5</v>
          </cell>
          <cell r="M785">
            <v>39585.379999999997</v>
          </cell>
          <cell r="N785">
            <v>39585.379999999997</v>
          </cell>
        </row>
        <row r="786">
          <cell r="B786" t="str">
            <v>NORTE-02-0752-FEDER-008010</v>
          </cell>
          <cell r="C786" t="str">
            <v>SI</v>
          </cell>
          <cell r="D786" t="str">
            <v>3.2 Novos modelos empresariais</v>
          </cell>
          <cell r="E786" t="str">
            <v>10037f41-5f92-4d9d-a611-e8b9427e2049</v>
          </cell>
          <cell r="F786" t="str">
            <v>FEDER</v>
          </cell>
          <cell r="G786" t="str">
            <v>Programa Operacional Regional do Norte</v>
          </cell>
          <cell r="H786" t="str">
            <v>SAFELAB 4 INTERNATIONAL FORMATION 2 ANGOLA</v>
          </cell>
          <cell r="I786" t="str">
            <v>Aceite pelas Entidades / Contratada</v>
          </cell>
          <cell r="J786">
            <v>20000</v>
          </cell>
          <cell r="K786">
            <v>20000</v>
          </cell>
          <cell r="L786">
            <v>20000</v>
          </cell>
          <cell r="M786">
            <v>15000</v>
          </cell>
          <cell r="N786">
            <v>15000</v>
          </cell>
        </row>
        <row r="787">
          <cell r="B787" t="str">
            <v>NORTE-02-0752-FEDER-008378</v>
          </cell>
          <cell r="C787" t="str">
            <v>SI</v>
          </cell>
          <cell r="D787" t="str">
            <v>3.2 Novos modelos empresariais</v>
          </cell>
          <cell r="E787" t="str">
            <v>d403afe1-7934-472f-a918-6bc24d4b0c5a</v>
          </cell>
          <cell r="F787" t="str">
            <v>FEDER</v>
          </cell>
          <cell r="G787" t="str">
            <v>Programa Operacional Regional do Norte</v>
          </cell>
          <cell r="H787" t="str">
            <v>Ir + Alem</v>
          </cell>
          <cell r="I787" t="str">
            <v>Aprovada</v>
          </cell>
          <cell r="J787">
            <v>20000</v>
          </cell>
          <cell r="K787">
            <v>20000</v>
          </cell>
          <cell r="L787">
            <v>20000</v>
          </cell>
          <cell r="M787">
            <v>15000</v>
          </cell>
          <cell r="N787">
            <v>15000</v>
          </cell>
        </row>
        <row r="788">
          <cell r="B788" t="str">
            <v>NORTE-02-0752-FEDER-008403</v>
          </cell>
          <cell r="C788" t="str">
            <v>SI</v>
          </cell>
          <cell r="D788" t="str">
            <v>3.2 Novos modelos empresariais</v>
          </cell>
          <cell r="E788" t="str">
            <v>bf6a1b22-236c-4a2c-8291-6743a3be6a40</v>
          </cell>
          <cell r="F788" t="str">
            <v>FEDER</v>
          </cell>
          <cell r="G788" t="str">
            <v>Programa Operacional Regional do Norte</v>
          </cell>
          <cell r="H788" t="str">
            <v>Glocal - Conceder ao negócio local uma escala global</v>
          </cell>
          <cell r="I788" t="str">
            <v>Aceite pelas Entidades / Contratada</v>
          </cell>
          <cell r="J788">
            <v>12000</v>
          </cell>
          <cell r="K788">
            <v>12000</v>
          </cell>
          <cell r="L788">
            <v>12000</v>
          </cell>
          <cell r="M788">
            <v>9000</v>
          </cell>
          <cell r="N788">
            <v>9000</v>
          </cell>
        </row>
        <row r="789">
          <cell r="B789" t="str">
            <v>NORTE-02-0752-FEDER-008413</v>
          </cell>
          <cell r="C789" t="str">
            <v>SI</v>
          </cell>
          <cell r="D789" t="str">
            <v>3.2 Novos modelos empresariais</v>
          </cell>
          <cell r="E789" t="str">
            <v>9980421b-8ffc-44cd-996c-18abe4581cb5</v>
          </cell>
          <cell r="F789" t="str">
            <v>FEDER</v>
          </cell>
          <cell r="G789" t="str">
            <v>Programa Operacional Regional do Norte</v>
          </cell>
          <cell r="H789" t="str">
            <v>Subcontratação Estudo Mercado e Deslocação a Prospecionar Clientes mercados de Brasil; Chile; Equador; Estados Unidos e Russia</v>
          </cell>
          <cell r="I789" t="str">
            <v>Aceite pelas Entidades / Contratada</v>
          </cell>
          <cell r="J789">
            <v>20000</v>
          </cell>
          <cell r="K789">
            <v>20000</v>
          </cell>
          <cell r="L789">
            <v>20000</v>
          </cell>
          <cell r="M789">
            <v>15000</v>
          </cell>
          <cell r="N789">
            <v>15000</v>
          </cell>
        </row>
        <row r="790">
          <cell r="B790" t="str">
            <v>NORTE-02-0752-FEDER-008454</v>
          </cell>
          <cell r="C790" t="str">
            <v>SI</v>
          </cell>
          <cell r="D790" t="str">
            <v>3.2 Novos modelos empresariais</v>
          </cell>
          <cell r="E790" t="str">
            <v>e09623ac-2c38-4b7a-928d-4c78ea4c0219</v>
          </cell>
          <cell r="F790" t="str">
            <v>FEDER</v>
          </cell>
          <cell r="G790" t="str">
            <v>Programa Operacional Regional do Norte</v>
          </cell>
          <cell r="H790" t="str">
            <v>LE.MO.KE ? First step is Russia</v>
          </cell>
          <cell r="I790" t="str">
            <v>Aceite pelas Entidades / Contratada</v>
          </cell>
          <cell r="J790">
            <v>20000</v>
          </cell>
          <cell r="K790">
            <v>20000</v>
          </cell>
          <cell r="L790">
            <v>20000</v>
          </cell>
          <cell r="M790">
            <v>15000</v>
          </cell>
          <cell r="N790">
            <v>15000</v>
          </cell>
        </row>
        <row r="791">
          <cell r="B791" t="str">
            <v>NORTE-02-0752-FEDER-008455</v>
          </cell>
          <cell r="C791" t="str">
            <v>SI</v>
          </cell>
          <cell r="D791" t="str">
            <v>3.2 Novos modelos empresariais</v>
          </cell>
          <cell r="E791" t="str">
            <v>b34fa80c-9709-4365-a698-56281b0b116d</v>
          </cell>
          <cell r="F791" t="str">
            <v>FEDER</v>
          </cell>
          <cell r="G791" t="str">
            <v>Programa Operacional Regional do Norte</v>
          </cell>
          <cell r="H791" t="str">
            <v>Prospeção de mercados internacionais para continuar o crescimento da empresa</v>
          </cell>
          <cell r="I791" t="str">
            <v>Aceite pelas Entidades / Contratada</v>
          </cell>
          <cell r="J791">
            <v>12000</v>
          </cell>
          <cell r="K791">
            <v>12000</v>
          </cell>
          <cell r="L791">
            <v>12000</v>
          </cell>
          <cell r="M791">
            <v>9000</v>
          </cell>
          <cell r="N791">
            <v>9000</v>
          </cell>
        </row>
        <row r="792">
          <cell r="B792" t="str">
            <v>NORTE-02-0752-FEDER-008513</v>
          </cell>
          <cell r="C792" t="str">
            <v>SI</v>
          </cell>
          <cell r="D792" t="str">
            <v>3.2 Novos modelos empresariais</v>
          </cell>
          <cell r="E792" t="str">
            <v>48cecddd-78ae-41b4-94ec-ed1f84f97c8a</v>
          </cell>
          <cell r="F792" t="str">
            <v>FEDER</v>
          </cell>
          <cell r="G792" t="str">
            <v>Programa Operacional Regional do Norte</v>
          </cell>
          <cell r="H792" t="str">
            <v>Internacionalizção - Lamego Palace</v>
          </cell>
          <cell r="I792" t="str">
            <v>Aceite pelas Entidades / Contratada</v>
          </cell>
          <cell r="J792">
            <v>10000</v>
          </cell>
          <cell r="K792">
            <v>10000</v>
          </cell>
          <cell r="L792">
            <v>10000</v>
          </cell>
          <cell r="M792">
            <v>7500</v>
          </cell>
          <cell r="N792">
            <v>7500</v>
          </cell>
        </row>
        <row r="793">
          <cell r="B793" t="str">
            <v>NORTE-02-0752-FEDER-008574</v>
          </cell>
          <cell r="C793" t="str">
            <v>SI</v>
          </cell>
          <cell r="D793" t="str">
            <v>3.2 Novos modelos empresariais</v>
          </cell>
          <cell r="E793" t="str">
            <v>f8a3370e-d809-435f-9ee5-561dc9fc4881</v>
          </cell>
          <cell r="F793" t="str">
            <v>FEDER</v>
          </cell>
          <cell r="G793" t="str">
            <v>Programa Operacional Regional do Norte</v>
          </cell>
          <cell r="H793" t="str">
            <v>Marcucci &amp; Garcia - Internacionalização</v>
          </cell>
          <cell r="I793" t="str">
            <v>Aceite pelas Entidades / Contratada</v>
          </cell>
          <cell r="J793">
            <v>20000</v>
          </cell>
          <cell r="K793">
            <v>20000</v>
          </cell>
          <cell r="L793">
            <v>20000</v>
          </cell>
          <cell r="M793">
            <v>15000</v>
          </cell>
          <cell r="N793">
            <v>15000</v>
          </cell>
        </row>
        <row r="794">
          <cell r="B794" t="str">
            <v>NORTE-02-0752-FEDER-008580</v>
          </cell>
          <cell r="C794" t="str">
            <v>SI</v>
          </cell>
          <cell r="D794" t="str">
            <v>3.2 Novos modelos empresariais</v>
          </cell>
          <cell r="E794" t="str">
            <v>64517ba1-2a21-4184-a2fb-4f5e228c2966</v>
          </cell>
          <cell r="F794" t="str">
            <v>FEDER</v>
          </cell>
          <cell r="G794" t="str">
            <v>Programa Operacional Regional do Norte</v>
          </cell>
          <cell r="H794" t="str">
            <v>Estudo de condicionantes de exportação para o mercado Brasileiro</v>
          </cell>
          <cell r="I794" t="str">
            <v>Aceite pelas Entidades / Contratada</v>
          </cell>
          <cell r="J794">
            <v>19000</v>
          </cell>
          <cell r="K794">
            <v>19000</v>
          </cell>
          <cell r="L794">
            <v>19000</v>
          </cell>
          <cell r="M794">
            <v>14250</v>
          </cell>
          <cell r="N794">
            <v>14250</v>
          </cell>
        </row>
        <row r="795">
          <cell r="B795" t="str">
            <v>NORTE-02-0752-FEDER-008585</v>
          </cell>
          <cell r="C795" t="str">
            <v>SI</v>
          </cell>
          <cell r="D795" t="str">
            <v>3.2 Novos modelos empresariais</v>
          </cell>
          <cell r="E795" t="str">
            <v>c8f3d62a-6b22-4c9e-816f-a7131d81e289</v>
          </cell>
          <cell r="F795" t="str">
            <v>FEDER</v>
          </cell>
          <cell r="G795" t="str">
            <v>Programa Operacional Regional do Norte</v>
          </cell>
          <cell r="H795" t="str">
            <v>Zerus - Internacionalização</v>
          </cell>
          <cell r="I795" t="str">
            <v>Aceite pelas Entidades / Contratada</v>
          </cell>
          <cell r="J795">
            <v>20000</v>
          </cell>
          <cell r="K795">
            <v>20000</v>
          </cell>
          <cell r="L795">
            <v>20000</v>
          </cell>
          <cell r="M795">
            <v>15000</v>
          </cell>
          <cell r="N795">
            <v>15000</v>
          </cell>
        </row>
        <row r="796">
          <cell r="B796" t="str">
            <v>NORTE-02-0752-FEDER-008602</v>
          </cell>
          <cell r="C796" t="str">
            <v>SI</v>
          </cell>
          <cell r="D796" t="str">
            <v>3.2 Novos modelos empresariais</v>
          </cell>
          <cell r="E796" t="str">
            <v>a8df5f0b-c87c-4e34-8e65-454db8addd61</v>
          </cell>
          <cell r="F796" t="str">
            <v>FEDER</v>
          </cell>
          <cell r="G796" t="str">
            <v>Programa Operacional Regional do Norte</v>
          </cell>
          <cell r="H796" t="str">
            <v>Capacitação da empresa e qualificação dos ativos para a Internacionalização</v>
          </cell>
          <cell r="I796" t="str">
            <v>Aceite pelas Entidades / Contratada</v>
          </cell>
          <cell r="J796">
            <v>257071.64</v>
          </cell>
          <cell r="K796">
            <v>257071.64</v>
          </cell>
          <cell r="L796">
            <v>257071.64</v>
          </cell>
          <cell r="M796">
            <v>115682.24000000001</v>
          </cell>
          <cell r="N796">
            <v>115682.24000000001</v>
          </cell>
        </row>
        <row r="797">
          <cell r="B797" t="str">
            <v>NORTE-02-0752-FEDER-008647</v>
          </cell>
          <cell r="C797" t="str">
            <v>SI</v>
          </cell>
          <cell r="D797" t="str">
            <v>3.2 Novos modelos empresariais</v>
          </cell>
          <cell r="E797" t="str">
            <v>9161c3d7-b02d-4c0d-b949-6b43e3895ee0</v>
          </cell>
          <cell r="F797" t="str">
            <v>FEDER</v>
          </cell>
          <cell r="G797" t="str">
            <v>Programa Operacional Regional do Norte</v>
          </cell>
          <cell r="H797" t="str">
            <v>Internacionalização da Tapa Costura</v>
          </cell>
          <cell r="I797" t="str">
            <v>Aceite pelas Entidades / Contratada</v>
          </cell>
          <cell r="J797">
            <v>20000</v>
          </cell>
          <cell r="K797">
            <v>20000</v>
          </cell>
          <cell r="L797">
            <v>20000</v>
          </cell>
          <cell r="M797">
            <v>15000</v>
          </cell>
          <cell r="N797">
            <v>15000</v>
          </cell>
        </row>
        <row r="798">
          <cell r="B798" t="str">
            <v>NORTE-02-0752-FEDER-008672</v>
          </cell>
          <cell r="C798" t="str">
            <v>SI</v>
          </cell>
          <cell r="D798" t="str">
            <v>3.2 Novos modelos empresariais</v>
          </cell>
          <cell r="E798" t="str">
            <v>ff261234-c634-4657-b5c9-1ddee0f2853c</v>
          </cell>
          <cell r="F798" t="str">
            <v>FEDER</v>
          </cell>
          <cell r="G798" t="str">
            <v>Programa Operacional Regional do Norte</v>
          </cell>
          <cell r="H798" t="str">
            <v>Sistema de incentivo Internacionalização das PME</v>
          </cell>
          <cell r="I798" t="str">
            <v>Aceite pelas Entidades / Contratada</v>
          </cell>
          <cell r="J798">
            <v>78504.639999999999</v>
          </cell>
          <cell r="K798">
            <v>78504.639999999999</v>
          </cell>
          <cell r="L798">
            <v>35899.93</v>
          </cell>
          <cell r="M798">
            <v>16154.97</v>
          </cell>
          <cell r="N798">
            <v>16154.97</v>
          </cell>
        </row>
        <row r="799">
          <cell r="B799" t="str">
            <v>NORTE-02-0752-FEDER-008683</v>
          </cell>
          <cell r="C799" t="str">
            <v>SI</v>
          </cell>
          <cell r="D799" t="str">
            <v>3.2 Novos modelos empresariais</v>
          </cell>
          <cell r="E799" t="str">
            <v>da50f223-bc3e-4c68-8176-25a69722ffbf</v>
          </cell>
          <cell r="F799" t="str">
            <v>FEDER</v>
          </cell>
          <cell r="G799" t="str">
            <v>Programa Operacional Regional do Norte</v>
          </cell>
          <cell r="H799" t="str">
            <v>Troficolor2020</v>
          </cell>
          <cell r="I799" t="str">
            <v>Aceite pelas Entidades / Contratada</v>
          </cell>
          <cell r="J799">
            <v>459446.89</v>
          </cell>
          <cell r="K799">
            <v>460400.79</v>
          </cell>
          <cell r="L799">
            <v>382327.03</v>
          </cell>
          <cell r="M799">
            <v>172047.16</v>
          </cell>
          <cell r="N799">
            <v>172047.16</v>
          </cell>
        </row>
        <row r="800">
          <cell r="B800" t="str">
            <v>NORTE-02-0752-FEDER-008684</v>
          </cell>
          <cell r="C800" t="str">
            <v>SI</v>
          </cell>
          <cell r="D800" t="str">
            <v>3.2 Novos modelos empresariais</v>
          </cell>
          <cell r="E800" t="str">
            <v>f693d558-2dd0-4a52-af25-9cb4e473f69f</v>
          </cell>
          <cell r="F800" t="str">
            <v>FEDER</v>
          </cell>
          <cell r="G800" t="str">
            <v>Programa Operacional Regional do Norte</v>
          </cell>
          <cell r="H800" t="str">
            <v>Prospeção de novos mercados e incremento das exportações</v>
          </cell>
          <cell r="I800" t="str">
            <v>Aceite pelas Entidades / Contratada</v>
          </cell>
          <cell r="J800">
            <v>352176.94</v>
          </cell>
          <cell r="K800">
            <v>352176.94</v>
          </cell>
          <cell r="L800">
            <v>315217.02</v>
          </cell>
          <cell r="M800">
            <v>141847.66</v>
          </cell>
          <cell r="N800">
            <v>141847.66</v>
          </cell>
        </row>
        <row r="801">
          <cell r="B801" t="str">
            <v>NORTE-02-0752-FEDER-008706</v>
          </cell>
          <cell r="C801" t="str">
            <v>SI</v>
          </cell>
          <cell r="D801" t="str">
            <v>3.2 Novos modelos empresariais</v>
          </cell>
          <cell r="E801" t="str">
            <v>8ea12659-dd46-4850-83bf-fdfb95ce417b</v>
          </cell>
          <cell r="F801" t="str">
            <v>FEDER</v>
          </cell>
          <cell r="G801" t="str">
            <v>Programa Operacional Regional do Norte</v>
          </cell>
          <cell r="H801" t="str">
            <v>Open2NewMarkets</v>
          </cell>
          <cell r="I801" t="str">
            <v>Aceite pelas Entidades / Contratada</v>
          </cell>
          <cell r="J801">
            <v>20000</v>
          </cell>
          <cell r="K801">
            <v>20000</v>
          </cell>
          <cell r="L801">
            <v>20000</v>
          </cell>
          <cell r="M801">
            <v>15000</v>
          </cell>
          <cell r="N801">
            <v>15000</v>
          </cell>
        </row>
        <row r="802">
          <cell r="B802" t="str">
            <v>NORTE-02-0752-FEDER-008722</v>
          </cell>
          <cell r="C802" t="str">
            <v>SI</v>
          </cell>
          <cell r="D802" t="str">
            <v>3.2 Novos modelos empresariais</v>
          </cell>
          <cell r="E802" t="str">
            <v>83839fae-5888-4805-a3da-424835c72cf2</v>
          </cell>
          <cell r="F802" t="str">
            <v>FEDER</v>
          </cell>
          <cell r="G802" t="str">
            <v>Programa Operacional Regional do Norte</v>
          </cell>
          <cell r="H802" t="str">
            <v>Consolidar e diversificar as exportações da Conceito</v>
          </cell>
          <cell r="I802" t="str">
            <v>Aceite pelas Entidades / Contratada</v>
          </cell>
          <cell r="J802">
            <v>107355</v>
          </cell>
          <cell r="K802">
            <v>107355</v>
          </cell>
          <cell r="L802">
            <v>103355</v>
          </cell>
          <cell r="M802">
            <v>46509.75</v>
          </cell>
          <cell r="N802">
            <v>46509.75</v>
          </cell>
        </row>
        <row r="803">
          <cell r="B803" t="str">
            <v>NORTE-02-0752-FEDER-008723</v>
          </cell>
          <cell r="C803" t="str">
            <v>SI</v>
          </cell>
          <cell r="D803" t="str">
            <v>3.2 Novos modelos empresariais</v>
          </cell>
          <cell r="E803" t="str">
            <v>ed578d22-6514-4cd6-8b62-8f6b10ba942a</v>
          </cell>
          <cell r="F803" t="str">
            <v>FEDER</v>
          </cell>
          <cell r="G803" t="str">
            <v>Programa Operacional Regional do Norte</v>
          </cell>
          <cell r="H803" t="str">
            <v>Internacionalização da marca ATSO</v>
          </cell>
          <cell r="I803" t="str">
            <v>Aceite pelas Entidades / Contratada</v>
          </cell>
          <cell r="J803">
            <v>100900</v>
          </cell>
          <cell r="K803">
            <v>100900</v>
          </cell>
          <cell r="L803">
            <v>92900</v>
          </cell>
          <cell r="M803">
            <v>41805</v>
          </cell>
          <cell r="N803">
            <v>41805</v>
          </cell>
        </row>
        <row r="804">
          <cell r="B804" t="str">
            <v>NORTE-02-0752-FEDER-008727</v>
          </cell>
          <cell r="C804" t="str">
            <v>SI</v>
          </cell>
          <cell r="D804" t="str">
            <v>3.2 Novos modelos empresariais</v>
          </cell>
          <cell r="E804" t="str">
            <v>e78e4cf0-1f6d-4d6e-9fc4-df88a6ed9a60</v>
          </cell>
          <cell r="F804" t="str">
            <v>FEDER</v>
          </cell>
          <cell r="G804" t="str">
            <v>Programa Operacional Regional do Norte</v>
          </cell>
          <cell r="H804" t="str">
            <v>Expansão internacional da atividade</v>
          </cell>
          <cell r="I804" t="str">
            <v>Aprovada</v>
          </cell>
          <cell r="J804">
            <v>184996.87</v>
          </cell>
          <cell r="K804">
            <v>184996.87</v>
          </cell>
          <cell r="L804">
            <v>182565.1</v>
          </cell>
          <cell r="M804">
            <v>82154.3</v>
          </cell>
          <cell r="N804">
            <v>82154.3</v>
          </cell>
        </row>
        <row r="805">
          <cell r="B805" t="str">
            <v>NORTE-02-0752-FEDER-008755</v>
          </cell>
          <cell r="C805" t="str">
            <v>SI</v>
          </cell>
          <cell r="D805" t="str">
            <v>3.2 Novos modelos empresariais</v>
          </cell>
          <cell r="E805" t="str">
            <v>de68c06c-6712-42ba-b158-024f27d7a8af</v>
          </cell>
          <cell r="F805" t="str">
            <v>FEDER</v>
          </cell>
          <cell r="G805" t="str">
            <v>Programa Operacional Regional do Norte</v>
          </cell>
          <cell r="H805" t="str">
            <v>LQP mas longe</v>
          </cell>
          <cell r="I805" t="str">
            <v>Aceite pelas Entidades / Contratada</v>
          </cell>
          <cell r="J805">
            <v>20000</v>
          </cell>
          <cell r="K805">
            <v>20000</v>
          </cell>
          <cell r="L805">
            <v>20000</v>
          </cell>
          <cell r="M805">
            <v>15000</v>
          </cell>
          <cell r="N805">
            <v>15000</v>
          </cell>
        </row>
        <row r="806">
          <cell r="B806" t="str">
            <v>NORTE-02-0752-FEDER-008792</v>
          </cell>
          <cell r="C806" t="str">
            <v>SI</v>
          </cell>
          <cell r="D806" t="str">
            <v>3.2 Novos modelos empresariais</v>
          </cell>
          <cell r="E806" t="str">
            <v>5ba80521-8cf4-48eb-8b8a-4bd31e911f2e</v>
          </cell>
          <cell r="F806" t="str">
            <v>FEDER</v>
          </cell>
          <cell r="G806" t="str">
            <v>Programa Operacional Regional do Norte</v>
          </cell>
          <cell r="H806" t="str">
            <v>Aumento da capacidade exportadora da BERD</v>
          </cell>
          <cell r="I806" t="str">
            <v>Aceite pelas Entidades / Contratada</v>
          </cell>
          <cell r="J806">
            <v>979713.12</v>
          </cell>
          <cell r="K806">
            <v>979713.12</v>
          </cell>
          <cell r="L806">
            <v>840574.36</v>
          </cell>
          <cell r="M806">
            <v>378258.46</v>
          </cell>
          <cell r="N806">
            <v>378258.46</v>
          </cell>
        </row>
        <row r="807">
          <cell r="B807" t="str">
            <v>NORTE-02-0752-FEDER-008815</v>
          </cell>
          <cell r="C807" t="str">
            <v>SI</v>
          </cell>
          <cell r="D807" t="str">
            <v>3.2 Novos modelos empresariais</v>
          </cell>
          <cell r="E807" t="str">
            <v>f580b775-22a5-4237-9f1e-647e201eee7c</v>
          </cell>
          <cell r="F807" t="str">
            <v>FEDER</v>
          </cell>
          <cell r="G807" t="str">
            <v>Programa Operacional Regional do Norte</v>
          </cell>
          <cell r="H807" t="str">
            <v>Prospeçao internacional</v>
          </cell>
          <cell r="I807" t="str">
            <v>Aceite pelas Entidades / Contratada</v>
          </cell>
          <cell r="J807">
            <v>20000</v>
          </cell>
          <cell r="K807">
            <v>20000</v>
          </cell>
          <cell r="L807">
            <v>20000</v>
          </cell>
          <cell r="M807">
            <v>15000</v>
          </cell>
          <cell r="N807">
            <v>15000</v>
          </cell>
        </row>
        <row r="808">
          <cell r="B808" t="str">
            <v>NORTE-02-0752-FEDER-008824</v>
          </cell>
          <cell r="C808" t="str">
            <v>SI</v>
          </cell>
          <cell r="D808" t="str">
            <v>3.2 Novos modelos empresariais</v>
          </cell>
          <cell r="E808" t="str">
            <v>337c8b2c-3d8b-4314-9aaf-40faf4e1e228</v>
          </cell>
          <cell r="F808" t="str">
            <v>FEDER</v>
          </cell>
          <cell r="G808" t="str">
            <v>Programa Operacional Regional do Norte</v>
          </cell>
          <cell r="H808" t="str">
            <v>Internacionalização da empresa Pirâmide Exótica</v>
          </cell>
          <cell r="I808" t="str">
            <v>Aceite pelas Entidades / Contratada</v>
          </cell>
          <cell r="J808">
            <v>330052.52</v>
          </cell>
          <cell r="K808">
            <v>330052.52</v>
          </cell>
          <cell r="L808">
            <v>330052.5</v>
          </cell>
          <cell r="M808">
            <v>148523.63</v>
          </cell>
          <cell r="N808">
            <v>148523.63</v>
          </cell>
        </row>
        <row r="809">
          <cell r="B809" t="str">
            <v>NORTE-02-0752-FEDER-008843</v>
          </cell>
          <cell r="C809" t="str">
            <v>SI</v>
          </cell>
          <cell r="D809" t="str">
            <v>3.2 Novos modelos empresariais</v>
          </cell>
          <cell r="E809" t="str">
            <v>d1c82d0f-bb04-41dd-9ee1-fc02771a8d80</v>
          </cell>
          <cell r="F809" t="str">
            <v>FEDER</v>
          </cell>
          <cell r="G809" t="str">
            <v>Programa Operacional Regional do Norte</v>
          </cell>
          <cell r="H809" t="str">
            <v>Estudo de mercado - França e Alemanha</v>
          </cell>
          <cell r="I809" t="str">
            <v>Aceite pelas Entidades / Contratada</v>
          </cell>
          <cell r="J809">
            <v>20000</v>
          </cell>
          <cell r="K809">
            <v>20000</v>
          </cell>
          <cell r="L809">
            <v>20000</v>
          </cell>
          <cell r="M809">
            <v>15000</v>
          </cell>
          <cell r="N809">
            <v>15000</v>
          </cell>
        </row>
        <row r="810">
          <cell r="B810" t="str">
            <v>NORTE-02-0752-FEDER-008988</v>
          </cell>
          <cell r="C810" t="str">
            <v>SI</v>
          </cell>
          <cell r="D810" t="str">
            <v>3.2 Novos modelos empresariais</v>
          </cell>
          <cell r="E810" t="str">
            <v>d4c8b8b4-27ee-40bd-b6d3-2776066af145</v>
          </cell>
          <cell r="F810" t="str">
            <v>FEDER</v>
          </cell>
          <cell r="G810" t="str">
            <v>Programa Operacional Regional do Norte</v>
          </cell>
          <cell r="H810" t="str">
            <v>Expansão e diversificação de produtos e mercados com qualificação de euipa e suportes e recursos</v>
          </cell>
          <cell r="I810" t="str">
            <v>Aceite pelas Entidades / Contratada</v>
          </cell>
          <cell r="J810">
            <v>856173.75</v>
          </cell>
          <cell r="K810">
            <v>856173.75</v>
          </cell>
          <cell r="L810">
            <v>563172.30000000005</v>
          </cell>
          <cell r="M810">
            <v>253427.54</v>
          </cell>
          <cell r="N810">
            <v>253427.54</v>
          </cell>
        </row>
        <row r="811">
          <cell r="B811" t="str">
            <v>NORTE-02-0752-FEDER-008993</v>
          </cell>
          <cell r="C811" t="str">
            <v>SI</v>
          </cell>
          <cell r="D811" t="str">
            <v>3.2 Novos modelos empresariais</v>
          </cell>
          <cell r="E811" t="str">
            <v>6b2c1288-4c51-4d6a-b8a4-1ca81712c804</v>
          </cell>
          <cell r="F811" t="str">
            <v>FEDER</v>
          </cell>
          <cell r="G811" t="str">
            <v>Programa Operacional Regional do Norte</v>
          </cell>
          <cell r="H811" t="str">
            <v>Internacionalização Formefeitos</v>
          </cell>
          <cell r="I811" t="str">
            <v>Aceite pelas Entidades / Contratada</v>
          </cell>
          <cell r="J811">
            <v>438576</v>
          </cell>
          <cell r="K811">
            <v>438576</v>
          </cell>
          <cell r="L811">
            <v>438326</v>
          </cell>
          <cell r="M811">
            <v>197246.7</v>
          </cell>
          <cell r="N811">
            <v>197246.7</v>
          </cell>
        </row>
        <row r="812">
          <cell r="B812" t="str">
            <v>NORTE-02-0752-FEDER-009039</v>
          </cell>
          <cell r="C812" t="str">
            <v>SI</v>
          </cell>
          <cell r="D812" t="str">
            <v>3.2 Novos modelos empresariais</v>
          </cell>
          <cell r="E812" t="str">
            <v>c614c063-3308-4577-9e41-4597a65d3c44</v>
          </cell>
          <cell r="F812" t="str">
            <v>FEDER</v>
          </cell>
          <cell r="G812" t="str">
            <v>Programa Operacional Regional do Norte</v>
          </cell>
          <cell r="H812" t="str">
            <v>NOREP- NEVER STOP NEVER QUIT</v>
          </cell>
          <cell r="I812" t="str">
            <v>Aceite pelas Entidades / Contratada</v>
          </cell>
          <cell r="J812">
            <v>20000</v>
          </cell>
          <cell r="K812">
            <v>20000</v>
          </cell>
          <cell r="L812">
            <v>20000</v>
          </cell>
          <cell r="M812">
            <v>15000</v>
          </cell>
          <cell r="N812">
            <v>15000</v>
          </cell>
        </row>
        <row r="813">
          <cell r="B813" t="str">
            <v>NORTE-02-0752-FEDER-009047</v>
          </cell>
          <cell r="C813" t="str">
            <v>SI</v>
          </cell>
          <cell r="D813" t="str">
            <v>3.2 Novos modelos empresariais</v>
          </cell>
          <cell r="E813" t="str">
            <v>f8a433e1-fee3-4666-b597-7015264a1320</v>
          </cell>
          <cell r="F813" t="str">
            <v>FEDER</v>
          </cell>
          <cell r="G813" t="str">
            <v>Programa Operacional Regional do Norte</v>
          </cell>
          <cell r="H813" t="str">
            <v>Estudo de Mercado - Inov sabor</v>
          </cell>
          <cell r="I813" t="str">
            <v>Aceite pelas Entidades / Contratada</v>
          </cell>
          <cell r="J813">
            <v>19370</v>
          </cell>
          <cell r="K813">
            <v>19370</v>
          </cell>
          <cell r="L813">
            <v>19370</v>
          </cell>
          <cell r="M813">
            <v>14527.5</v>
          </cell>
          <cell r="N813">
            <v>14527.5</v>
          </cell>
        </row>
        <row r="814">
          <cell r="B814" t="str">
            <v>NORTE-02-0752-FEDER-009058</v>
          </cell>
          <cell r="C814" t="str">
            <v>SI</v>
          </cell>
          <cell r="D814" t="str">
            <v>3.2 Novos modelos empresariais</v>
          </cell>
          <cell r="E814" t="str">
            <v>8d242a79-002b-4a43-9c41-ba798d7b1b70</v>
          </cell>
          <cell r="F814" t="str">
            <v>FEDER</v>
          </cell>
          <cell r="G814" t="str">
            <v>Programa Operacional Regional do Norte</v>
          </cell>
          <cell r="H814" t="str">
            <v>Aposta na Internacionalização da HISPANOR</v>
          </cell>
          <cell r="I814" t="str">
            <v>Aceite pelas Entidades / Contratada</v>
          </cell>
          <cell r="J814">
            <v>210722</v>
          </cell>
          <cell r="K814">
            <v>207722</v>
          </cell>
          <cell r="L814">
            <v>187203.79</v>
          </cell>
          <cell r="M814">
            <v>84241.71</v>
          </cell>
          <cell r="N814">
            <v>84241.71</v>
          </cell>
        </row>
        <row r="815">
          <cell r="B815" t="str">
            <v>NORTE-02-0752-FEDER-009095</v>
          </cell>
          <cell r="C815" t="str">
            <v>SI</v>
          </cell>
          <cell r="D815" t="str">
            <v>3.2 Novos modelos empresariais</v>
          </cell>
          <cell r="E815" t="str">
            <v>8be4b940-a1b9-4d8d-9f3b-b1eb27562fbb</v>
          </cell>
          <cell r="F815" t="str">
            <v>FEDER</v>
          </cell>
          <cell r="G815" t="str">
            <v>Programa Operacional Regional do Norte</v>
          </cell>
          <cell r="H815" t="str">
            <v>Vale Internacionalização - Powerwizards</v>
          </cell>
          <cell r="I815" t="str">
            <v>Aceite pelas Entidades / Contratada</v>
          </cell>
          <cell r="J815">
            <v>19912</v>
          </cell>
          <cell r="K815">
            <v>19912</v>
          </cell>
          <cell r="L815">
            <v>19912</v>
          </cell>
          <cell r="M815">
            <v>14934</v>
          </cell>
          <cell r="N815">
            <v>14934</v>
          </cell>
        </row>
        <row r="816">
          <cell r="B816" t="str">
            <v>NORTE-02-0752-FEDER-009129</v>
          </cell>
          <cell r="C816" t="str">
            <v>SI</v>
          </cell>
          <cell r="D816" t="str">
            <v>3.2 Novos modelos empresariais</v>
          </cell>
          <cell r="E816" t="str">
            <v>605195fc-0c62-4202-b0c9-d177ca88100c</v>
          </cell>
          <cell r="F816" t="str">
            <v>FEDER</v>
          </cell>
          <cell r="G816" t="str">
            <v>Programa Operacional Regional do Norte</v>
          </cell>
          <cell r="H816" t="str">
            <v>Internacionalização Finogold</v>
          </cell>
          <cell r="I816" t="str">
            <v>Aceite pelas Entidades / Contratada</v>
          </cell>
          <cell r="J816">
            <v>20000</v>
          </cell>
          <cell r="K816">
            <v>20000</v>
          </cell>
          <cell r="L816">
            <v>20000</v>
          </cell>
          <cell r="M816">
            <v>15000</v>
          </cell>
          <cell r="N816">
            <v>15000</v>
          </cell>
        </row>
        <row r="817">
          <cell r="B817" t="str">
            <v>NORTE-02-0752-FEDER-009149</v>
          </cell>
          <cell r="C817" t="str">
            <v>SI</v>
          </cell>
          <cell r="D817" t="str">
            <v>3.2 Novos modelos empresariais</v>
          </cell>
          <cell r="E817" t="str">
            <v>b457e89d-63b9-4fbd-92fb-11047e39906f</v>
          </cell>
          <cell r="F817" t="str">
            <v>FEDER</v>
          </cell>
          <cell r="G817" t="str">
            <v>Programa Operacional Regional do Norte</v>
          </cell>
          <cell r="H817" t="str">
            <v>Internacionalização da marca própria PIERMONT</v>
          </cell>
          <cell r="I817" t="str">
            <v>Aprovada</v>
          </cell>
          <cell r="J817">
            <v>113380</v>
          </cell>
          <cell r="K817">
            <v>113380</v>
          </cell>
          <cell r="L817">
            <v>89150</v>
          </cell>
          <cell r="M817">
            <v>40117.5</v>
          </cell>
          <cell r="N817">
            <v>40117.5</v>
          </cell>
        </row>
        <row r="818">
          <cell r="B818" t="str">
            <v>NORTE-02-0752-FEDER-009165</v>
          </cell>
          <cell r="C818" t="str">
            <v>SI</v>
          </cell>
          <cell r="D818" t="str">
            <v>3.2 Novos modelos empresariais</v>
          </cell>
          <cell r="E818" t="str">
            <v>da6948c8-a118-4f16-a225-15274df407d2</v>
          </cell>
          <cell r="F818" t="str">
            <v>FEDER</v>
          </cell>
          <cell r="G818" t="str">
            <v>Programa Operacional Regional do Norte</v>
          </cell>
          <cell r="H818" t="str">
            <v>Internacionalização - Datalider</v>
          </cell>
          <cell r="I818" t="str">
            <v>Aceite pelas Entidades / Contratada</v>
          </cell>
          <cell r="J818">
            <v>20000</v>
          </cell>
          <cell r="K818">
            <v>20000</v>
          </cell>
          <cell r="L818">
            <v>20000</v>
          </cell>
          <cell r="M818">
            <v>15000</v>
          </cell>
          <cell r="N818">
            <v>15000</v>
          </cell>
        </row>
        <row r="819">
          <cell r="B819" t="str">
            <v>NORTE-02-0752-FEDER-009168</v>
          </cell>
          <cell r="C819" t="str">
            <v>SI</v>
          </cell>
          <cell r="D819" t="str">
            <v>3.2 Novos modelos empresariais</v>
          </cell>
          <cell r="E819" t="str">
            <v>89bc710e-12e7-4f2c-bacf-6034265b1833</v>
          </cell>
          <cell r="F819" t="str">
            <v>FEDER</v>
          </cell>
          <cell r="G819" t="str">
            <v>Programa Operacional Regional do Norte</v>
          </cell>
          <cell r="H819" t="str">
            <v>Doménicos Além Fronteiras</v>
          </cell>
          <cell r="I819" t="str">
            <v>Aceite pelas Entidades / Contratada</v>
          </cell>
          <cell r="J819">
            <v>18500</v>
          </cell>
          <cell r="K819">
            <v>18500</v>
          </cell>
          <cell r="L819">
            <v>18500</v>
          </cell>
          <cell r="M819">
            <v>13875</v>
          </cell>
          <cell r="N819">
            <v>13875</v>
          </cell>
        </row>
        <row r="820">
          <cell r="B820" t="str">
            <v>NORTE-02-0752-FEDER-009203</v>
          </cell>
          <cell r="C820" t="str">
            <v>SI</v>
          </cell>
          <cell r="D820" t="str">
            <v>3.2 Novos modelos empresariais</v>
          </cell>
          <cell r="E820" t="str">
            <v>8d8d94dc-9c3b-4fb0-a49d-3b7d087a1c02</v>
          </cell>
          <cell r="F820" t="str">
            <v>FEDER</v>
          </cell>
          <cell r="G820" t="str">
            <v>Programa Operacional Regional do Norte</v>
          </cell>
          <cell r="H820" t="str">
            <v>WinWel - estudo de mercado para identificação e seleção de mercados internacionais.</v>
          </cell>
          <cell r="I820" t="str">
            <v>Aceite pelas Entidades / Contratada</v>
          </cell>
          <cell r="J820">
            <v>20000</v>
          </cell>
          <cell r="K820">
            <v>20000</v>
          </cell>
          <cell r="L820">
            <v>20000</v>
          </cell>
          <cell r="M820">
            <v>15000</v>
          </cell>
          <cell r="N820">
            <v>15000</v>
          </cell>
        </row>
        <row r="821">
          <cell r="B821" t="str">
            <v>NORTE-02-0752-FEDER-009213</v>
          </cell>
          <cell r="C821" t="str">
            <v>SI</v>
          </cell>
          <cell r="D821" t="str">
            <v>3.2 Novos modelos empresariais</v>
          </cell>
          <cell r="E821" t="str">
            <v>aa5b7e78-8be2-45e1-b274-3ba67e44037e</v>
          </cell>
          <cell r="F821" t="str">
            <v>FEDER</v>
          </cell>
          <cell r="G821" t="str">
            <v>Programa Operacional Regional do Norte</v>
          </cell>
          <cell r="H821" t="str">
            <v>Internacionalização V. Parodi</v>
          </cell>
          <cell r="I821" t="str">
            <v>Aceite pelas Entidades / Contratada</v>
          </cell>
          <cell r="J821">
            <v>15000</v>
          </cell>
          <cell r="K821">
            <v>15000</v>
          </cell>
          <cell r="L821">
            <v>15000</v>
          </cell>
          <cell r="M821">
            <v>11250</v>
          </cell>
          <cell r="N821">
            <v>11250</v>
          </cell>
        </row>
        <row r="822">
          <cell r="B822" t="str">
            <v>NORTE-02-0752-FEDER-009239</v>
          </cell>
          <cell r="C822" t="str">
            <v>SI</v>
          </cell>
          <cell r="D822" t="str">
            <v>3.2 Novos modelos empresariais</v>
          </cell>
          <cell r="E822" t="str">
            <v>69f1ca6e-8177-4d55-823d-1d70f2649946</v>
          </cell>
          <cell r="F822" t="str">
            <v>FEDER</v>
          </cell>
          <cell r="G822" t="str">
            <v>Programa Operacional Regional do Norte</v>
          </cell>
          <cell r="H822" t="str">
            <v>Desenvolvimento da área Têxtil, nova área de vendas (Calçado) e novos mercados (América do Norte)</v>
          </cell>
          <cell r="I822" t="str">
            <v>Aceite pelas Entidades / Contratada</v>
          </cell>
          <cell r="J822">
            <v>185442.29</v>
          </cell>
          <cell r="K822">
            <v>185442.29</v>
          </cell>
          <cell r="L822">
            <v>170157.25</v>
          </cell>
          <cell r="M822">
            <v>76570.759999999995</v>
          </cell>
          <cell r="N822">
            <v>76570.759999999995</v>
          </cell>
        </row>
        <row r="823">
          <cell r="B823" t="str">
            <v>NORTE-02-0752-FEDER-009338</v>
          </cell>
          <cell r="C823" t="str">
            <v>SI</v>
          </cell>
          <cell r="D823" t="str">
            <v>3.2 Novos modelos empresariais</v>
          </cell>
          <cell r="E823" t="str">
            <v>8ee2753b-fb20-4a60-916e-6e35443bb67c</v>
          </cell>
          <cell r="F823" t="str">
            <v>FEDER</v>
          </cell>
          <cell r="G823" t="str">
            <v>Programa Operacional Regional do Norte</v>
          </cell>
          <cell r="H823" t="str">
            <v>Diversificação dos mercados de atuação através da realização de um Plano para a Internacionalização</v>
          </cell>
          <cell r="I823" t="str">
            <v>Aceite pelas Entidades / Contratada</v>
          </cell>
          <cell r="J823">
            <v>356205</v>
          </cell>
          <cell r="K823">
            <v>356205</v>
          </cell>
          <cell r="L823">
            <v>339721.24</v>
          </cell>
          <cell r="M823">
            <v>152874.56</v>
          </cell>
          <cell r="N823">
            <v>152874.56</v>
          </cell>
        </row>
        <row r="824">
          <cell r="B824" t="str">
            <v>NORTE-02-0752-FEDER-009492</v>
          </cell>
          <cell r="C824" t="str">
            <v>SI</v>
          </cell>
          <cell r="D824" t="str">
            <v>3.2 Novos modelos empresariais</v>
          </cell>
          <cell r="E824" t="str">
            <v>c98efa17-6852-4bf4-a25f-5b1e4858874d</v>
          </cell>
          <cell r="F824" t="str">
            <v>FEDER</v>
          </cell>
          <cell r="G824" t="str">
            <v>Programa Operacional Regional do Norte</v>
          </cell>
          <cell r="H824" t="str">
            <v>Projeto de Internacionalização</v>
          </cell>
          <cell r="I824" t="str">
            <v>Aprovada</v>
          </cell>
          <cell r="J824">
            <v>235501</v>
          </cell>
          <cell r="K824">
            <v>235501</v>
          </cell>
          <cell r="L824">
            <v>232351</v>
          </cell>
          <cell r="M824">
            <v>104557.95</v>
          </cell>
          <cell r="N824">
            <v>104557.95</v>
          </cell>
        </row>
        <row r="825">
          <cell r="B825" t="str">
            <v>NORTE-02-0752-FEDER-009529</v>
          </cell>
          <cell r="C825" t="str">
            <v>SI</v>
          </cell>
          <cell r="D825" t="str">
            <v>3.2 Novos modelos empresariais</v>
          </cell>
          <cell r="E825" t="str">
            <v>70ad4a11-1809-4ab0-99c0-5200d414e4f8</v>
          </cell>
          <cell r="F825" t="str">
            <v>FEDER</v>
          </cell>
          <cell r="G825" t="str">
            <v>Programa Operacional Regional do Norte</v>
          </cell>
          <cell r="H825" t="str">
            <v>Internacionalização da Empresa A.V.F</v>
          </cell>
          <cell r="I825" t="str">
            <v>Aceite pelas Entidades / Contratada</v>
          </cell>
          <cell r="J825">
            <v>19550</v>
          </cell>
          <cell r="K825">
            <v>19550</v>
          </cell>
          <cell r="L825">
            <v>19550</v>
          </cell>
          <cell r="M825">
            <v>14662.5</v>
          </cell>
          <cell r="N825">
            <v>14662.5</v>
          </cell>
        </row>
        <row r="826">
          <cell r="B826" t="str">
            <v>NORTE-02-0752-FEDER-009572</v>
          </cell>
          <cell r="C826" t="str">
            <v>SI</v>
          </cell>
          <cell r="D826" t="str">
            <v>3.2 Novos modelos empresariais</v>
          </cell>
          <cell r="E826" t="str">
            <v>a188d2c1-7695-4b34-9cd9-0f557641b0da</v>
          </cell>
          <cell r="F826" t="str">
            <v>FEDER</v>
          </cell>
          <cell r="G826" t="str">
            <v>Programa Operacional Regional do Norte</v>
          </cell>
          <cell r="H826" t="str">
            <v>Internacionalização CONJOPEF</v>
          </cell>
          <cell r="I826" t="str">
            <v>Aceite pelas Entidades / Contratada</v>
          </cell>
          <cell r="J826">
            <v>19075</v>
          </cell>
          <cell r="K826">
            <v>19075</v>
          </cell>
          <cell r="L826">
            <v>19075</v>
          </cell>
          <cell r="M826">
            <v>14306.25</v>
          </cell>
          <cell r="N826">
            <v>14306.25</v>
          </cell>
        </row>
        <row r="827">
          <cell r="B827" t="str">
            <v>NORTE-02-0752-FEDER-009706</v>
          </cell>
          <cell r="C827" t="str">
            <v>SI</v>
          </cell>
          <cell r="D827" t="str">
            <v>3.2 Novos modelos empresariais</v>
          </cell>
          <cell r="E827" t="str">
            <v>dc33873e-d1b2-41dc-89bb-8d3cdaa4e408</v>
          </cell>
          <cell r="F827" t="str">
            <v>FEDER</v>
          </cell>
          <cell r="G827" t="str">
            <v>Programa Operacional Regional do Norte</v>
          </cell>
          <cell r="H827" t="str">
            <v>IPN Internacional</v>
          </cell>
          <cell r="I827" t="str">
            <v>Aceite pelas Entidades / Contratada</v>
          </cell>
          <cell r="J827">
            <v>17550</v>
          </cell>
          <cell r="K827">
            <v>17550</v>
          </cell>
          <cell r="L827">
            <v>17550</v>
          </cell>
          <cell r="M827">
            <v>13162.5</v>
          </cell>
          <cell r="N827">
            <v>13162.5</v>
          </cell>
        </row>
        <row r="828">
          <cell r="B828" t="str">
            <v>NORTE-02-0752-FEDER-009734</v>
          </cell>
          <cell r="C828" t="str">
            <v>SI</v>
          </cell>
          <cell r="D828" t="str">
            <v>3.2 Novos modelos empresariais</v>
          </cell>
          <cell r="E828" t="str">
            <v>371663e0-7386-4af1-a382-0ce07290dc6c</v>
          </cell>
          <cell r="F828" t="str">
            <v>FEDER</v>
          </cell>
          <cell r="G828" t="str">
            <v>Programa Operacional Regional do Norte</v>
          </cell>
          <cell r="H828" t="str">
            <v>reforço e consolidação da marca OM nos mercados externos, com a entrada em novos mercados e captação de novos clientes</v>
          </cell>
          <cell r="I828" t="str">
            <v>Aceite pelas Entidades / Contratada</v>
          </cell>
          <cell r="J828">
            <v>894920.24</v>
          </cell>
          <cell r="K828">
            <v>899581.75</v>
          </cell>
          <cell r="L828">
            <v>887781.75</v>
          </cell>
          <cell r="M828">
            <v>399501.79</v>
          </cell>
          <cell r="N828">
            <v>399501.79</v>
          </cell>
        </row>
        <row r="829">
          <cell r="B829" t="str">
            <v>NORTE-02-0752-FEDER-009817</v>
          </cell>
          <cell r="C829" t="str">
            <v>SI</v>
          </cell>
          <cell r="D829" t="str">
            <v>3.2 Novos modelos empresariais</v>
          </cell>
          <cell r="E829" t="str">
            <v>6a230a63-f601-4017-9825-c2a62c396d7e</v>
          </cell>
          <cell r="F829" t="str">
            <v>FEDER</v>
          </cell>
          <cell r="G829" t="str">
            <v>Programa Operacional Regional do Norte</v>
          </cell>
          <cell r="H829" t="str">
            <v>Consaptidão Internacional</v>
          </cell>
          <cell r="I829" t="str">
            <v>Aceite pelas Entidades / Contratada</v>
          </cell>
          <cell r="J829">
            <v>19500</v>
          </cell>
          <cell r="K829">
            <v>19500</v>
          </cell>
          <cell r="L829">
            <v>19500</v>
          </cell>
          <cell r="M829">
            <v>14625</v>
          </cell>
          <cell r="N829">
            <v>14625</v>
          </cell>
        </row>
        <row r="830">
          <cell r="B830" t="str">
            <v>NORTE-02-0752-FEDER-009822</v>
          </cell>
          <cell r="C830" t="str">
            <v>SI</v>
          </cell>
          <cell r="D830" t="str">
            <v>3.2 Novos modelos empresariais</v>
          </cell>
          <cell r="E830" t="str">
            <v>694ff145-dfe5-48e7-8ee8-486009b5237d</v>
          </cell>
          <cell r="F830" t="str">
            <v>FEDER</v>
          </cell>
          <cell r="G830" t="str">
            <v>Programa Operacional Regional do Norte</v>
          </cell>
          <cell r="H830" t="str">
            <v>Philia Internacional</v>
          </cell>
          <cell r="I830" t="str">
            <v>Aceite pelas Entidades / Contratada</v>
          </cell>
          <cell r="J830">
            <v>20000</v>
          </cell>
          <cell r="K830">
            <v>20000</v>
          </cell>
          <cell r="L830">
            <v>20000</v>
          </cell>
          <cell r="M830">
            <v>15000</v>
          </cell>
          <cell r="N830">
            <v>15000</v>
          </cell>
        </row>
        <row r="831">
          <cell r="B831" t="str">
            <v>NORTE-02-0752-FEDER-009833</v>
          </cell>
          <cell r="C831" t="str">
            <v>SI</v>
          </cell>
          <cell r="D831" t="str">
            <v>3.2 Novos modelos empresariais</v>
          </cell>
          <cell r="E831" t="str">
            <v>033deb00-ab5c-41fa-b1e2-aea067fd0e71</v>
          </cell>
          <cell r="F831" t="str">
            <v>FEDER</v>
          </cell>
          <cell r="G831" t="str">
            <v>Programa Operacional Regional do Norte</v>
          </cell>
          <cell r="H831" t="str">
            <v>Velvetimage Internacional</v>
          </cell>
          <cell r="I831" t="str">
            <v>Aceite pelas Entidades / Contratada</v>
          </cell>
          <cell r="J831">
            <v>19780</v>
          </cell>
          <cell r="K831">
            <v>19780</v>
          </cell>
          <cell r="L831">
            <v>19780</v>
          </cell>
          <cell r="M831">
            <v>14835</v>
          </cell>
          <cell r="N831">
            <v>14835</v>
          </cell>
        </row>
        <row r="832">
          <cell r="B832" t="str">
            <v>NORTE-02-0752-FEDER-009835</v>
          </cell>
          <cell r="C832" t="str">
            <v>SI</v>
          </cell>
          <cell r="D832" t="str">
            <v>3.2 Novos modelos empresariais</v>
          </cell>
          <cell r="E832" t="str">
            <v>11e10ae6-797b-4ec4-b162-4278a1e1c9e2</v>
          </cell>
          <cell r="F832" t="str">
            <v>FEDER</v>
          </cell>
          <cell r="G832" t="str">
            <v>Programa Operacional Regional do Norte</v>
          </cell>
          <cell r="H832" t="str">
            <v>Serralharia Paulo Eusébio Internacional</v>
          </cell>
          <cell r="I832" t="str">
            <v>Aceite pelas Entidades / Contratada</v>
          </cell>
          <cell r="J832">
            <v>19320</v>
          </cell>
          <cell r="K832">
            <v>19320</v>
          </cell>
          <cell r="L832">
            <v>19320</v>
          </cell>
          <cell r="M832">
            <v>14490</v>
          </cell>
          <cell r="N832">
            <v>14490</v>
          </cell>
        </row>
        <row r="833">
          <cell r="B833" t="str">
            <v>NORTE-02-0752-FEDER-009853</v>
          </cell>
          <cell r="C833" t="str">
            <v>SI</v>
          </cell>
          <cell r="D833" t="str">
            <v>3.2 Novos modelos empresariais</v>
          </cell>
          <cell r="E833" t="str">
            <v>723499ba-678c-4df2-ac9d-058684e632a2</v>
          </cell>
          <cell r="F833" t="str">
            <v>FEDER</v>
          </cell>
          <cell r="G833" t="str">
            <v>Programa Operacional Regional do Norte</v>
          </cell>
          <cell r="H833" t="str">
            <v>Arco 3 Rotulas Internacional</v>
          </cell>
          <cell r="I833" t="str">
            <v>Aceite pelas Entidades / Contratada</v>
          </cell>
          <cell r="J833">
            <v>19660</v>
          </cell>
          <cell r="K833">
            <v>19660</v>
          </cell>
          <cell r="L833">
            <v>19660</v>
          </cell>
          <cell r="M833">
            <v>14745</v>
          </cell>
          <cell r="N833">
            <v>14745</v>
          </cell>
        </row>
        <row r="834">
          <cell r="B834" t="str">
            <v>NORTE-02-0752-FEDER-009858</v>
          </cell>
          <cell r="C834" t="str">
            <v>SI</v>
          </cell>
          <cell r="D834" t="str">
            <v>3.2 Novos modelos empresariais</v>
          </cell>
          <cell r="E834" t="str">
            <v>79980358-51af-4b0d-805e-b1f1441bfb69</v>
          </cell>
          <cell r="F834" t="str">
            <v>FEDER</v>
          </cell>
          <cell r="G834" t="str">
            <v>Programa Operacional Regional do Norte</v>
          </cell>
          <cell r="H834" t="str">
            <v>Duplo Reforço Internacional</v>
          </cell>
          <cell r="I834" t="str">
            <v>Aceite pelas Entidades / Contratada</v>
          </cell>
          <cell r="J834">
            <v>18970</v>
          </cell>
          <cell r="K834">
            <v>18970</v>
          </cell>
          <cell r="L834">
            <v>18970</v>
          </cell>
          <cell r="M834">
            <v>14227.5</v>
          </cell>
          <cell r="N834">
            <v>14227.5</v>
          </cell>
        </row>
        <row r="835">
          <cell r="B835" t="str">
            <v>NORTE-02-0752-FEDER-009862</v>
          </cell>
          <cell r="C835" t="str">
            <v>SI</v>
          </cell>
          <cell r="D835" t="str">
            <v>3.2 Novos modelos empresariais</v>
          </cell>
          <cell r="E835" t="str">
            <v>219337a8-f185-4636-99fb-04bd934fa3f5</v>
          </cell>
          <cell r="F835" t="str">
            <v>FEDER</v>
          </cell>
          <cell r="G835" t="str">
            <v>Programa Operacional Regional do Norte</v>
          </cell>
          <cell r="H835" t="str">
            <v>Xavitec Internacional</v>
          </cell>
          <cell r="I835" t="str">
            <v>Aceite pelas Entidades / Contratada</v>
          </cell>
          <cell r="J835">
            <v>19320</v>
          </cell>
          <cell r="K835">
            <v>19320</v>
          </cell>
          <cell r="L835">
            <v>19320</v>
          </cell>
          <cell r="M835">
            <v>14490</v>
          </cell>
          <cell r="N835">
            <v>14490</v>
          </cell>
        </row>
        <row r="836">
          <cell r="B836" t="str">
            <v>NORTE-02-0752-FEDER-009873</v>
          </cell>
          <cell r="C836" t="str">
            <v>SI</v>
          </cell>
          <cell r="D836" t="str">
            <v>3.2 Novos modelos empresariais</v>
          </cell>
          <cell r="E836" t="str">
            <v>76fd6d5f-6b90-4683-80c8-d6e3065031f3</v>
          </cell>
          <cell r="F836" t="str">
            <v>FEDER</v>
          </cell>
          <cell r="G836" t="str">
            <v>Programa Operacional Regional do Norte</v>
          </cell>
          <cell r="H836" t="str">
            <v>Olga Susana Silva Internacional</v>
          </cell>
          <cell r="I836" t="str">
            <v>Aceite pelas Entidades / Contratada</v>
          </cell>
          <cell r="J836">
            <v>19300</v>
          </cell>
          <cell r="K836">
            <v>19300</v>
          </cell>
          <cell r="L836">
            <v>19300</v>
          </cell>
          <cell r="M836">
            <v>14475</v>
          </cell>
          <cell r="N836">
            <v>14475</v>
          </cell>
        </row>
        <row r="837">
          <cell r="B837" t="str">
            <v>NORTE-02-0752-FEDER-009880</v>
          </cell>
          <cell r="C837" t="str">
            <v>SI</v>
          </cell>
          <cell r="D837" t="str">
            <v>3.2 Novos modelos empresariais</v>
          </cell>
          <cell r="E837" t="str">
            <v>f9f6059d-8cb7-4b76-a1ed-7acb788503bd</v>
          </cell>
          <cell r="F837" t="str">
            <v>FEDER</v>
          </cell>
          <cell r="G837" t="str">
            <v>Programa Operacional Regional do Norte</v>
          </cell>
          <cell r="H837" t="str">
            <v>Construções Litosfera Internacional</v>
          </cell>
          <cell r="I837" t="str">
            <v>Aceite pelas Entidades / Contratada</v>
          </cell>
          <cell r="J837">
            <v>19500</v>
          </cell>
          <cell r="K837">
            <v>19500</v>
          </cell>
          <cell r="L837">
            <v>19500</v>
          </cell>
          <cell r="M837">
            <v>14625</v>
          </cell>
          <cell r="N837">
            <v>14625</v>
          </cell>
        </row>
        <row r="838">
          <cell r="B838" t="str">
            <v>NORTE-02-0752-FEDER-009881</v>
          </cell>
          <cell r="C838" t="str">
            <v>SI</v>
          </cell>
          <cell r="D838" t="str">
            <v>3.2 Novos modelos empresariais</v>
          </cell>
          <cell r="E838" t="str">
            <v>9e6d1b75-b88d-48ce-a0fc-816484209168</v>
          </cell>
          <cell r="F838" t="str">
            <v>FEDER</v>
          </cell>
          <cell r="G838" t="str">
            <v>Programa Operacional Regional do Norte</v>
          </cell>
          <cell r="H838" t="str">
            <v>Justino Fernando Rocha da Silva Internacional</v>
          </cell>
          <cell r="I838" t="str">
            <v>Aceite pelas Entidades / Contratada</v>
          </cell>
          <cell r="J838">
            <v>18980</v>
          </cell>
          <cell r="K838">
            <v>18980</v>
          </cell>
          <cell r="L838">
            <v>18980</v>
          </cell>
          <cell r="M838">
            <v>14235</v>
          </cell>
          <cell r="N838">
            <v>14235</v>
          </cell>
        </row>
        <row r="839">
          <cell r="B839" t="str">
            <v>NORTE-02-0752-FEDER-009886</v>
          </cell>
          <cell r="C839" t="str">
            <v>SI</v>
          </cell>
          <cell r="D839" t="str">
            <v>3.2 Novos modelos empresariais</v>
          </cell>
          <cell r="E839" t="str">
            <v>03c2d19a-7062-4a97-8f58-08052888d889</v>
          </cell>
          <cell r="F839" t="str">
            <v>FEDER</v>
          </cell>
          <cell r="G839" t="str">
            <v>Programa Operacional Regional do Norte</v>
          </cell>
          <cell r="H839" t="str">
            <v>André Marinho Unipessoal - Internacionalização para Inglaterra</v>
          </cell>
          <cell r="I839" t="str">
            <v>Aceite pelas Entidades / Contratada</v>
          </cell>
          <cell r="J839">
            <v>19500</v>
          </cell>
          <cell r="K839">
            <v>19500</v>
          </cell>
          <cell r="L839">
            <v>19500</v>
          </cell>
          <cell r="M839">
            <v>14625</v>
          </cell>
          <cell r="N839">
            <v>14625</v>
          </cell>
        </row>
        <row r="840">
          <cell r="B840" t="str">
            <v>NORTE-02-0752-FEDER-010282</v>
          </cell>
          <cell r="C840" t="str">
            <v>SI</v>
          </cell>
          <cell r="D840" t="str">
            <v>3.2 Novos modelos empresariais</v>
          </cell>
          <cell r="E840" t="str">
            <v>69fb39ea-b8e0-4d9f-b300-aaca957b33c5</v>
          </cell>
          <cell r="F840" t="str">
            <v>FEDER</v>
          </cell>
          <cell r="G840" t="str">
            <v>Programa Operacional Regional do Norte</v>
          </cell>
          <cell r="H840" t="str">
            <v>Projeto Internacionalizar Alfacar</v>
          </cell>
          <cell r="I840" t="str">
            <v>Aceite pelas Entidades / Contratada</v>
          </cell>
          <cell r="J840">
            <v>206517.1</v>
          </cell>
          <cell r="K840">
            <v>206517.1</v>
          </cell>
          <cell r="L840">
            <v>171885</v>
          </cell>
          <cell r="M840">
            <v>77348.25</v>
          </cell>
          <cell r="N840">
            <v>77348.25</v>
          </cell>
        </row>
        <row r="841">
          <cell r="B841" t="str">
            <v>NORTE-02-0752-FEDER-010407</v>
          </cell>
          <cell r="C841" t="str">
            <v>SI</v>
          </cell>
          <cell r="D841" t="str">
            <v>3.2 Novos modelos empresariais</v>
          </cell>
          <cell r="E841" t="str">
            <v>324e54ca-6caa-45ee-8429-9eb69a9c3cac</v>
          </cell>
          <cell r="F841" t="str">
            <v>FEDER</v>
          </cell>
          <cell r="G841" t="str">
            <v>Programa Operacional Regional do Norte</v>
          </cell>
          <cell r="H841" t="str">
            <v>MATERCOOK à conquista de novos mercados.</v>
          </cell>
          <cell r="I841" t="str">
            <v>Aceite pelas Entidades / Contratada</v>
          </cell>
          <cell r="J841">
            <v>96587.54</v>
          </cell>
          <cell r="K841">
            <v>96587.54</v>
          </cell>
          <cell r="L841">
            <v>89072.87</v>
          </cell>
          <cell r="M841">
            <v>40082.79</v>
          </cell>
          <cell r="N841">
            <v>40082.79</v>
          </cell>
        </row>
        <row r="842">
          <cell r="B842" t="str">
            <v>NORTE-02-0752-FEDER-010699</v>
          </cell>
          <cell r="C842" t="str">
            <v>SI</v>
          </cell>
          <cell r="D842" t="str">
            <v>3.2 Novos modelos empresariais</v>
          </cell>
          <cell r="E842" t="str">
            <v>2446cd33-2e81-4c24-98b8-a44475543ab5</v>
          </cell>
          <cell r="F842" t="str">
            <v>FEDER</v>
          </cell>
          <cell r="G842" t="str">
            <v>Programa Operacional Regional do Norte</v>
          </cell>
          <cell r="H842" t="str">
            <v>InterIND - Intensificação das exportações da INDINOR</v>
          </cell>
          <cell r="I842" t="str">
            <v>Aprovada</v>
          </cell>
          <cell r="J842">
            <v>112905</v>
          </cell>
          <cell r="K842">
            <v>112905</v>
          </cell>
          <cell r="L842">
            <v>112905</v>
          </cell>
          <cell r="M842">
            <v>50807.25</v>
          </cell>
          <cell r="N842">
            <v>50807.25</v>
          </cell>
        </row>
        <row r="843">
          <cell r="B843" t="str">
            <v>NORTE-02-0752-FEDER-011026</v>
          </cell>
          <cell r="C843" t="str">
            <v>SI</v>
          </cell>
          <cell r="D843" t="str">
            <v>3.2 Novos modelos empresariais</v>
          </cell>
          <cell r="E843" t="str">
            <v>c02f3cf7-46e4-4ed6-9991-0fd44deac282</v>
          </cell>
          <cell r="F843" t="str">
            <v>FEDER</v>
          </cell>
          <cell r="G843" t="str">
            <v>Programa Operacional Regional do Norte</v>
          </cell>
          <cell r="H843" t="str">
            <v>Internacionalização AGV</v>
          </cell>
          <cell r="I843" t="str">
            <v>Aceite pelas Entidades / Contratada</v>
          </cell>
          <cell r="J843">
            <v>426702.52</v>
          </cell>
          <cell r="K843">
            <v>426702.5</v>
          </cell>
          <cell r="L843">
            <v>425452.5</v>
          </cell>
          <cell r="M843">
            <v>191453.63</v>
          </cell>
          <cell r="N843">
            <v>191453.63</v>
          </cell>
        </row>
        <row r="844">
          <cell r="B844" t="str">
            <v>NORTE-02-0752-FEDER-011295</v>
          </cell>
          <cell r="C844" t="str">
            <v>SI</v>
          </cell>
          <cell r="D844" t="str">
            <v>3.2 Novos modelos empresariais</v>
          </cell>
          <cell r="E844" t="str">
            <v>0a4c22a2-cfbb-490c-afd5-1a66fed58250</v>
          </cell>
          <cell r="F844" t="str">
            <v>FEDER</v>
          </cell>
          <cell r="G844" t="str">
            <v>Programa Operacional Regional do Norte</v>
          </cell>
          <cell r="H844" t="str">
            <v>Reforço da capacitação empresarial para a internacionalização</v>
          </cell>
          <cell r="I844" t="str">
            <v>Aceite pelas Entidades / Contratada</v>
          </cell>
          <cell r="J844">
            <v>229950</v>
          </cell>
          <cell r="K844">
            <v>229950</v>
          </cell>
          <cell r="L844">
            <v>127400</v>
          </cell>
          <cell r="M844">
            <v>57330</v>
          </cell>
          <cell r="N844">
            <v>57330</v>
          </cell>
        </row>
        <row r="845">
          <cell r="B845" t="str">
            <v>NORTE-02-0752-FEDER-011558</v>
          </cell>
          <cell r="C845" t="str">
            <v>SI</v>
          </cell>
          <cell r="D845" t="str">
            <v>3.2 Novos modelos empresariais</v>
          </cell>
          <cell r="E845" t="str">
            <v>5189180e-9f0e-4871-b0bb-29bc7959e408</v>
          </cell>
          <cell r="F845" t="str">
            <v>FEDER</v>
          </cell>
          <cell r="G845" t="str">
            <v>Programa Operacional Regional do Norte</v>
          </cell>
          <cell r="H845" t="str">
            <v>Espressione 2020</v>
          </cell>
          <cell r="I845" t="str">
            <v>Aprovada</v>
          </cell>
          <cell r="J845">
            <v>142002.75</v>
          </cell>
          <cell r="K845">
            <v>144601.5</v>
          </cell>
          <cell r="L845">
            <v>132116.5</v>
          </cell>
          <cell r="M845">
            <v>59452.43</v>
          </cell>
          <cell r="N845">
            <v>59452.43</v>
          </cell>
        </row>
        <row r="846">
          <cell r="B846" t="str">
            <v>NORTE-02-0752-FEDER-011598</v>
          </cell>
          <cell r="C846" t="str">
            <v>SI</v>
          </cell>
          <cell r="D846" t="str">
            <v>3.2 Novos modelos empresariais</v>
          </cell>
          <cell r="E846" t="str">
            <v>bb23736c-0357-449d-9826-97c7d6fc0c48</v>
          </cell>
          <cell r="F846" t="str">
            <v>FEDER</v>
          </cell>
          <cell r="G846" t="str">
            <v>Programa Operacional Regional do Norte</v>
          </cell>
          <cell r="H846" t="str">
            <v>Internacionalização da CPL</v>
          </cell>
          <cell r="I846" t="str">
            <v>Aceite pelas Entidades / Contratada</v>
          </cell>
          <cell r="J846">
            <v>940202.52</v>
          </cell>
          <cell r="K846">
            <v>940202.5</v>
          </cell>
          <cell r="L846">
            <v>938952.5</v>
          </cell>
          <cell r="M846">
            <v>422528.63</v>
          </cell>
          <cell r="N846">
            <v>422528.63</v>
          </cell>
        </row>
        <row r="847">
          <cell r="B847" t="str">
            <v>NORTE-02-0752-FEDER-011693</v>
          </cell>
          <cell r="C847" t="str">
            <v>SI</v>
          </cell>
          <cell r="D847" t="str">
            <v>3.2 Novos modelos empresariais</v>
          </cell>
          <cell r="E847" t="str">
            <v>14915ec3-0698-47d2-b556-32d34b17e570</v>
          </cell>
          <cell r="F847" t="str">
            <v>FEDER</v>
          </cell>
          <cell r="G847" t="str">
            <v>Programa Operacional Regional do Norte</v>
          </cell>
          <cell r="H847" t="str">
            <v>Internacionalização da marca e produtos Next Light</v>
          </cell>
          <cell r="I847" t="str">
            <v>Aceite pelas Entidades / Contratada</v>
          </cell>
          <cell r="J847">
            <v>82637.119999999995</v>
          </cell>
          <cell r="K847">
            <v>82637.119999999995</v>
          </cell>
          <cell r="L847">
            <v>33000</v>
          </cell>
          <cell r="M847">
            <v>14850</v>
          </cell>
          <cell r="N847">
            <v>14850</v>
          </cell>
        </row>
        <row r="848">
          <cell r="B848" t="str">
            <v>NORTE-02-0752-FEDER-011701</v>
          </cell>
          <cell r="C848" t="str">
            <v>SI</v>
          </cell>
          <cell r="D848" t="str">
            <v>3.2 Novos modelos empresariais</v>
          </cell>
          <cell r="E848" t="str">
            <v>acfdbfb0-94c1-49f6-961a-6710be274a8e</v>
          </cell>
          <cell r="F848" t="str">
            <v>FEDER</v>
          </cell>
          <cell r="G848" t="str">
            <v>Programa Operacional Regional do Norte</v>
          </cell>
          <cell r="H848" t="str">
            <v>Bulas Wines</v>
          </cell>
          <cell r="I848" t="str">
            <v>Aceite pelas Entidades / Contratada</v>
          </cell>
          <cell r="J848">
            <v>75250</v>
          </cell>
          <cell r="K848">
            <v>75250</v>
          </cell>
          <cell r="L848">
            <v>70250</v>
          </cell>
          <cell r="M848">
            <v>31612.5</v>
          </cell>
          <cell r="N848">
            <v>31612.5</v>
          </cell>
        </row>
        <row r="849">
          <cell r="B849" t="str">
            <v>NORTE-02-0752-FEDER-011727</v>
          </cell>
          <cell r="C849" t="str">
            <v>SI</v>
          </cell>
          <cell r="D849" t="str">
            <v>3.2 Novos modelos empresariais</v>
          </cell>
          <cell r="E849" t="str">
            <v>4e4352da-f513-4269-91d5-26a03990e658</v>
          </cell>
          <cell r="F849" t="str">
            <v>FEDER</v>
          </cell>
          <cell r="G849" t="str">
            <v>Programa Operacional Regional do Norte</v>
          </cell>
          <cell r="H849" t="str">
            <v>Internacionalização da Tabel</v>
          </cell>
          <cell r="I849" t="str">
            <v>Aceite pelas Entidades / Contratada</v>
          </cell>
          <cell r="J849">
            <v>840575.04</v>
          </cell>
          <cell r="K849">
            <v>840575.04</v>
          </cell>
          <cell r="L849">
            <v>830975</v>
          </cell>
          <cell r="M849">
            <v>373938.75</v>
          </cell>
          <cell r="N849">
            <v>373938.75</v>
          </cell>
        </row>
        <row r="850">
          <cell r="B850" t="str">
            <v>NORTE-02-0752-FEDER-011763</v>
          </cell>
          <cell r="C850" t="str">
            <v>SI</v>
          </cell>
          <cell r="D850" t="str">
            <v>3.2 Novos modelos empresariais</v>
          </cell>
          <cell r="E850" t="str">
            <v>b8b46d59-a5e3-4c59-8214-6575e73d381e</v>
          </cell>
          <cell r="F850" t="str">
            <v>FEDER</v>
          </cell>
          <cell r="G850" t="str">
            <v>Programa Operacional Regional do Norte</v>
          </cell>
          <cell r="H850" t="str">
            <v>JORPAL ? Plano de internacionalização 2015 / 2017.</v>
          </cell>
          <cell r="I850" t="str">
            <v>Aceite pelas Entidades / Contratada</v>
          </cell>
          <cell r="J850">
            <v>89333.75</v>
          </cell>
          <cell r="K850">
            <v>89333.75</v>
          </cell>
          <cell r="L850">
            <v>88507.75</v>
          </cell>
          <cell r="M850">
            <v>39828.49</v>
          </cell>
          <cell r="N850">
            <v>39828.49</v>
          </cell>
        </row>
        <row r="851">
          <cell r="B851" t="str">
            <v>NORTE-02-0752-FEDER-011800</v>
          </cell>
          <cell r="C851" t="str">
            <v>SI</v>
          </cell>
          <cell r="D851" t="str">
            <v>3.2 Novos modelos empresariais</v>
          </cell>
          <cell r="E851" t="str">
            <v>858d562a-74b6-4a4d-bd73-5ba318915847</v>
          </cell>
          <cell r="F851" t="str">
            <v>FEDER</v>
          </cell>
          <cell r="G851" t="str">
            <v>Programa Operacional Regional do Norte</v>
          </cell>
          <cell r="H851" t="str">
            <v>DINA - Diversificar e internacionalizar o NAVIA</v>
          </cell>
          <cell r="I851" t="str">
            <v>Aceite pelas Entidades / Contratada</v>
          </cell>
          <cell r="J851">
            <v>217938.51</v>
          </cell>
          <cell r="K851">
            <v>217938.51</v>
          </cell>
          <cell r="L851">
            <v>215938.5</v>
          </cell>
          <cell r="M851">
            <v>97172.33</v>
          </cell>
          <cell r="N851">
            <v>97172.33</v>
          </cell>
        </row>
        <row r="852">
          <cell r="B852" t="str">
            <v>NORTE-02-0752-FEDER-011866</v>
          </cell>
          <cell r="C852" t="str">
            <v>SI</v>
          </cell>
          <cell r="D852" t="str">
            <v>3.2 Novos modelos empresariais</v>
          </cell>
          <cell r="E852" t="str">
            <v>d97b13b5-3225-48a5-8af2-eb3cfec7a3eb</v>
          </cell>
          <cell r="F852" t="str">
            <v>FEDER</v>
          </cell>
          <cell r="G852" t="str">
            <v>Programa Operacional Regional do Norte</v>
          </cell>
          <cell r="H852" t="str">
            <v>Internacionalização de A.J. Aguiar</v>
          </cell>
          <cell r="I852" t="str">
            <v>Aceite pelas Entidades / Contratada</v>
          </cell>
          <cell r="J852">
            <v>218127.62</v>
          </cell>
          <cell r="K852">
            <v>218127.62</v>
          </cell>
          <cell r="L852">
            <v>188737.62</v>
          </cell>
          <cell r="M852">
            <v>84931.93</v>
          </cell>
          <cell r="N852">
            <v>84931.93</v>
          </cell>
        </row>
        <row r="853">
          <cell r="B853" t="str">
            <v>NORTE-02-0752-FEDER-011868</v>
          </cell>
          <cell r="C853" t="str">
            <v>SI</v>
          </cell>
          <cell r="D853" t="str">
            <v>3.2 Novos modelos empresariais</v>
          </cell>
          <cell r="E853" t="str">
            <v>ef808034-7f9f-4570-9149-2eb8927d2f10</v>
          </cell>
          <cell r="F853" t="str">
            <v>FEDER</v>
          </cell>
          <cell r="G853" t="str">
            <v>Programa Operacional Regional do Norte</v>
          </cell>
          <cell r="H853" t="str">
            <v>QUINTA DO ESPINHO</v>
          </cell>
          <cell r="I853" t="str">
            <v>Aceite pelas Entidades / Contratada</v>
          </cell>
          <cell r="J853">
            <v>200520</v>
          </cell>
          <cell r="K853">
            <v>205450</v>
          </cell>
          <cell r="L853">
            <v>200950</v>
          </cell>
          <cell r="M853">
            <v>90427.5</v>
          </cell>
          <cell r="N853">
            <v>90427.5</v>
          </cell>
        </row>
        <row r="854">
          <cell r="B854" t="str">
            <v>NORTE-02-0752-FEDER-011885</v>
          </cell>
          <cell r="C854" t="str">
            <v>SI</v>
          </cell>
          <cell r="D854" t="str">
            <v>3.2 Novos modelos empresariais</v>
          </cell>
          <cell r="E854" t="str">
            <v>0fd90242-65be-4a86-a102-cb0589976357</v>
          </cell>
          <cell r="F854" t="str">
            <v>FEDER</v>
          </cell>
          <cell r="G854" t="str">
            <v>Programa Operacional Regional do Norte</v>
          </cell>
          <cell r="H854" t="str">
            <v>Projeto de internacionalização da Sapwise</v>
          </cell>
          <cell r="I854" t="str">
            <v>Aceite pelas Entidades / Contratada</v>
          </cell>
          <cell r="J854">
            <v>256605</v>
          </cell>
          <cell r="K854">
            <v>256605</v>
          </cell>
          <cell r="L854">
            <v>198605</v>
          </cell>
          <cell r="M854">
            <v>89372.25</v>
          </cell>
          <cell r="N854">
            <v>89372.25</v>
          </cell>
        </row>
        <row r="855">
          <cell r="B855" t="str">
            <v>NORTE-02-0752-FEDER-011963</v>
          </cell>
          <cell r="C855" t="str">
            <v>SI</v>
          </cell>
          <cell r="D855" t="str">
            <v>3.2 Novos modelos empresariais</v>
          </cell>
          <cell r="E855" t="str">
            <v>82a6e438-915e-4626-9cf1-d14ae7a339aa</v>
          </cell>
          <cell r="F855" t="str">
            <v>FEDER</v>
          </cell>
          <cell r="G855" t="str">
            <v>Programa Operacional Regional do Norte</v>
          </cell>
          <cell r="H855" t="str">
            <v>Lançamento de uma Revista de Marca, Design, Programação e Conteúdo originária em PORTUGAL</v>
          </cell>
          <cell r="I855" t="str">
            <v>Aceite pelas Entidades / Contratada</v>
          </cell>
          <cell r="J855">
            <v>378090</v>
          </cell>
          <cell r="K855">
            <v>378090</v>
          </cell>
          <cell r="L855">
            <v>297325</v>
          </cell>
          <cell r="M855">
            <v>133796.25</v>
          </cell>
          <cell r="N855">
            <v>133796.25</v>
          </cell>
        </row>
        <row r="856">
          <cell r="B856" t="str">
            <v>NORTE-02-0752-FEDER-011967</v>
          </cell>
          <cell r="C856" t="str">
            <v>SI</v>
          </cell>
          <cell r="D856" t="str">
            <v>3.2 Novos modelos empresariais</v>
          </cell>
          <cell r="E856" t="str">
            <v>7b537da9-0a1d-49b0-9a80-64029f1e117b</v>
          </cell>
          <cell r="F856" t="str">
            <v>FEDER</v>
          </cell>
          <cell r="G856" t="str">
            <v>Programa Operacional Regional do Norte</v>
          </cell>
          <cell r="H856" t="str">
            <v>Soalheiro Internacional</v>
          </cell>
          <cell r="I856" t="str">
            <v>Aceite pelas Entidades / Contratada</v>
          </cell>
          <cell r="J856">
            <v>376330</v>
          </cell>
          <cell r="K856">
            <v>376330</v>
          </cell>
          <cell r="L856">
            <v>363630</v>
          </cell>
          <cell r="M856">
            <v>163633.5</v>
          </cell>
          <cell r="N856">
            <v>163633.5</v>
          </cell>
        </row>
        <row r="857">
          <cell r="B857" t="str">
            <v>NORTE-02-0752-FEDER-011974</v>
          </cell>
          <cell r="C857" t="str">
            <v>SI</v>
          </cell>
          <cell r="D857" t="str">
            <v>3.2 Novos modelos empresariais</v>
          </cell>
          <cell r="E857" t="str">
            <v>4ec77b97-cfdf-4df1-a160-f3b725656a15</v>
          </cell>
          <cell r="F857" t="str">
            <v>FEDER</v>
          </cell>
          <cell r="G857" t="str">
            <v>Programa Operacional Regional do Norte</v>
          </cell>
          <cell r="H857" t="str">
            <v>Paulo Araújo - Internacionalização</v>
          </cell>
          <cell r="I857" t="str">
            <v>Aceite pelas Entidades / Contratada</v>
          </cell>
          <cell r="J857">
            <v>151184.97</v>
          </cell>
          <cell r="K857">
            <v>151185.25</v>
          </cell>
          <cell r="L857">
            <v>132023.75</v>
          </cell>
          <cell r="M857">
            <v>59410.69</v>
          </cell>
          <cell r="N857">
            <v>59410.69</v>
          </cell>
        </row>
        <row r="858">
          <cell r="B858" t="str">
            <v>NORTE-02-0752-FEDER-011979</v>
          </cell>
          <cell r="C858" t="str">
            <v>SI</v>
          </cell>
          <cell r="D858" t="str">
            <v>3.2 Novos modelos empresariais</v>
          </cell>
          <cell r="E858" t="str">
            <v>2359eca1-b5a3-4de3-9bfd-422947936cf8</v>
          </cell>
          <cell r="F858" t="str">
            <v>FEDER</v>
          </cell>
          <cell r="G858" t="str">
            <v>Programa Operacional Regional do Norte</v>
          </cell>
          <cell r="H858" t="str">
            <v>Loja On line de marca, TODDLER®, concepção, domínio e gestão nacionais direccionada ao segmento infantil no mundo</v>
          </cell>
          <cell r="I858" t="str">
            <v>Aceite pelas Entidades / Contratada</v>
          </cell>
          <cell r="J858">
            <v>375590</v>
          </cell>
          <cell r="K858">
            <v>337475</v>
          </cell>
          <cell r="L858">
            <v>301635</v>
          </cell>
          <cell r="M858">
            <v>135735.75</v>
          </cell>
          <cell r="N858">
            <v>135735.75</v>
          </cell>
        </row>
        <row r="859">
          <cell r="B859" t="str">
            <v>NORTE-02-0752-FEDER-011980</v>
          </cell>
          <cell r="C859" t="str">
            <v>SI</v>
          </cell>
          <cell r="D859" t="str">
            <v>3.2 Novos modelos empresariais</v>
          </cell>
          <cell r="E859" t="str">
            <v>74cb5766-29f5-411b-b9d3-bdc00b7045d4</v>
          </cell>
          <cell r="F859" t="str">
            <v>FEDER</v>
          </cell>
          <cell r="G859" t="str">
            <v>Programa Operacional Regional do Norte</v>
          </cell>
          <cell r="H859" t="str">
            <v>Imelda Secret Internacionalização</v>
          </cell>
          <cell r="I859" t="str">
            <v>Aceite pelas Entidades / Contratada</v>
          </cell>
          <cell r="J859">
            <v>382300.15</v>
          </cell>
          <cell r="K859">
            <v>383743.9</v>
          </cell>
          <cell r="L859">
            <v>383743.9</v>
          </cell>
          <cell r="M859">
            <v>172684.76</v>
          </cell>
          <cell r="N859">
            <v>172684.76</v>
          </cell>
        </row>
        <row r="860">
          <cell r="B860" t="str">
            <v>NORTE-02-0752-FEDER-011982</v>
          </cell>
          <cell r="C860" t="str">
            <v>SI</v>
          </cell>
          <cell r="D860" t="str">
            <v>3.2 Novos modelos empresariais</v>
          </cell>
          <cell r="E860" t="str">
            <v>e3c29b0d-ce1c-4795-83fb-8c0373950ef8</v>
          </cell>
          <cell r="F860" t="str">
            <v>FEDER</v>
          </cell>
          <cell r="G860" t="str">
            <v>Programa Operacional Regional do Norte</v>
          </cell>
          <cell r="H860" t="str">
            <v>Exportação de Etiquetas de Fabrico 100% Nacional</v>
          </cell>
          <cell r="I860" t="str">
            <v>Aceite pelas Entidades / Contratada</v>
          </cell>
          <cell r="J860">
            <v>274280</v>
          </cell>
          <cell r="K860">
            <v>274280</v>
          </cell>
          <cell r="L860">
            <v>255955</v>
          </cell>
          <cell r="M860">
            <v>115179.75</v>
          </cell>
          <cell r="N860">
            <v>115179.75</v>
          </cell>
        </row>
        <row r="861">
          <cell r="B861" t="str">
            <v>NORTE-02-0752-FEDER-011985</v>
          </cell>
          <cell r="C861" t="str">
            <v>SI</v>
          </cell>
          <cell r="D861" t="str">
            <v>3.2 Novos modelos empresariais</v>
          </cell>
          <cell r="E861" t="str">
            <v>f9500b44-55c1-4d84-81ac-00adbe4a7a47</v>
          </cell>
          <cell r="F861" t="str">
            <v>FEDER</v>
          </cell>
          <cell r="G861" t="str">
            <v>Programa Operacional Regional do Norte</v>
          </cell>
          <cell r="H861" t="str">
            <v>Produtos Cosméticos de LUXO Vendidos sob a Marca Própria RIBBON® totalmente Concebidos, Desenvolvidos e Fabricados em Portugal</v>
          </cell>
          <cell r="I861" t="str">
            <v>Aceite pelas Entidades / Contratada</v>
          </cell>
          <cell r="J861">
            <v>572600</v>
          </cell>
          <cell r="K861">
            <v>577550</v>
          </cell>
          <cell r="L861">
            <v>531350</v>
          </cell>
          <cell r="M861">
            <v>239107.5</v>
          </cell>
          <cell r="N861">
            <v>239107.5</v>
          </cell>
        </row>
        <row r="862">
          <cell r="B862" t="str">
            <v>NORTE-02-0752-FEDER-012006</v>
          </cell>
          <cell r="C862" t="str">
            <v>SI</v>
          </cell>
          <cell r="D862" t="str">
            <v>3.2 Novos modelos empresariais</v>
          </cell>
          <cell r="E862" t="str">
            <v>c1d5f775-c029-4934-a92e-f640000ff2d8</v>
          </cell>
          <cell r="F862" t="str">
            <v>FEDER</v>
          </cell>
          <cell r="G862" t="str">
            <v>Programa Operacional Regional do Norte</v>
          </cell>
          <cell r="H862" t="str">
            <v>Internacionalização da Atividade</v>
          </cell>
          <cell r="I862" t="str">
            <v>Aceite pelas Entidades / Contratada</v>
          </cell>
          <cell r="J862">
            <v>137150</v>
          </cell>
          <cell r="K862">
            <v>137150</v>
          </cell>
          <cell r="L862">
            <v>137150</v>
          </cell>
          <cell r="M862">
            <v>61717.5</v>
          </cell>
          <cell r="N862">
            <v>61717.5</v>
          </cell>
        </row>
        <row r="863">
          <cell r="B863" t="str">
            <v>NORTE-02-0752-FEDER-012013</v>
          </cell>
          <cell r="C863" t="str">
            <v>SI</v>
          </cell>
          <cell r="D863" t="str">
            <v>3.2 Novos modelos empresariais</v>
          </cell>
          <cell r="E863" t="str">
            <v>e051a171-b10d-4046-9ed7-8233c4f226ae</v>
          </cell>
          <cell r="F863" t="str">
            <v>FEDER</v>
          </cell>
          <cell r="G863" t="str">
            <v>Programa Operacional Regional do Norte</v>
          </cell>
          <cell r="H863" t="str">
            <v>Wex - Plano de Expansão Internacional</v>
          </cell>
          <cell r="I863" t="str">
            <v>Aceite pelas Entidades / Contratada</v>
          </cell>
          <cell r="J863">
            <v>61980</v>
          </cell>
          <cell r="K863">
            <v>61980</v>
          </cell>
          <cell r="L863">
            <v>58260</v>
          </cell>
          <cell r="M863">
            <v>26217</v>
          </cell>
          <cell r="N863">
            <v>26217</v>
          </cell>
        </row>
        <row r="864">
          <cell r="B864" t="str">
            <v>NORTE-02-0752-FEDER-012030</v>
          </cell>
          <cell r="C864" t="str">
            <v>SI</v>
          </cell>
          <cell r="D864" t="str">
            <v>3.2 Novos modelos empresariais</v>
          </cell>
          <cell r="E864" t="str">
            <v>8db98a45-783a-415f-822a-a1d34d3a0a2b</v>
          </cell>
          <cell r="F864" t="str">
            <v>FEDER</v>
          </cell>
          <cell r="G864" t="str">
            <v>Programa Operacional Regional do Norte</v>
          </cell>
          <cell r="H864" t="str">
            <v>Internacionalização da plataforma SIS</v>
          </cell>
          <cell r="I864" t="str">
            <v>Aceite pelas Entidades / Contratada</v>
          </cell>
          <cell r="J864">
            <v>374745</v>
          </cell>
          <cell r="K864">
            <v>374745</v>
          </cell>
          <cell r="L864">
            <v>374395</v>
          </cell>
          <cell r="M864">
            <v>168477.75</v>
          </cell>
          <cell r="N864">
            <v>168477.75</v>
          </cell>
        </row>
        <row r="865">
          <cell r="B865" t="str">
            <v>NORTE-02-0752-FEDER-012036</v>
          </cell>
          <cell r="C865" t="str">
            <v>SI</v>
          </cell>
          <cell r="D865" t="str">
            <v>3.2 Novos modelos empresariais</v>
          </cell>
          <cell r="E865" t="str">
            <v>3b4f4cd1-8c85-4960-beb6-b873e2e4b505</v>
          </cell>
          <cell r="F865" t="str">
            <v>FEDER</v>
          </cell>
          <cell r="G865" t="str">
            <v>Programa Operacional Regional do Norte</v>
          </cell>
          <cell r="H865" t="str">
            <v>Internacionalização da Quinta &amp; Casa das Hortas- Sociedade Agrícola Comercial, Lda</v>
          </cell>
          <cell r="I865" t="str">
            <v>Aceite pelas Entidades / Contratada</v>
          </cell>
          <cell r="J865">
            <v>135265</v>
          </cell>
          <cell r="K865">
            <v>135265</v>
          </cell>
          <cell r="L865">
            <v>135265</v>
          </cell>
          <cell r="M865">
            <v>60869.25</v>
          </cell>
          <cell r="N865">
            <v>60869.25</v>
          </cell>
        </row>
        <row r="866">
          <cell r="B866" t="str">
            <v>NORTE-02-0752-FEDER-012071</v>
          </cell>
          <cell r="C866" t="str">
            <v>SI</v>
          </cell>
          <cell r="D866" t="str">
            <v>3.2 Novos modelos empresariais</v>
          </cell>
          <cell r="E866" t="str">
            <v>2bb43933-35c4-4282-a270-4131590c04cb</v>
          </cell>
          <cell r="F866" t="str">
            <v>FEDER</v>
          </cell>
          <cell r="G866" t="str">
            <v>Programa Operacional Regional do Norte</v>
          </cell>
          <cell r="H866" t="str">
            <v>WirExport</v>
          </cell>
          <cell r="I866" t="str">
            <v>Aceite pelas Entidades / Contratada</v>
          </cell>
          <cell r="J866">
            <v>224265.95</v>
          </cell>
          <cell r="K866">
            <v>225060.01</v>
          </cell>
          <cell r="L866">
            <v>225060.01</v>
          </cell>
          <cell r="M866">
            <v>101277</v>
          </cell>
          <cell r="N866">
            <v>101277</v>
          </cell>
        </row>
        <row r="867">
          <cell r="B867" t="str">
            <v>NORTE-02-0752-FEDER-012079</v>
          </cell>
          <cell r="C867" t="str">
            <v>SI</v>
          </cell>
          <cell r="D867" t="str">
            <v>3.2 Novos modelos empresariais</v>
          </cell>
          <cell r="E867" t="str">
            <v>c682c1b1-9139-432d-88ab-78950cb90839</v>
          </cell>
          <cell r="F867" t="str">
            <v>FEDER</v>
          </cell>
          <cell r="G867" t="str">
            <v>Programa Operacional Regional do Norte</v>
          </cell>
          <cell r="H867" t="str">
            <v>PT Global Consumer Goods</v>
          </cell>
          <cell r="I867" t="str">
            <v>Aceite pelas Entidades / Contratada</v>
          </cell>
          <cell r="J867">
            <v>712450</v>
          </cell>
          <cell r="K867">
            <v>712450</v>
          </cell>
          <cell r="L867">
            <v>710050</v>
          </cell>
          <cell r="M867">
            <v>319522.5</v>
          </cell>
          <cell r="N867">
            <v>319522.5</v>
          </cell>
        </row>
        <row r="868">
          <cell r="B868" t="str">
            <v>NORTE-02-0752-FEDER-012165</v>
          </cell>
          <cell r="C868" t="str">
            <v>SI</v>
          </cell>
          <cell r="D868" t="str">
            <v>3.2 Novos modelos empresariais</v>
          </cell>
          <cell r="E868" t="str">
            <v>fe8448fb-41e9-4ebc-81d2-5cf11602016f</v>
          </cell>
          <cell r="F868" t="str">
            <v>FEDER</v>
          </cell>
          <cell r="G868" t="str">
            <v>Programa Operacional Regional do Norte</v>
          </cell>
          <cell r="H868" t="str">
            <v>Projeto de internacionalização da Clever Print através da implementação do Print &amp; Plan na América Latina e Angola</v>
          </cell>
          <cell r="I868" t="str">
            <v>Aceite pelas Entidades / Contratada</v>
          </cell>
          <cell r="J868">
            <v>344045</v>
          </cell>
          <cell r="K868">
            <v>344045</v>
          </cell>
          <cell r="L868">
            <v>337045</v>
          </cell>
          <cell r="M868">
            <v>151670.25</v>
          </cell>
          <cell r="N868">
            <v>151670.25</v>
          </cell>
        </row>
        <row r="869">
          <cell r="B869" t="str">
            <v>NORTE-02-0752-FEDER-012170</v>
          </cell>
          <cell r="C869" t="str">
            <v>SI</v>
          </cell>
          <cell r="D869" t="str">
            <v>3.2 Novos modelos empresariais</v>
          </cell>
          <cell r="E869" t="str">
            <v>0302ee7b-b90a-4b90-99be-4163e6bc24fb</v>
          </cell>
          <cell r="F869" t="str">
            <v>FEDER</v>
          </cell>
          <cell r="G869" t="str">
            <v>Programa Operacional Regional do Norte</v>
          </cell>
          <cell r="H869" t="str">
            <v>Quinta do Orgal - Internacionalização</v>
          </cell>
          <cell r="I869" t="str">
            <v>Aceite pelas Entidades / Contratada</v>
          </cell>
          <cell r="J869">
            <v>721444.31</v>
          </cell>
          <cell r="K869">
            <v>721444.31</v>
          </cell>
          <cell r="L869">
            <v>685660</v>
          </cell>
          <cell r="M869">
            <v>308547</v>
          </cell>
          <cell r="N869">
            <v>308547</v>
          </cell>
        </row>
        <row r="870">
          <cell r="B870" t="str">
            <v>NORTE-02-0752-FEDER-012195</v>
          </cell>
          <cell r="C870" t="str">
            <v>SI</v>
          </cell>
          <cell r="D870" t="str">
            <v>3.2 Novos modelos empresariais</v>
          </cell>
          <cell r="E870" t="str">
            <v>6437ab96-dc66-4764-9c79-c8777d32c45b</v>
          </cell>
          <cell r="F870" t="str">
            <v>FEDER</v>
          </cell>
          <cell r="G870" t="str">
            <v>Programa Operacional Regional do Norte</v>
          </cell>
          <cell r="H870" t="str">
            <v>Objectivo 14 milhões de euros ano: 2018</v>
          </cell>
          <cell r="I870" t="str">
            <v>Aceite pelas Entidades / Contratada</v>
          </cell>
          <cell r="J870">
            <v>468980</v>
          </cell>
          <cell r="K870">
            <v>468980</v>
          </cell>
          <cell r="L870">
            <v>404877.5</v>
          </cell>
          <cell r="M870">
            <v>182194.88</v>
          </cell>
          <cell r="N870">
            <v>182194.88</v>
          </cell>
        </row>
        <row r="871">
          <cell r="B871" t="str">
            <v>NORTE-02-0752-FEDER-012199</v>
          </cell>
          <cell r="C871" t="str">
            <v>SI</v>
          </cell>
          <cell r="D871" t="str">
            <v>3.2 Novos modelos empresariais</v>
          </cell>
          <cell r="E871" t="str">
            <v>18b7d62b-72b7-4553-beed-f2884a761a33</v>
          </cell>
          <cell r="F871" t="str">
            <v>FEDER</v>
          </cell>
          <cell r="G871" t="str">
            <v>Programa Operacional Regional do Norte</v>
          </cell>
          <cell r="H871" t="str">
            <v>Projeto de Internacionalização da Energcambra</v>
          </cell>
          <cell r="I871" t="str">
            <v>Aceite pelas Entidades / Contratada</v>
          </cell>
          <cell r="J871">
            <v>139323.57</v>
          </cell>
          <cell r="K871">
            <v>139323.57</v>
          </cell>
          <cell r="L871">
            <v>129441.05</v>
          </cell>
          <cell r="M871">
            <v>58248.47</v>
          </cell>
          <cell r="N871">
            <v>58248.47</v>
          </cell>
        </row>
        <row r="872">
          <cell r="B872" t="str">
            <v>NORTE-02-0752-FEDER-012212</v>
          </cell>
          <cell r="C872" t="str">
            <v>SI</v>
          </cell>
          <cell r="D872" t="str">
            <v>3.2 Novos modelos empresariais</v>
          </cell>
          <cell r="E872" t="str">
            <v>f2965abb-afb2-4a23-a40e-79a9861687b9</v>
          </cell>
          <cell r="F872" t="str">
            <v>FEDER</v>
          </cell>
          <cell r="G872" t="str">
            <v>Programa Operacional Regional do Norte</v>
          </cell>
          <cell r="H872" t="str">
            <v>Projeto de Internacionalização da Caimalider</v>
          </cell>
          <cell r="I872" t="str">
            <v>Aceite pelas Entidades / Contratada</v>
          </cell>
          <cell r="J872">
            <v>126879.79</v>
          </cell>
          <cell r="K872">
            <v>126879.79</v>
          </cell>
          <cell r="L872">
            <v>113468.47</v>
          </cell>
          <cell r="M872">
            <v>51060.81</v>
          </cell>
          <cell r="N872">
            <v>51060.81</v>
          </cell>
        </row>
        <row r="873">
          <cell r="B873" t="str">
            <v>NORTE-02-0752-FEDER-012225</v>
          </cell>
          <cell r="C873" t="str">
            <v>SI</v>
          </cell>
          <cell r="D873" t="str">
            <v>3.2 Novos modelos empresariais</v>
          </cell>
          <cell r="E873" t="str">
            <v>a92b5580-c90f-44e5-8492-a12611b6e455</v>
          </cell>
          <cell r="F873" t="str">
            <v>FEDER</v>
          </cell>
          <cell r="G873" t="str">
            <v>Programa Operacional Regional do Norte</v>
          </cell>
          <cell r="H873" t="str">
            <v>Internacionalização da VPM através da captação de investimento externo e da prestação de serviços nos mercados-alvo</v>
          </cell>
          <cell r="I873" t="str">
            <v>Aceite pelas Entidades / Contratada</v>
          </cell>
          <cell r="J873">
            <v>97159.16</v>
          </cell>
          <cell r="K873">
            <v>97159.16</v>
          </cell>
          <cell r="L873">
            <v>91729.16</v>
          </cell>
          <cell r="M873">
            <v>41278.120000000003</v>
          </cell>
          <cell r="N873">
            <v>41278.120000000003</v>
          </cell>
        </row>
        <row r="874">
          <cell r="B874" t="str">
            <v>NORTE-02-0752-FEDER-012236</v>
          </cell>
          <cell r="C874" t="str">
            <v>SI</v>
          </cell>
          <cell r="D874" t="str">
            <v>3.2 Novos modelos empresariais</v>
          </cell>
          <cell r="E874" t="str">
            <v>8965bc06-0c77-420a-a3e3-a1d38fab64d0</v>
          </cell>
          <cell r="F874" t="str">
            <v>FEDER</v>
          </cell>
          <cell r="G874" t="str">
            <v>Programa Operacional Regional do Norte</v>
          </cell>
          <cell r="H874" t="str">
            <v>Higicol Expansão Internacional</v>
          </cell>
          <cell r="I874" t="str">
            <v>Aceite pelas Entidades / Contratada</v>
          </cell>
          <cell r="J874">
            <v>441700</v>
          </cell>
          <cell r="K874">
            <v>454868.54</v>
          </cell>
          <cell r="L874">
            <v>454868.54</v>
          </cell>
          <cell r="M874">
            <v>204690.84</v>
          </cell>
          <cell r="N874">
            <v>204690.84</v>
          </cell>
        </row>
        <row r="875">
          <cell r="B875" t="str">
            <v>NORTE-02-0752-FEDER-012252</v>
          </cell>
          <cell r="C875" t="str">
            <v>SI</v>
          </cell>
          <cell r="D875" t="str">
            <v>3.2 Novos modelos empresariais</v>
          </cell>
          <cell r="E875" t="str">
            <v>23f67a95-071e-4f54-9292-c53f88a6e9ad</v>
          </cell>
          <cell r="F875" t="str">
            <v>FEDER</v>
          </cell>
          <cell r="G875" t="str">
            <v>Programa Operacional Regional do Norte</v>
          </cell>
          <cell r="H875" t="str">
            <v>Reforço das Capacidades Imaterias de Competitividade e Projeção Internacional da MCM</v>
          </cell>
          <cell r="I875" t="str">
            <v>Aceite pelas Entidades / Contratada</v>
          </cell>
          <cell r="J875">
            <v>239170</v>
          </cell>
          <cell r="K875">
            <v>239170</v>
          </cell>
          <cell r="L875">
            <v>239170</v>
          </cell>
          <cell r="M875">
            <v>107626.5</v>
          </cell>
          <cell r="N875">
            <v>107626.5</v>
          </cell>
        </row>
        <row r="876">
          <cell r="B876" t="str">
            <v>NORTE-02-0752-FEDER-012260</v>
          </cell>
          <cell r="C876" t="str">
            <v>SI</v>
          </cell>
          <cell r="D876" t="str">
            <v>3.2 Novos modelos empresariais</v>
          </cell>
          <cell r="E876" t="str">
            <v>3ac9627b-2e91-4c75-be32-415a04fea7cb</v>
          </cell>
          <cell r="F876" t="str">
            <v>FEDER</v>
          </cell>
          <cell r="G876" t="str">
            <v>Programa Operacional Regional do Norte</v>
          </cell>
          <cell r="H876" t="str">
            <v>IGTEC - Internacionalização de Soluções Chave na Mão</v>
          </cell>
          <cell r="I876" t="str">
            <v>Aceite pelas Entidades / Contratada</v>
          </cell>
          <cell r="J876">
            <v>175155</v>
          </cell>
          <cell r="K876">
            <v>175155</v>
          </cell>
          <cell r="L876">
            <v>174433.13</v>
          </cell>
          <cell r="M876">
            <v>78494.91</v>
          </cell>
          <cell r="N876">
            <v>78494.91</v>
          </cell>
        </row>
        <row r="877">
          <cell r="B877" t="str">
            <v>NORTE-02-0752-FEDER-012283</v>
          </cell>
          <cell r="C877" t="str">
            <v>SI</v>
          </cell>
          <cell r="D877" t="str">
            <v>3.2 Novos modelos empresariais</v>
          </cell>
          <cell r="E877" t="str">
            <v>a5a36687-b6cb-4eb3-acac-588083763cbe</v>
          </cell>
          <cell r="F877" t="str">
            <v>FEDER</v>
          </cell>
          <cell r="G877" t="str">
            <v>Programa Operacional Regional do Norte</v>
          </cell>
          <cell r="H877" t="str">
            <v>Internacionalização Eirostec</v>
          </cell>
          <cell r="I877" t="str">
            <v>Aceite pelas Entidades / Contratada</v>
          </cell>
          <cell r="J877">
            <v>202444</v>
          </cell>
          <cell r="K877">
            <v>206259.62</v>
          </cell>
          <cell r="L877">
            <v>197260.62</v>
          </cell>
          <cell r="M877">
            <v>88767.28</v>
          </cell>
          <cell r="N877">
            <v>88767.28</v>
          </cell>
        </row>
        <row r="878">
          <cell r="B878" t="str">
            <v>NORTE-02-0752-FEDER-012289</v>
          </cell>
          <cell r="C878" t="str">
            <v>SI</v>
          </cell>
          <cell r="D878" t="str">
            <v>3.2 Novos modelos empresariais</v>
          </cell>
          <cell r="E878" t="str">
            <v>fe6a194d-26a1-4ec9-90ec-6c0ca831d68b</v>
          </cell>
          <cell r="F878" t="str">
            <v>FEDER</v>
          </cell>
          <cell r="G878" t="str">
            <v>Programa Operacional Regional do Norte</v>
          </cell>
          <cell r="H878" t="str">
            <v>Reforço da Internacionalização da Maratonas</v>
          </cell>
          <cell r="I878" t="str">
            <v>Aceite pelas Entidades / Contratada</v>
          </cell>
          <cell r="J878">
            <v>224275.63</v>
          </cell>
          <cell r="K878">
            <v>226008.13</v>
          </cell>
          <cell r="L878">
            <v>226008.13</v>
          </cell>
          <cell r="M878">
            <v>101703.66</v>
          </cell>
          <cell r="N878">
            <v>101703.66</v>
          </cell>
        </row>
        <row r="879">
          <cell r="B879" t="str">
            <v>NORTE-02-0752-FEDER-012317</v>
          </cell>
          <cell r="C879" t="str">
            <v>SI</v>
          </cell>
          <cell r="D879" t="str">
            <v>3.2 Novos modelos empresariais</v>
          </cell>
          <cell r="E879" t="str">
            <v>7dc67500-d4b2-4a1d-a3cb-21e443610dd5</v>
          </cell>
          <cell r="F879" t="str">
            <v>FEDER</v>
          </cell>
          <cell r="G879" t="str">
            <v>Programa Operacional Regional do Norte</v>
          </cell>
          <cell r="H879" t="str">
            <v>Reforço da capacidade de internacionalização da MOLFIL</v>
          </cell>
          <cell r="I879" t="str">
            <v>Aceite pelas Entidades / Contratada</v>
          </cell>
          <cell r="J879">
            <v>121020</v>
          </cell>
          <cell r="K879">
            <v>121020</v>
          </cell>
          <cell r="L879">
            <v>121020</v>
          </cell>
          <cell r="M879">
            <v>54459</v>
          </cell>
          <cell r="N879">
            <v>54459</v>
          </cell>
        </row>
        <row r="880">
          <cell r="B880" t="str">
            <v>NORTE-02-0752-FEDER-012322</v>
          </cell>
          <cell r="C880" t="str">
            <v>SI</v>
          </cell>
          <cell r="D880" t="str">
            <v>3.2 Novos modelos empresariais</v>
          </cell>
          <cell r="E880" t="str">
            <v>9ebae8ce-2b32-46eb-a588-f244eafebf1b</v>
          </cell>
          <cell r="F880" t="str">
            <v>FEDER</v>
          </cell>
          <cell r="G880" t="str">
            <v>Programa Operacional Regional do Norte</v>
          </cell>
          <cell r="H880" t="str">
            <v>Internacionalização Zeferino&amp;Fernandes</v>
          </cell>
          <cell r="I880" t="str">
            <v>Aceite pelas Entidades / Contratada</v>
          </cell>
          <cell r="J880">
            <v>405575</v>
          </cell>
          <cell r="K880">
            <v>405575</v>
          </cell>
          <cell r="L880">
            <v>393325</v>
          </cell>
          <cell r="M880">
            <v>176996.25</v>
          </cell>
          <cell r="N880">
            <v>176996.25</v>
          </cell>
        </row>
        <row r="881">
          <cell r="B881" t="str">
            <v>NORTE-02-0752-FEDER-012340</v>
          </cell>
          <cell r="C881" t="str">
            <v>SI</v>
          </cell>
          <cell r="D881" t="str">
            <v>3.2 Novos modelos empresariais</v>
          </cell>
          <cell r="E881" t="str">
            <v>3327929e-b0af-49e9-8c46-a604c0b503b6</v>
          </cell>
          <cell r="F881" t="str">
            <v>FEDER</v>
          </cell>
          <cell r="G881" t="str">
            <v>Programa Operacional Regional do Norte</v>
          </cell>
          <cell r="H881" t="str">
            <v>Projeto Internacionalização Novos Mercados</v>
          </cell>
          <cell r="I881" t="str">
            <v>Aceite pelas Entidades / Contratada</v>
          </cell>
          <cell r="J881">
            <v>173000</v>
          </cell>
          <cell r="K881">
            <v>173000</v>
          </cell>
          <cell r="L881">
            <v>169200</v>
          </cell>
          <cell r="M881">
            <v>76140</v>
          </cell>
          <cell r="N881">
            <v>76140</v>
          </cell>
        </row>
        <row r="882">
          <cell r="B882" t="str">
            <v>NORTE-02-0752-FEDER-012341</v>
          </cell>
          <cell r="C882" t="str">
            <v>SI</v>
          </cell>
          <cell r="D882" t="str">
            <v>3.2 Novos modelos empresariais</v>
          </cell>
          <cell r="E882" t="str">
            <v>5c703391-892f-4662-9f1d-77717cb73a44</v>
          </cell>
          <cell r="F882" t="str">
            <v>FEDER</v>
          </cell>
          <cell r="G882" t="str">
            <v>Programa Operacional Regional do Norte</v>
          </cell>
          <cell r="H882" t="str">
            <v>ART SHOES - GOING OUT</v>
          </cell>
          <cell r="I882" t="str">
            <v>Aceite pelas Entidades / Contratada</v>
          </cell>
          <cell r="J882">
            <v>609205.02</v>
          </cell>
          <cell r="K882">
            <v>609205.02</v>
          </cell>
          <cell r="L882">
            <v>600205</v>
          </cell>
          <cell r="M882">
            <v>270092.25</v>
          </cell>
          <cell r="N882">
            <v>270092.25</v>
          </cell>
        </row>
        <row r="883">
          <cell r="B883" t="str">
            <v>NORTE-02-0752-FEDER-012351</v>
          </cell>
          <cell r="C883" t="str">
            <v>SI</v>
          </cell>
          <cell r="D883" t="str">
            <v>3.2 Novos modelos empresariais</v>
          </cell>
          <cell r="E883" t="str">
            <v>9524bccd-f1ab-42ab-aa2c-6fa96a4eaa50</v>
          </cell>
          <cell r="F883" t="str">
            <v>FEDER</v>
          </cell>
          <cell r="G883" t="str">
            <v>Programa Operacional Regional do Norte</v>
          </cell>
          <cell r="H883" t="str">
            <v>Internacionalização da CMEP</v>
          </cell>
          <cell r="I883" t="str">
            <v>Aceite pelas Entidades / Contratada</v>
          </cell>
          <cell r="J883">
            <v>185000</v>
          </cell>
          <cell r="K883">
            <v>185017.95</v>
          </cell>
          <cell r="L883">
            <v>185017.95</v>
          </cell>
          <cell r="M883">
            <v>83258.080000000002</v>
          </cell>
          <cell r="N883">
            <v>83258.080000000002</v>
          </cell>
        </row>
        <row r="884">
          <cell r="B884" t="str">
            <v>NORTE-02-0752-FEDER-012367</v>
          </cell>
          <cell r="C884" t="str">
            <v>SI</v>
          </cell>
          <cell r="D884" t="str">
            <v>3.2 Novos modelos empresariais</v>
          </cell>
          <cell r="E884" t="str">
            <v>ef17fc8e-216c-4f1b-a6c8-db59320fbeba</v>
          </cell>
          <cell r="F884" t="str">
            <v>FEDER</v>
          </cell>
          <cell r="G884" t="str">
            <v>Programa Operacional Regional do Norte</v>
          </cell>
          <cell r="H884" t="str">
            <v>Projecto de reforço da internacionalização da Brandão, Silva &amp; Brandão, Lda.</v>
          </cell>
          <cell r="I884" t="str">
            <v>Aceite pelas Entidades / Contratada</v>
          </cell>
          <cell r="J884">
            <v>59975</v>
          </cell>
          <cell r="K884">
            <v>59975</v>
          </cell>
          <cell r="L884">
            <v>57895</v>
          </cell>
          <cell r="M884">
            <v>26052.75</v>
          </cell>
          <cell r="N884">
            <v>26052.75</v>
          </cell>
        </row>
        <row r="885">
          <cell r="B885" t="str">
            <v>NORTE-02-0752-FEDER-012417</v>
          </cell>
          <cell r="C885" t="str">
            <v>SI</v>
          </cell>
          <cell r="D885" t="str">
            <v>3.2 Novos modelos empresariais</v>
          </cell>
          <cell r="E885" t="str">
            <v>7654d7b8-39d9-4806-81c5-fda0f42d0397</v>
          </cell>
          <cell r="F885" t="str">
            <v>FEDER</v>
          </cell>
          <cell r="G885" t="str">
            <v>Programa Operacional Regional do Norte</v>
          </cell>
          <cell r="H885" t="str">
            <v>Kilter Interlinings - Internacional</v>
          </cell>
          <cell r="I885" t="str">
            <v>Aceite pelas Entidades / Contratada</v>
          </cell>
          <cell r="J885">
            <v>579255.02</v>
          </cell>
          <cell r="K885">
            <v>579255.02</v>
          </cell>
          <cell r="L885">
            <v>579255.02</v>
          </cell>
          <cell r="M885">
            <v>260664.76</v>
          </cell>
          <cell r="N885">
            <v>260664.76</v>
          </cell>
        </row>
        <row r="886">
          <cell r="B886" t="str">
            <v>NORTE-02-0752-FEDER-012590</v>
          </cell>
          <cell r="C886" t="str">
            <v>SI</v>
          </cell>
          <cell r="D886" t="str">
            <v>3.2 Novos modelos empresariais</v>
          </cell>
          <cell r="E886" t="str">
            <v>955b823f-fd2b-45a9-aa53-2d2646cda807</v>
          </cell>
          <cell r="F886" t="str">
            <v>FEDER</v>
          </cell>
          <cell r="G886" t="str">
            <v>Programa Operacional Regional do Norte</v>
          </cell>
          <cell r="H886" t="str">
            <v>Internacionalização e Inovação das técnicas e modelos de Marketing e Organizacional</v>
          </cell>
          <cell r="I886" t="str">
            <v>Aceite pelas Entidades / Contratada</v>
          </cell>
          <cell r="J886">
            <v>425000</v>
          </cell>
          <cell r="K886">
            <v>434900</v>
          </cell>
          <cell r="L886">
            <v>361400</v>
          </cell>
          <cell r="M886">
            <v>162630</v>
          </cell>
          <cell r="N886">
            <v>162630</v>
          </cell>
        </row>
        <row r="887">
          <cell r="B887" t="str">
            <v>NORTE-02-0752-FEDER-012624</v>
          </cell>
          <cell r="C887" t="str">
            <v>SI</v>
          </cell>
          <cell r="D887" t="str">
            <v>3.2 Novos modelos empresariais</v>
          </cell>
          <cell r="E887" t="str">
            <v>299812cd-d6a7-4460-8826-fc5b963cbe39</v>
          </cell>
          <cell r="F887" t="str">
            <v>FEDER</v>
          </cell>
          <cell r="G887" t="str">
            <v>Programa Operacional Regional do Norte</v>
          </cell>
          <cell r="H887" t="str">
            <v>Liderança Mundial no Merchadising Desportivo</v>
          </cell>
          <cell r="I887" t="str">
            <v>Aceite pelas Entidades / Contratada</v>
          </cell>
          <cell r="J887">
            <v>148327.51999999999</v>
          </cell>
          <cell r="K887">
            <v>148327.51999999999</v>
          </cell>
          <cell r="L887">
            <v>147259.13</v>
          </cell>
          <cell r="M887">
            <v>66266.61</v>
          </cell>
          <cell r="N887">
            <v>66266.61</v>
          </cell>
        </row>
        <row r="888">
          <cell r="B888" t="str">
            <v>NORTE-02-0752-FEDER-012655</v>
          </cell>
          <cell r="C888" t="str">
            <v>SI</v>
          </cell>
          <cell r="D888" t="str">
            <v>3.2 Novos modelos empresariais</v>
          </cell>
          <cell r="E888" t="str">
            <v>1ef25644-8c21-4c57-83ba-8996ff1b19e0</v>
          </cell>
          <cell r="F888" t="str">
            <v>FEDER</v>
          </cell>
          <cell r="G888" t="str">
            <v>Programa Operacional Regional do Norte</v>
          </cell>
          <cell r="H888" t="str">
            <v>D-SignGolf ? a internacionalização de uma marca</v>
          </cell>
          <cell r="I888" t="str">
            <v>Aceite pelas Entidades / Contratada</v>
          </cell>
          <cell r="J888">
            <v>65720</v>
          </cell>
          <cell r="K888">
            <v>65720</v>
          </cell>
          <cell r="L888">
            <v>64220</v>
          </cell>
          <cell r="M888">
            <v>28899</v>
          </cell>
          <cell r="N888">
            <v>28899</v>
          </cell>
        </row>
        <row r="889">
          <cell r="B889" t="str">
            <v>NORTE-02-0752-FEDER-012661</v>
          </cell>
          <cell r="C889" t="str">
            <v>SI</v>
          </cell>
          <cell r="D889" t="str">
            <v>3.2 Novos modelos empresariais</v>
          </cell>
          <cell r="E889" t="str">
            <v>fa9af019-138d-4db4-b0d5-b599eaaec324</v>
          </cell>
          <cell r="F889" t="str">
            <v>FEDER</v>
          </cell>
          <cell r="G889" t="str">
            <v>Programa Operacional Regional do Norte</v>
          </cell>
          <cell r="H889" t="str">
            <v>Internacionalização da ATWILL</v>
          </cell>
          <cell r="I889" t="str">
            <v>Aceite pelas Entidades / Contratada</v>
          </cell>
          <cell r="J889">
            <v>184454</v>
          </cell>
          <cell r="K889">
            <v>184454</v>
          </cell>
          <cell r="L889">
            <v>137086.06</v>
          </cell>
          <cell r="M889">
            <v>61688.73</v>
          </cell>
          <cell r="N889">
            <v>61688.73</v>
          </cell>
        </row>
        <row r="890">
          <cell r="B890" t="str">
            <v>NORTE-02-0752-FEDER-012676</v>
          </cell>
          <cell r="C890" t="str">
            <v>SI</v>
          </cell>
          <cell r="D890" t="str">
            <v>3.2 Novos modelos empresariais</v>
          </cell>
          <cell r="E890" t="str">
            <v>1abf5ef7-6e74-4c49-a49a-3c64eff03af1</v>
          </cell>
          <cell r="F890" t="str">
            <v>FEDER</v>
          </cell>
          <cell r="G890" t="str">
            <v>Programa Operacional Regional do Norte</v>
          </cell>
          <cell r="H890" t="str">
            <v>Projeto Internacionalização Pitágoras</v>
          </cell>
          <cell r="I890" t="str">
            <v>Aceite pelas Entidades / Contratada</v>
          </cell>
          <cell r="J890">
            <v>811502.52</v>
          </cell>
          <cell r="K890">
            <v>811502.52</v>
          </cell>
          <cell r="L890">
            <v>809202.52</v>
          </cell>
          <cell r="M890">
            <v>364141.13</v>
          </cell>
          <cell r="N890">
            <v>364141.13</v>
          </cell>
        </row>
        <row r="891">
          <cell r="B891" t="str">
            <v>NORTE-02-0752-FEDER-012677</v>
          </cell>
          <cell r="C891" t="str">
            <v>SI</v>
          </cell>
          <cell r="D891" t="str">
            <v>3.2 Novos modelos empresariais</v>
          </cell>
          <cell r="E891" t="str">
            <v>d05c9842-fcf5-4d96-bd1c-0503aad6b34f</v>
          </cell>
          <cell r="F891" t="str">
            <v>FEDER</v>
          </cell>
          <cell r="G891" t="str">
            <v>Programa Operacional Regional do Norte</v>
          </cell>
          <cell r="H891" t="str">
            <v>ABMN.PT - International Growth</v>
          </cell>
          <cell r="I891" t="str">
            <v>Aceite pelas Entidades / Contratada</v>
          </cell>
          <cell r="J891">
            <v>122650</v>
          </cell>
          <cell r="K891">
            <v>122650</v>
          </cell>
          <cell r="L891">
            <v>122650</v>
          </cell>
          <cell r="M891">
            <v>55192.5</v>
          </cell>
          <cell r="N891">
            <v>55192.5</v>
          </cell>
        </row>
        <row r="892">
          <cell r="B892" t="str">
            <v>NORTE-02-0752-FEDER-012686</v>
          </cell>
          <cell r="C892" t="str">
            <v>SI</v>
          </cell>
          <cell r="D892" t="str">
            <v>3.2 Novos modelos empresariais</v>
          </cell>
          <cell r="E892" t="str">
            <v>243e2486-9cc2-4e41-ae9d-269c0beb52d8</v>
          </cell>
          <cell r="F892" t="str">
            <v>FEDER</v>
          </cell>
          <cell r="G892" t="str">
            <v>Programa Operacional Regional do Norte</v>
          </cell>
          <cell r="H892" t="str">
            <v>Objectivo: 3 milhões</v>
          </cell>
          <cell r="I892" t="str">
            <v>Aceite pelas Entidades / Contratada</v>
          </cell>
          <cell r="J892">
            <v>647920</v>
          </cell>
          <cell r="K892">
            <v>647920</v>
          </cell>
          <cell r="L892">
            <v>647920</v>
          </cell>
          <cell r="M892">
            <v>291564</v>
          </cell>
          <cell r="N892">
            <v>291564</v>
          </cell>
        </row>
        <row r="893">
          <cell r="B893" t="str">
            <v>NORTE-02-0752-FEDER-012689</v>
          </cell>
          <cell r="C893" t="str">
            <v>SI</v>
          </cell>
          <cell r="D893" t="str">
            <v>3.2 Novos modelos empresariais</v>
          </cell>
          <cell r="E893" t="str">
            <v>0cf8a934-ff21-477b-ab75-d0b41c13f768</v>
          </cell>
          <cell r="F893" t="str">
            <v>FEDER</v>
          </cell>
          <cell r="G893" t="str">
            <v>Programa Operacional Regional do Norte</v>
          </cell>
          <cell r="H893" t="str">
            <v>Internacionalização da Segurtec</v>
          </cell>
          <cell r="I893" t="str">
            <v>Aceite pelas Entidades / Contratada</v>
          </cell>
          <cell r="J893">
            <v>373558.52</v>
          </cell>
          <cell r="K893">
            <v>373558.52</v>
          </cell>
          <cell r="L893">
            <v>355725.5</v>
          </cell>
          <cell r="M893">
            <v>160076.48000000001</v>
          </cell>
          <cell r="N893">
            <v>160076.48000000001</v>
          </cell>
        </row>
        <row r="894">
          <cell r="B894" t="str">
            <v>NORTE-02-0752-FEDER-012697</v>
          </cell>
          <cell r="C894" t="str">
            <v>SI</v>
          </cell>
          <cell r="D894" t="str">
            <v>3.2 Novos modelos empresariais</v>
          </cell>
          <cell r="E894" t="str">
            <v>725ee840-1eb9-4418-b2fc-f14aa5ccb6c0</v>
          </cell>
          <cell r="F894" t="str">
            <v>FEDER</v>
          </cell>
          <cell r="G894" t="str">
            <v>Programa Operacional Regional do Norte</v>
          </cell>
          <cell r="H894" t="str">
            <v>Projecto de Internacionalização da ABS</v>
          </cell>
          <cell r="I894" t="str">
            <v>Aceite pelas Entidades / Contratada</v>
          </cell>
          <cell r="J894">
            <v>237262.5</v>
          </cell>
          <cell r="K894">
            <v>237262.5</v>
          </cell>
          <cell r="L894">
            <v>237262.5</v>
          </cell>
          <cell r="M894">
            <v>106768.13</v>
          </cell>
          <cell r="N894">
            <v>106768.13</v>
          </cell>
        </row>
        <row r="895">
          <cell r="B895" t="str">
            <v>NORTE-02-0752-FEDER-012710</v>
          </cell>
          <cell r="C895" t="str">
            <v>SI</v>
          </cell>
          <cell r="D895" t="str">
            <v>3.2 Novos modelos empresariais</v>
          </cell>
          <cell r="E895" t="str">
            <v>4af908cd-f8fb-4854-9bdc-1b699f8a4eeb</v>
          </cell>
          <cell r="F895" t="str">
            <v>FEDER</v>
          </cell>
          <cell r="G895" t="str">
            <v>Programa Operacional Regional do Norte</v>
          </cell>
          <cell r="H895" t="str">
            <v>Organigráfica Internacionalização</v>
          </cell>
          <cell r="I895" t="str">
            <v>Aceite pelas Entidades / Contratada</v>
          </cell>
          <cell r="J895">
            <v>253940</v>
          </cell>
          <cell r="K895">
            <v>253940</v>
          </cell>
          <cell r="L895">
            <v>252440</v>
          </cell>
          <cell r="M895">
            <v>113598</v>
          </cell>
          <cell r="N895">
            <v>113598</v>
          </cell>
        </row>
        <row r="896">
          <cell r="B896" t="str">
            <v>NORTE-02-0752-FEDER-012712</v>
          </cell>
          <cell r="C896" t="str">
            <v>SI</v>
          </cell>
          <cell r="D896" t="str">
            <v>3.2 Novos modelos empresariais</v>
          </cell>
          <cell r="E896" t="str">
            <v>d449e60d-4cbe-4db9-a917-f87ebf677806</v>
          </cell>
          <cell r="F896" t="str">
            <v>FEDER</v>
          </cell>
          <cell r="G896" t="str">
            <v>Programa Operacional Regional do Norte</v>
          </cell>
          <cell r="H896" t="str">
            <v>Qualificação, Internacionalização e Inovação - 2019</v>
          </cell>
          <cell r="I896" t="str">
            <v>Aceite pelas Entidades / Contratada</v>
          </cell>
          <cell r="J896">
            <v>218855.04000000001</v>
          </cell>
          <cell r="K896">
            <v>218855.04000000001</v>
          </cell>
          <cell r="L896">
            <v>216955</v>
          </cell>
          <cell r="M896">
            <v>97629.75</v>
          </cell>
          <cell r="N896">
            <v>97629.75</v>
          </cell>
        </row>
        <row r="897">
          <cell r="B897" t="str">
            <v>NORTE-02-0752-FEDER-012713</v>
          </cell>
          <cell r="C897" t="str">
            <v>SI</v>
          </cell>
          <cell r="D897" t="str">
            <v>3.2 Novos modelos empresariais</v>
          </cell>
          <cell r="E897" t="str">
            <v>0d113116-e43d-484d-984b-4233e65eea20</v>
          </cell>
          <cell r="F897" t="str">
            <v>FEDER</v>
          </cell>
          <cell r="G897" t="str">
            <v>Programa Operacional Regional do Norte</v>
          </cell>
          <cell r="H897" t="str">
            <v>Projeto de internacionalização BALSI</v>
          </cell>
          <cell r="I897" t="str">
            <v>Aceite pelas Entidades / Contratada</v>
          </cell>
          <cell r="J897">
            <v>378650</v>
          </cell>
          <cell r="K897">
            <v>387560</v>
          </cell>
          <cell r="L897">
            <v>381060</v>
          </cell>
          <cell r="M897">
            <v>171477</v>
          </cell>
          <cell r="N897">
            <v>171477</v>
          </cell>
        </row>
        <row r="898">
          <cell r="B898" t="str">
            <v>NORTE-02-0752-FEDER-012714</v>
          </cell>
          <cell r="C898" t="str">
            <v>SI</v>
          </cell>
          <cell r="D898" t="str">
            <v>3.2 Novos modelos empresariais</v>
          </cell>
          <cell r="E898" t="str">
            <v>055b4217-779c-4db1-83b4-81dd02bed945</v>
          </cell>
          <cell r="F898" t="str">
            <v>FEDER</v>
          </cell>
          <cell r="G898" t="str">
            <v>Programa Operacional Regional do Norte</v>
          </cell>
          <cell r="H898" t="str">
            <v>Internacionalização da Bellabito</v>
          </cell>
          <cell r="I898" t="str">
            <v>Aceite pelas Entidades / Contratada</v>
          </cell>
          <cell r="J898">
            <v>163855</v>
          </cell>
          <cell r="K898">
            <v>163855</v>
          </cell>
          <cell r="L898">
            <v>161855</v>
          </cell>
          <cell r="M898">
            <v>72834.75</v>
          </cell>
          <cell r="N898">
            <v>72834.75</v>
          </cell>
        </row>
        <row r="899">
          <cell r="B899" t="str">
            <v>NORTE-02-0752-FEDER-012716</v>
          </cell>
          <cell r="C899" t="str">
            <v>SI</v>
          </cell>
          <cell r="D899" t="str">
            <v>3.2 Novos modelos empresariais</v>
          </cell>
          <cell r="E899" t="str">
            <v>a2c987f4-869f-4e6d-b90b-a01d47deb425</v>
          </cell>
          <cell r="F899" t="str">
            <v>FEDER</v>
          </cell>
          <cell r="G899" t="str">
            <v>Programa Operacional Regional do Norte</v>
          </cell>
          <cell r="H899" t="str">
            <v>Internacionalização e Inovação das técnicas e modelos de Marketing e Organizacional</v>
          </cell>
          <cell r="I899" t="str">
            <v>Aceite pelas Entidades / Contratada</v>
          </cell>
          <cell r="J899">
            <v>121500</v>
          </cell>
          <cell r="K899">
            <v>121500</v>
          </cell>
          <cell r="L899">
            <v>118000</v>
          </cell>
          <cell r="M899">
            <v>53100</v>
          </cell>
          <cell r="N899">
            <v>53100</v>
          </cell>
        </row>
        <row r="900">
          <cell r="B900" t="str">
            <v>NORTE-02-0752-FEDER-012729</v>
          </cell>
          <cell r="C900" t="str">
            <v>SI</v>
          </cell>
          <cell r="D900" t="str">
            <v>3.2 Novos modelos empresariais</v>
          </cell>
          <cell r="E900" t="str">
            <v>1fd7e5ff-81df-49c2-92f7-3eeea9ee0289</v>
          </cell>
          <cell r="F900" t="str">
            <v>FEDER</v>
          </cell>
          <cell r="G900" t="str">
            <v>Programa Operacional Regional do Norte</v>
          </cell>
          <cell r="H900" t="str">
            <v>A empresa Sisbauten pretende alargar a sua área de atuação a mercados internacionais, introduzindo inovação tecnológica nos seus produtos, mas privilegiando as mesmas bases: representação exclusiva de</v>
          </cell>
          <cell r="I900" t="str">
            <v>Aceite pelas Entidades / Contratada</v>
          </cell>
          <cell r="J900">
            <v>345200</v>
          </cell>
          <cell r="K900">
            <v>374753.75</v>
          </cell>
          <cell r="L900">
            <v>365253.75</v>
          </cell>
          <cell r="M900">
            <v>164364.19</v>
          </cell>
          <cell r="N900">
            <v>164364.19</v>
          </cell>
        </row>
        <row r="901">
          <cell r="B901" t="str">
            <v>NORTE-02-0752-FEDER-012730</v>
          </cell>
          <cell r="C901" t="str">
            <v>SI</v>
          </cell>
          <cell r="D901" t="str">
            <v>3.2 Novos modelos empresariais</v>
          </cell>
          <cell r="E901" t="str">
            <v>84779121-a58d-49de-8b5d-84975a7b4165</v>
          </cell>
          <cell r="F901" t="str">
            <v>FEDER</v>
          </cell>
          <cell r="G901" t="str">
            <v>Programa Operacional Regional do Norte</v>
          </cell>
          <cell r="H901" t="str">
            <v>Internacionalização da marca Bluf no panorama mundial do setor do calçado</v>
          </cell>
          <cell r="I901" t="str">
            <v>Aceite pelas Entidades / Contratada</v>
          </cell>
          <cell r="J901">
            <v>352687.16</v>
          </cell>
          <cell r="K901">
            <v>352687.16</v>
          </cell>
          <cell r="L901">
            <v>257925.47</v>
          </cell>
          <cell r="M901">
            <v>116066.46</v>
          </cell>
          <cell r="N901">
            <v>116066.46</v>
          </cell>
        </row>
        <row r="902">
          <cell r="B902" t="str">
            <v>NORTE-02-0752-FEDER-012739</v>
          </cell>
          <cell r="C902" t="str">
            <v>SI</v>
          </cell>
          <cell r="D902" t="str">
            <v>3.2 Novos modelos empresariais</v>
          </cell>
          <cell r="E902" t="str">
            <v>8a2b2c59-23b7-40ac-bf2d-3b3c4bb08fb3</v>
          </cell>
          <cell r="F902" t="str">
            <v>FEDER</v>
          </cell>
          <cell r="G902" t="str">
            <v>Programa Operacional Regional do Norte</v>
          </cell>
          <cell r="H902" t="str">
            <v>Internacionalização da PetaPilot</v>
          </cell>
          <cell r="I902" t="str">
            <v>Aceite pelas Entidades / Contratada</v>
          </cell>
          <cell r="J902">
            <v>346800</v>
          </cell>
          <cell r="K902">
            <v>346800</v>
          </cell>
          <cell r="L902">
            <v>289785</v>
          </cell>
          <cell r="M902">
            <v>130403.25</v>
          </cell>
          <cell r="N902">
            <v>130403.25</v>
          </cell>
        </row>
        <row r="903">
          <cell r="B903" t="str">
            <v>NORTE-02-0752-FEDER-012741</v>
          </cell>
          <cell r="C903" t="str">
            <v>SI</v>
          </cell>
          <cell r="D903" t="str">
            <v>3.2 Novos modelos empresariais</v>
          </cell>
          <cell r="E903" t="str">
            <v>4a481a9e-a9e5-4fad-8575-e07ad573e70e</v>
          </cell>
          <cell r="F903" t="str">
            <v>FEDER</v>
          </cell>
          <cell r="G903" t="str">
            <v>Programa Operacional Regional do Norte</v>
          </cell>
          <cell r="H903" t="str">
            <v>Conquistando novos mercados, crescendo sustentávelmente</v>
          </cell>
          <cell r="I903" t="str">
            <v>Aceite pelas Entidades / Contratada</v>
          </cell>
          <cell r="J903">
            <v>221640</v>
          </cell>
          <cell r="K903">
            <v>221640</v>
          </cell>
          <cell r="L903">
            <v>221140</v>
          </cell>
          <cell r="M903">
            <v>99513</v>
          </cell>
          <cell r="N903">
            <v>99513</v>
          </cell>
        </row>
        <row r="904">
          <cell r="B904" t="str">
            <v>NORTE-02-0752-FEDER-012753</v>
          </cell>
          <cell r="C904" t="str">
            <v>SI</v>
          </cell>
          <cell r="D904" t="str">
            <v>3.2 Novos modelos empresariais</v>
          </cell>
          <cell r="E904" t="str">
            <v>6c7e9a39-c55f-4e00-92c7-47a6fc92a519</v>
          </cell>
          <cell r="F904" t="str">
            <v>FEDER</v>
          </cell>
          <cell r="G904" t="str">
            <v>Programa Operacional Regional do Norte</v>
          </cell>
          <cell r="H904" t="str">
            <v>AMR - Luxury Jacquards made in Portugal</v>
          </cell>
          <cell r="I904" t="str">
            <v>Aceite pelas Entidades / Contratada</v>
          </cell>
          <cell r="J904">
            <v>163781.17000000001</v>
          </cell>
          <cell r="K904">
            <v>163781.25</v>
          </cell>
          <cell r="L904">
            <v>153781.25</v>
          </cell>
          <cell r="M904">
            <v>69201.570000000007</v>
          </cell>
          <cell r="N904">
            <v>69201.570000000007</v>
          </cell>
        </row>
        <row r="905">
          <cell r="B905" t="str">
            <v>NORTE-02-0752-FEDER-012757</v>
          </cell>
          <cell r="C905" t="str">
            <v>SI</v>
          </cell>
          <cell r="D905" t="str">
            <v>3.2 Novos modelos empresariais</v>
          </cell>
          <cell r="E905" t="str">
            <v>5408537f-ec6b-4837-8abf-9e64715d944b</v>
          </cell>
          <cell r="F905" t="str">
            <v>FEDER</v>
          </cell>
          <cell r="G905" t="str">
            <v>Programa Operacional Regional do Norte</v>
          </cell>
          <cell r="H905" t="str">
            <v>ARTNOVION GLOBAL</v>
          </cell>
          <cell r="I905" t="str">
            <v>Aceite pelas Entidades / Contratada</v>
          </cell>
          <cell r="J905">
            <v>223288.28</v>
          </cell>
          <cell r="K905">
            <v>223288.28</v>
          </cell>
          <cell r="L905">
            <v>222010.56</v>
          </cell>
          <cell r="M905">
            <v>99904.75</v>
          </cell>
          <cell r="N905">
            <v>99904.75</v>
          </cell>
        </row>
        <row r="906">
          <cell r="B906" t="str">
            <v>NORTE-02-0752-FEDER-012758</v>
          </cell>
          <cell r="C906" t="str">
            <v>SI</v>
          </cell>
          <cell r="D906" t="str">
            <v>3.2 Novos modelos empresariais</v>
          </cell>
          <cell r="E906" t="str">
            <v>6326ca37-b5a3-4093-bc19-b93bbaa4265e</v>
          </cell>
          <cell r="F906" t="str">
            <v>FEDER</v>
          </cell>
          <cell r="G906" t="str">
            <v>Programa Operacional Regional do Norte</v>
          </cell>
          <cell r="H906" t="str">
            <v>Projeto de Reforço da Internacionalização da M.G.Fernandes</v>
          </cell>
          <cell r="I906" t="str">
            <v>Aceite pelas Entidades / Contratada</v>
          </cell>
          <cell r="J906">
            <v>242470</v>
          </cell>
          <cell r="K906">
            <v>250772.78</v>
          </cell>
          <cell r="L906">
            <v>169380</v>
          </cell>
          <cell r="M906">
            <v>76221</v>
          </cell>
          <cell r="N906">
            <v>76221</v>
          </cell>
        </row>
        <row r="907">
          <cell r="B907" t="str">
            <v>NORTE-02-0752-FEDER-012761</v>
          </cell>
          <cell r="C907" t="str">
            <v>SI</v>
          </cell>
          <cell r="D907" t="str">
            <v>3.2 Novos modelos empresariais</v>
          </cell>
          <cell r="E907" t="str">
            <v>ece437a2-19be-4350-8f65-8460ffc7be78</v>
          </cell>
          <cell r="F907" t="str">
            <v>FEDER</v>
          </cell>
          <cell r="G907" t="str">
            <v>Programa Operacional Regional do Norte</v>
          </cell>
          <cell r="H907" t="str">
            <v>Internacionalização de conteudos nacionais para marcas de luxo</v>
          </cell>
          <cell r="I907" t="str">
            <v>Aceite pelas Entidades / Contratada</v>
          </cell>
          <cell r="J907">
            <v>721429.14</v>
          </cell>
          <cell r="K907">
            <v>721429.14</v>
          </cell>
          <cell r="L907">
            <v>666704.14</v>
          </cell>
          <cell r="M907">
            <v>300016.86</v>
          </cell>
          <cell r="N907">
            <v>300016.86</v>
          </cell>
        </row>
        <row r="908">
          <cell r="B908" t="str">
            <v>NORTE-02-0752-FEDER-012764</v>
          </cell>
          <cell r="C908" t="str">
            <v>SI</v>
          </cell>
          <cell r="D908" t="str">
            <v>3.2 Novos modelos empresariais</v>
          </cell>
          <cell r="E908" t="str">
            <v>14995bdf-57b9-448b-b2d4-5d7f652f6509</v>
          </cell>
          <cell r="F908" t="str">
            <v>FEDER</v>
          </cell>
          <cell r="G908" t="str">
            <v>Programa Operacional Regional do Norte</v>
          </cell>
          <cell r="H908" t="str">
            <v>Internacionalização das novas marcas 2015/2017</v>
          </cell>
          <cell r="I908" t="str">
            <v>Aceite pelas Entidades / Contratada</v>
          </cell>
          <cell r="J908">
            <v>245452</v>
          </cell>
          <cell r="K908">
            <v>245770.62</v>
          </cell>
          <cell r="L908">
            <v>245770.62</v>
          </cell>
          <cell r="M908">
            <v>110596.78</v>
          </cell>
          <cell r="N908">
            <v>110596.78</v>
          </cell>
        </row>
        <row r="909">
          <cell r="B909" t="str">
            <v>NORTE-02-0752-FEDER-012767</v>
          </cell>
          <cell r="C909" t="str">
            <v>SI</v>
          </cell>
          <cell r="D909" t="str">
            <v>3.2 Novos modelos empresariais</v>
          </cell>
          <cell r="E909" t="str">
            <v>b479d19c-e6a0-49d9-80a7-97b6ecdb6b6b</v>
          </cell>
          <cell r="F909" t="str">
            <v>FEDER</v>
          </cell>
          <cell r="G909" t="str">
            <v>Programa Operacional Regional do Norte</v>
          </cell>
          <cell r="H909" t="str">
            <v>Projeto de internacionalização da TPC Consultores para Angola</v>
          </cell>
          <cell r="I909" t="str">
            <v>Aceite pelas Entidades / Contratada</v>
          </cell>
          <cell r="J909">
            <v>229107.52</v>
          </cell>
          <cell r="K909">
            <v>229107.52</v>
          </cell>
          <cell r="L909">
            <v>227375.04</v>
          </cell>
          <cell r="M909">
            <v>102318.77</v>
          </cell>
          <cell r="N909">
            <v>102318.77</v>
          </cell>
        </row>
        <row r="910">
          <cell r="B910" t="str">
            <v>NORTE-02-0752-FEDER-012772</v>
          </cell>
          <cell r="C910" t="str">
            <v>SI</v>
          </cell>
          <cell r="D910" t="str">
            <v>3.2 Novos modelos empresariais</v>
          </cell>
          <cell r="E910" t="str">
            <v>31a77b72-d24b-4659-a593-cf551dfdd392</v>
          </cell>
          <cell r="F910" t="str">
            <v>FEDER</v>
          </cell>
          <cell r="G910" t="str">
            <v>Programa Operacional Regional do Norte</v>
          </cell>
          <cell r="H910" t="str">
            <v>Bioterias - França e Continente Africano</v>
          </cell>
          <cell r="I910" t="str">
            <v>Aceite pelas Entidades / Contratada</v>
          </cell>
          <cell r="J910">
            <v>130400</v>
          </cell>
          <cell r="K910">
            <v>130400</v>
          </cell>
          <cell r="L910">
            <v>96800</v>
          </cell>
          <cell r="M910">
            <v>43560</v>
          </cell>
          <cell r="N910">
            <v>43560</v>
          </cell>
        </row>
        <row r="911">
          <cell r="B911" t="str">
            <v>NORTE-02-0752-FEDER-012776</v>
          </cell>
          <cell r="C911" t="str">
            <v>SI</v>
          </cell>
          <cell r="D911" t="str">
            <v>3.2 Novos modelos empresariais</v>
          </cell>
          <cell r="E911" t="str">
            <v>0260e33b-97f5-4fa9-a8d8-3b12869e3a92</v>
          </cell>
          <cell r="F911" t="str">
            <v>FEDER</v>
          </cell>
          <cell r="G911" t="str">
            <v>Programa Operacional Regional do Norte</v>
          </cell>
          <cell r="H911" t="str">
            <v>Projeto de Internacionalização PEKAN - Espanha México e Alemanha</v>
          </cell>
          <cell r="I911" t="str">
            <v>Aceite pelas Entidades / Contratada</v>
          </cell>
          <cell r="J911">
            <v>465965.95</v>
          </cell>
          <cell r="K911">
            <v>466151.58</v>
          </cell>
          <cell r="L911">
            <v>466151.58</v>
          </cell>
          <cell r="M911">
            <v>209768.21</v>
          </cell>
          <cell r="N911">
            <v>209768.21</v>
          </cell>
        </row>
        <row r="912">
          <cell r="B912" t="str">
            <v>NORTE-02-0752-FEDER-012789</v>
          </cell>
          <cell r="C912" t="str">
            <v>SI</v>
          </cell>
          <cell r="D912" t="str">
            <v>3.2 Novos modelos empresariais</v>
          </cell>
          <cell r="E912" t="str">
            <v>1dbe10a6-4b4e-4ffb-be96-c226804a27fa</v>
          </cell>
          <cell r="F912" t="str">
            <v>FEDER</v>
          </cell>
          <cell r="G912" t="str">
            <v>Programa Operacional Regional do Norte</v>
          </cell>
          <cell r="H912" t="str">
            <v>Internacionalização da Quinta do Silval</v>
          </cell>
          <cell r="I912" t="str">
            <v>Aprovada</v>
          </cell>
          <cell r="J912">
            <v>282375</v>
          </cell>
          <cell r="K912">
            <v>297942.76</v>
          </cell>
          <cell r="L912">
            <v>262727.76</v>
          </cell>
          <cell r="M912">
            <v>118227.49</v>
          </cell>
          <cell r="N912">
            <v>118227.49</v>
          </cell>
        </row>
        <row r="913">
          <cell r="B913" t="str">
            <v>NORTE-02-0752-FEDER-012811</v>
          </cell>
          <cell r="C913" t="str">
            <v>SI</v>
          </cell>
          <cell r="D913" t="str">
            <v>3.2 Novos modelos empresariais</v>
          </cell>
          <cell r="E913" t="str">
            <v>d07fbdea-29a6-4179-aac3-7375c0ff3965</v>
          </cell>
          <cell r="F913" t="str">
            <v>FEDER</v>
          </cell>
          <cell r="G913" t="str">
            <v>Programa Operacional Regional do Norte</v>
          </cell>
          <cell r="H913" t="str">
            <v>LA - Internacionalização - 19/SI/2015</v>
          </cell>
          <cell r="I913" t="str">
            <v>Aceite pelas Entidades / Contratada</v>
          </cell>
          <cell r="J913">
            <v>487371.4</v>
          </cell>
          <cell r="K913">
            <v>487371.4</v>
          </cell>
          <cell r="L913">
            <v>306352</v>
          </cell>
          <cell r="M913">
            <v>137858.4</v>
          </cell>
          <cell r="N913">
            <v>137858.4</v>
          </cell>
        </row>
        <row r="914">
          <cell r="B914" t="str">
            <v>NORTE-02-0752-FEDER-012820</v>
          </cell>
          <cell r="C914" t="str">
            <v>SI</v>
          </cell>
          <cell r="D914" t="str">
            <v>3.2 Novos modelos empresariais</v>
          </cell>
          <cell r="E914" t="str">
            <v>6b2b7b3a-9525-41a5-a8e0-390de99d73a7</v>
          </cell>
          <cell r="F914" t="str">
            <v>FEDER</v>
          </cell>
          <cell r="G914" t="str">
            <v>Programa Operacional Regional do Norte</v>
          </cell>
          <cell r="H914" t="str">
            <v>Redimensionamento da Presença em Mercados Internacionais</v>
          </cell>
          <cell r="I914" t="str">
            <v>Aceite pelas Entidades / Contratada</v>
          </cell>
          <cell r="J914">
            <v>1032314.94</v>
          </cell>
          <cell r="K914">
            <v>1032314.94</v>
          </cell>
          <cell r="L914">
            <v>796114.94</v>
          </cell>
          <cell r="M914">
            <v>358251.73</v>
          </cell>
          <cell r="N914">
            <v>358251.73</v>
          </cell>
        </row>
        <row r="915">
          <cell r="B915" t="str">
            <v>NORTE-02-0752-FEDER-012826</v>
          </cell>
          <cell r="C915" t="str">
            <v>SI</v>
          </cell>
          <cell r="D915" t="str">
            <v>3.2 Novos modelos empresariais</v>
          </cell>
          <cell r="E915" t="str">
            <v>a7752db0-eadc-4e8a-a6d3-982b1b18fd83</v>
          </cell>
          <cell r="F915" t="str">
            <v>FEDER</v>
          </cell>
          <cell r="G915" t="str">
            <v>Programa Operacional Regional do Norte</v>
          </cell>
          <cell r="H915" t="str">
            <v>Neivatrad - Sudão e Cabo Verde</v>
          </cell>
          <cell r="I915" t="str">
            <v>Aceite pelas Entidades / Contratada</v>
          </cell>
          <cell r="J915">
            <v>98700</v>
          </cell>
          <cell r="K915">
            <v>98700</v>
          </cell>
          <cell r="L915">
            <v>88500</v>
          </cell>
          <cell r="M915">
            <v>39825</v>
          </cell>
          <cell r="N915">
            <v>39825</v>
          </cell>
        </row>
        <row r="916">
          <cell r="B916" t="str">
            <v>NORTE-02-0752-FEDER-012837</v>
          </cell>
          <cell r="C916" t="str">
            <v>SI</v>
          </cell>
          <cell r="D916" t="str">
            <v>3.2 Novos modelos empresariais</v>
          </cell>
          <cell r="E916" t="str">
            <v>6f9a849d-5481-4931-969d-e0613a397c1d</v>
          </cell>
          <cell r="F916" t="str">
            <v>FEDER</v>
          </cell>
          <cell r="G916" t="str">
            <v>Programa Operacional Regional do Norte</v>
          </cell>
          <cell r="H916" t="str">
            <v>Reforço da Internacionalização da empresa e Inovação das técnicas e modelos de Marketing e Organizacional</v>
          </cell>
          <cell r="I916" t="str">
            <v>Aceite pelas Entidades / Contratada</v>
          </cell>
          <cell r="J916">
            <v>162450</v>
          </cell>
          <cell r="K916">
            <v>167400</v>
          </cell>
          <cell r="L916">
            <v>167400</v>
          </cell>
          <cell r="M916">
            <v>75330</v>
          </cell>
          <cell r="N916">
            <v>75330</v>
          </cell>
        </row>
        <row r="917">
          <cell r="B917" t="str">
            <v>NORTE-02-0752-FEDER-012858</v>
          </cell>
          <cell r="C917" t="str">
            <v>SI</v>
          </cell>
          <cell r="D917" t="str">
            <v>3.2 Novos modelos empresariais</v>
          </cell>
          <cell r="E917" t="str">
            <v>eda6fe5b-6d74-4b48-bf5f-0715af6ce5a9</v>
          </cell>
          <cell r="F917" t="str">
            <v>FEDER</v>
          </cell>
          <cell r="G917" t="str">
            <v>Programa Operacional Regional do Norte</v>
          </cell>
          <cell r="H917" t="str">
            <v>LEGAL MATTERS - Abordagem ao Mercado Europeu e Brasileiro</v>
          </cell>
          <cell r="I917" t="str">
            <v>Aceite pelas Entidades / Contratada</v>
          </cell>
          <cell r="J917">
            <v>315905.03999999998</v>
          </cell>
          <cell r="K917">
            <v>315905.03999999998</v>
          </cell>
          <cell r="L917">
            <v>300205</v>
          </cell>
          <cell r="M917">
            <v>135092.25</v>
          </cell>
          <cell r="N917">
            <v>135092.25</v>
          </cell>
        </row>
        <row r="918">
          <cell r="B918" t="str">
            <v>NORTE-02-0752-FEDER-012863</v>
          </cell>
          <cell r="C918" t="str">
            <v>SI</v>
          </cell>
          <cell r="D918" t="str">
            <v>3.2 Novos modelos empresariais</v>
          </cell>
          <cell r="E918" t="str">
            <v>caaeeec4-11a8-4d39-9fd8-0a5a5cfb75d1</v>
          </cell>
          <cell r="F918" t="str">
            <v>FEDER</v>
          </cell>
          <cell r="G918" t="str">
            <v>Programa Operacional Regional do Norte</v>
          </cell>
          <cell r="H918" t="str">
            <v>Projeto de Internacionalização Papel Vital</v>
          </cell>
          <cell r="I918" t="str">
            <v>Aceite pelas Entidades / Contratada</v>
          </cell>
          <cell r="J918">
            <v>124334.41</v>
          </cell>
          <cell r="K918">
            <v>124334.41</v>
          </cell>
          <cell r="L918">
            <v>124334.41</v>
          </cell>
          <cell r="M918">
            <v>55950.48</v>
          </cell>
          <cell r="N918">
            <v>55950.48</v>
          </cell>
        </row>
        <row r="919">
          <cell r="B919" t="str">
            <v>NORTE-02-0752-FEDER-012876</v>
          </cell>
          <cell r="C919" t="str">
            <v>SI</v>
          </cell>
          <cell r="D919" t="str">
            <v>3.2 Novos modelos empresariais</v>
          </cell>
          <cell r="E919" t="str">
            <v>9367a2f2-9241-4818-9499-40d8d56c3696</v>
          </cell>
          <cell r="F919" t="str">
            <v>FEDER</v>
          </cell>
          <cell r="G919" t="str">
            <v>Programa Operacional Regional do Norte</v>
          </cell>
          <cell r="H919" t="str">
            <v>MESH FLIES AWAY</v>
          </cell>
          <cell r="I919" t="str">
            <v>Aceite pelas Entidades / Contratada</v>
          </cell>
          <cell r="J919">
            <v>331973.76000000001</v>
          </cell>
          <cell r="K919">
            <v>331973.76000000001</v>
          </cell>
          <cell r="L919">
            <v>311130</v>
          </cell>
          <cell r="M919">
            <v>140008.5</v>
          </cell>
          <cell r="N919">
            <v>140008.5</v>
          </cell>
        </row>
        <row r="920">
          <cell r="B920" t="str">
            <v>NORTE-02-0752-FEDER-012877</v>
          </cell>
          <cell r="C920" t="str">
            <v>SI</v>
          </cell>
          <cell r="D920" t="str">
            <v>3.2 Novos modelos empresariais</v>
          </cell>
          <cell r="E920" t="str">
            <v>fc19cfab-0ebb-4f49-98b5-ed79003ecb70</v>
          </cell>
          <cell r="F920" t="str">
            <v>FEDER</v>
          </cell>
          <cell r="G920" t="str">
            <v>Programa Operacional Regional do Norte</v>
          </cell>
          <cell r="H920" t="str">
            <v>URBANMINT EXPORTAR PARA CONSOLIDAR</v>
          </cell>
          <cell r="I920" t="str">
            <v>Aceite pelas Entidades / Contratada</v>
          </cell>
          <cell r="J920">
            <v>762970.36</v>
          </cell>
          <cell r="K920">
            <v>762970.36</v>
          </cell>
          <cell r="L920">
            <v>751870.36</v>
          </cell>
          <cell r="M920">
            <v>338341.66</v>
          </cell>
          <cell r="N920">
            <v>338341.66</v>
          </cell>
        </row>
        <row r="921">
          <cell r="B921" t="str">
            <v>NORTE-02-0752-FEDER-012879</v>
          </cell>
          <cell r="C921" t="str">
            <v>SI</v>
          </cell>
          <cell r="D921" t="str">
            <v>3.2 Novos modelos empresariais</v>
          </cell>
          <cell r="E921" t="str">
            <v>906086c9-c207-4091-a934-69ad32a6e5c2</v>
          </cell>
          <cell r="F921" t="str">
            <v>FEDER</v>
          </cell>
          <cell r="G921" t="str">
            <v>Programa Operacional Regional do Norte</v>
          </cell>
          <cell r="H921" t="str">
            <v>World Wide Women by Micaela Oliveira</v>
          </cell>
          <cell r="I921" t="str">
            <v>Aceite pelas Entidades / Contratada</v>
          </cell>
          <cell r="J921">
            <v>405210</v>
          </cell>
          <cell r="K921">
            <v>405210</v>
          </cell>
          <cell r="L921">
            <v>336400.63</v>
          </cell>
          <cell r="M921">
            <v>151380.28</v>
          </cell>
          <cell r="N921">
            <v>151380.28</v>
          </cell>
        </row>
        <row r="922">
          <cell r="B922" t="str">
            <v>NORTE-02-0752-FEDER-012880</v>
          </cell>
          <cell r="C922" t="str">
            <v>SI</v>
          </cell>
          <cell r="D922" t="str">
            <v>3.2 Novos modelos empresariais</v>
          </cell>
          <cell r="E922" t="str">
            <v>d143b2da-7566-49c2-9db8-90ea60e61640</v>
          </cell>
          <cell r="F922" t="str">
            <v>FEDER</v>
          </cell>
          <cell r="G922" t="str">
            <v>Programa Operacional Regional do Norte</v>
          </cell>
          <cell r="H922" t="str">
            <v>Criação e internacionalização de uma marca de sapatos para o mercado dos Estados Unidos</v>
          </cell>
          <cell r="I922" t="str">
            <v>Aceite pelas Entidades / Contratada</v>
          </cell>
          <cell r="J922">
            <v>174718</v>
          </cell>
          <cell r="K922">
            <v>175180</v>
          </cell>
          <cell r="L922">
            <v>168080</v>
          </cell>
          <cell r="M922">
            <v>75636</v>
          </cell>
          <cell r="N922">
            <v>75636</v>
          </cell>
        </row>
        <row r="923">
          <cell r="B923" t="str">
            <v>NORTE-02-0752-FEDER-012886</v>
          </cell>
          <cell r="C923" t="str">
            <v>SI</v>
          </cell>
          <cell r="D923" t="str">
            <v>3.2 Novos modelos empresariais</v>
          </cell>
          <cell r="E923" t="str">
            <v>a2fc723d-e38a-4655-a15d-29bd8729e679</v>
          </cell>
          <cell r="F923" t="str">
            <v>FEDER</v>
          </cell>
          <cell r="G923" t="str">
            <v>Programa Operacional Regional do Norte</v>
          </cell>
          <cell r="H923" t="str">
            <v>Desenvolvimento de um Plano de Ação para a Internacionalização</v>
          </cell>
          <cell r="I923" t="str">
            <v>Aceite pelas Entidades / Contratada</v>
          </cell>
          <cell r="J923">
            <v>457866.93</v>
          </cell>
          <cell r="K923">
            <v>457866.93</v>
          </cell>
          <cell r="L923">
            <v>457866.93</v>
          </cell>
          <cell r="M923">
            <v>206040.12</v>
          </cell>
          <cell r="N923">
            <v>206040.12</v>
          </cell>
        </row>
        <row r="924">
          <cell r="B924" t="str">
            <v>NORTE-02-0752-FEDER-012894</v>
          </cell>
          <cell r="C924" t="str">
            <v>SI</v>
          </cell>
          <cell r="D924" t="str">
            <v>3.2 Novos modelos empresariais</v>
          </cell>
          <cell r="E924" t="str">
            <v>c6edf301-aefe-4ef8-9365-35dbace73090</v>
          </cell>
          <cell r="F924" t="str">
            <v>FEDER</v>
          </cell>
          <cell r="G924" t="str">
            <v>Programa Operacional Regional do Norte</v>
          </cell>
          <cell r="H924" t="str">
            <v>Projeto de Internacionalização Jetesetecar</v>
          </cell>
          <cell r="I924" t="str">
            <v>Aceite pelas Entidades / Contratada</v>
          </cell>
          <cell r="J924">
            <v>97293.52</v>
          </cell>
          <cell r="K924">
            <v>97293.52</v>
          </cell>
          <cell r="L924">
            <v>97293.5</v>
          </cell>
          <cell r="M924">
            <v>43782.080000000002</v>
          </cell>
          <cell r="N924">
            <v>43782.080000000002</v>
          </cell>
        </row>
        <row r="925">
          <cell r="B925" t="str">
            <v>NORTE-02-0752-FEDER-012897</v>
          </cell>
          <cell r="C925" t="str">
            <v>SI</v>
          </cell>
          <cell r="D925" t="str">
            <v>3.2 Novos modelos empresariais</v>
          </cell>
          <cell r="E925" t="str">
            <v>1bfc8e85-72e1-463f-bbb2-daaef267809e</v>
          </cell>
          <cell r="F925" t="str">
            <v>FEDER</v>
          </cell>
          <cell r="G925" t="str">
            <v>Programa Operacional Regional do Norte</v>
          </cell>
          <cell r="H925" t="str">
            <v>Investimentos na Internacionalização da empresa- Realização de Feiras Internacionais, Catálogos, visitas de prospeção de mercado, presença na WEB e contratção de tecnicos superiores de marketing. Tamb</v>
          </cell>
          <cell r="I925" t="str">
            <v>Aceite pelas Entidades / Contratada</v>
          </cell>
          <cell r="J925">
            <v>524125</v>
          </cell>
          <cell r="K925">
            <v>537118.75</v>
          </cell>
          <cell r="L925">
            <v>537118.75</v>
          </cell>
          <cell r="M925">
            <v>241703.44</v>
          </cell>
          <cell r="N925">
            <v>241703.44</v>
          </cell>
        </row>
        <row r="926">
          <cell r="B926" t="str">
            <v>NORTE-02-0752-FEDER-012899</v>
          </cell>
          <cell r="C926" t="str">
            <v>SI</v>
          </cell>
          <cell r="D926" t="str">
            <v>3.2 Novos modelos empresariais</v>
          </cell>
          <cell r="E926" t="str">
            <v>e0936ddd-1450-41a9-93f7-05de0f9159fc</v>
          </cell>
          <cell r="F926" t="str">
            <v>FEDER</v>
          </cell>
          <cell r="G926" t="str">
            <v>Programa Operacional Regional do Norte</v>
          </cell>
          <cell r="H926" t="str">
            <v>PROJETO DE INTERNACIONALIZAÇÃO DA FLIGHT DYNAMICS [2015-2017]</v>
          </cell>
          <cell r="I926" t="str">
            <v>Aceite pelas Entidades / Contratada</v>
          </cell>
          <cell r="J926">
            <v>391260</v>
          </cell>
          <cell r="K926">
            <v>391260</v>
          </cell>
          <cell r="L926">
            <v>361640</v>
          </cell>
          <cell r="M926">
            <v>162738</v>
          </cell>
          <cell r="N926">
            <v>162738</v>
          </cell>
        </row>
        <row r="927">
          <cell r="B927" t="str">
            <v>NORTE-02-0752-FEDER-012900</v>
          </cell>
          <cell r="C927" t="str">
            <v>SI</v>
          </cell>
          <cell r="D927" t="str">
            <v>3.2 Novos modelos empresariais</v>
          </cell>
          <cell r="E927" t="str">
            <v>889c0cc1-1431-4ed3-b0d5-0aaf140109ec</v>
          </cell>
          <cell r="F927" t="str">
            <v>FEDER</v>
          </cell>
          <cell r="G927" t="str">
            <v>Programa Operacional Regional do Norte</v>
          </cell>
          <cell r="H927" t="str">
            <v>Internacionalização da António Salgado</v>
          </cell>
          <cell r="I927" t="str">
            <v>Aceite pelas Entidades / Contratada</v>
          </cell>
          <cell r="J927">
            <v>337950</v>
          </cell>
          <cell r="K927">
            <v>337950</v>
          </cell>
          <cell r="L927">
            <v>337950</v>
          </cell>
          <cell r="M927">
            <v>152077.5</v>
          </cell>
          <cell r="N927">
            <v>152077.5</v>
          </cell>
        </row>
        <row r="928">
          <cell r="B928" t="str">
            <v>NORTE-02-0752-FEDER-012902</v>
          </cell>
          <cell r="C928" t="str">
            <v>SI</v>
          </cell>
          <cell r="D928" t="str">
            <v>3.2 Novos modelos empresariais</v>
          </cell>
          <cell r="E928" t="str">
            <v>2479a804-59ee-42a4-b054-2b39b2947b7d</v>
          </cell>
          <cell r="F928" t="str">
            <v>FEDER</v>
          </cell>
          <cell r="G928" t="str">
            <v>Programa Operacional Regional do Norte</v>
          </cell>
          <cell r="H928" t="str">
            <v>Crescimento sustentado da Solinhas através da Internacionalização</v>
          </cell>
          <cell r="I928" t="str">
            <v>Aceite pelas Entidades / Contratada</v>
          </cell>
          <cell r="J928">
            <v>133895</v>
          </cell>
          <cell r="K928">
            <v>133678.44</v>
          </cell>
          <cell r="L928">
            <v>133678.44</v>
          </cell>
          <cell r="M928">
            <v>60155.3</v>
          </cell>
          <cell r="N928">
            <v>60155.3</v>
          </cell>
        </row>
        <row r="929">
          <cell r="B929" t="str">
            <v>NORTE-02-0752-FEDER-012906</v>
          </cell>
          <cell r="C929" t="str">
            <v>SI</v>
          </cell>
          <cell r="D929" t="str">
            <v>3.2 Novos modelos empresariais</v>
          </cell>
          <cell r="E929" t="str">
            <v>642d2ff5-584d-4e38-a75e-0719d208de74</v>
          </cell>
          <cell r="F929" t="str">
            <v>FEDER</v>
          </cell>
          <cell r="G929" t="str">
            <v>Programa Operacional Regional do Norte</v>
          </cell>
          <cell r="H929" t="str">
            <v>Mundya - Get Global</v>
          </cell>
          <cell r="I929" t="str">
            <v>Aceite pelas Entidades / Contratada</v>
          </cell>
          <cell r="J929">
            <v>325000</v>
          </cell>
          <cell r="K929">
            <v>325000</v>
          </cell>
          <cell r="L929">
            <v>325000</v>
          </cell>
          <cell r="M929">
            <v>146250</v>
          </cell>
          <cell r="N929">
            <v>146250</v>
          </cell>
        </row>
        <row r="930">
          <cell r="B930" t="str">
            <v>NORTE-02-0752-FEDER-012918</v>
          </cell>
          <cell r="C930" t="str">
            <v>SI</v>
          </cell>
          <cell r="D930" t="str">
            <v>3.2 Novos modelos empresariais</v>
          </cell>
          <cell r="E930" t="str">
            <v>ae290ad5-0624-4efc-9a76-1048fcea7d7e</v>
          </cell>
          <cell r="F930" t="str">
            <v>FEDER</v>
          </cell>
          <cell r="G930" t="str">
            <v>Programa Operacional Regional do Norte</v>
          </cell>
          <cell r="H930" t="str">
            <v>Implementação de um plano de prospeção e promoção internacional para reforço da presença da empresa em mercados de elevado valor acrescentado, valorizando a oferta nacional.</v>
          </cell>
          <cell r="I930" t="str">
            <v>Aceite pelas Entidades / Contratada</v>
          </cell>
          <cell r="J930">
            <v>97050</v>
          </cell>
          <cell r="K930">
            <v>97050</v>
          </cell>
          <cell r="L930">
            <v>94050</v>
          </cell>
          <cell r="M930">
            <v>42322.5</v>
          </cell>
          <cell r="N930">
            <v>42322.5</v>
          </cell>
        </row>
        <row r="931">
          <cell r="B931" t="str">
            <v>NORTE-02-0752-FEDER-012920</v>
          </cell>
          <cell r="C931" t="str">
            <v>SI</v>
          </cell>
          <cell r="D931" t="str">
            <v>3.2 Novos modelos empresariais</v>
          </cell>
          <cell r="E931" t="str">
            <v>5e541242-e708-4a5b-af95-e64c51e73119</v>
          </cell>
          <cell r="F931" t="str">
            <v>FEDER</v>
          </cell>
          <cell r="G931" t="str">
            <v>Programa Operacional Regional do Norte</v>
          </cell>
          <cell r="H931" t="str">
            <v>Reforço e consolidação da marca PORTAL nos mercados externos, com utilização de técnicas de marketing inovadoras</v>
          </cell>
          <cell r="I931" t="str">
            <v>Aceite pelas Entidades / Contratada</v>
          </cell>
          <cell r="J931">
            <v>303477</v>
          </cell>
          <cell r="K931">
            <v>303477</v>
          </cell>
          <cell r="L931">
            <v>301677</v>
          </cell>
          <cell r="M931">
            <v>135754.65</v>
          </cell>
          <cell r="N931">
            <v>135754.65</v>
          </cell>
        </row>
        <row r="932">
          <cell r="B932" t="str">
            <v>NORTE-02-0752-FEDER-012937</v>
          </cell>
          <cell r="C932" t="str">
            <v>SI</v>
          </cell>
          <cell r="D932" t="str">
            <v>3.2 Novos modelos empresariais</v>
          </cell>
          <cell r="E932" t="str">
            <v>31c29f12-197c-48ea-bea0-bf44ad49d5a3</v>
          </cell>
          <cell r="F932" t="str">
            <v>FEDER</v>
          </cell>
          <cell r="G932" t="str">
            <v>Programa Operacional Regional do Norte</v>
          </cell>
          <cell r="H932" t="str">
            <v>Lapa 2015-2017: Plano Estratégico de Valorização, Crescimento e Internacionalização</v>
          </cell>
          <cell r="I932" t="str">
            <v>Aceite pelas Entidades / Contratada</v>
          </cell>
          <cell r="J932">
            <v>1522678.31</v>
          </cell>
          <cell r="K932">
            <v>1522678.31</v>
          </cell>
          <cell r="L932">
            <v>933062.44</v>
          </cell>
          <cell r="M932">
            <v>419878.1</v>
          </cell>
          <cell r="N932">
            <v>419878.1</v>
          </cell>
        </row>
        <row r="933">
          <cell r="B933" t="str">
            <v>NORTE-02-0752-FEDER-012938</v>
          </cell>
          <cell r="C933" t="str">
            <v>SI</v>
          </cell>
          <cell r="D933" t="str">
            <v>3.2 Novos modelos empresariais</v>
          </cell>
          <cell r="E933" t="str">
            <v>e8f35cf6-a255-4913-8103-9c49d041c1e2</v>
          </cell>
          <cell r="F933" t="str">
            <v>FEDER</v>
          </cell>
          <cell r="G933" t="str">
            <v>Programa Operacional Regional do Norte</v>
          </cell>
          <cell r="H933" t="str">
            <v>Andorine</v>
          </cell>
          <cell r="I933" t="str">
            <v>Aceite pelas Entidades / Contratada</v>
          </cell>
          <cell r="J933">
            <v>196117</v>
          </cell>
          <cell r="K933">
            <v>196117</v>
          </cell>
          <cell r="L933">
            <v>195162.75</v>
          </cell>
          <cell r="M933">
            <v>87823.24</v>
          </cell>
          <cell r="N933">
            <v>87823.24</v>
          </cell>
        </row>
        <row r="934">
          <cell r="B934" t="str">
            <v>NORTE-02-0752-FEDER-012947</v>
          </cell>
          <cell r="C934" t="str">
            <v>SI</v>
          </cell>
          <cell r="D934" t="str">
            <v>3.2 Novos modelos empresariais</v>
          </cell>
          <cell r="E934" t="str">
            <v>06864bc2-64c0-49a8-86c7-02767f0d533c</v>
          </cell>
          <cell r="F934" t="str">
            <v>FEDER</v>
          </cell>
          <cell r="G934" t="str">
            <v>Programa Operacional Regional do Norte</v>
          </cell>
          <cell r="H934" t="str">
            <v>A proposta da empresa ?Aníbal Moreira Costa-Arquitetura e Engenharia, Lda? passa pela expansão do seu mercado de atuação para novos pontos do globo, reforçando assim a sua atividade internacional. O o</v>
          </cell>
          <cell r="I934" t="str">
            <v>Aceite pelas Entidades / Contratada</v>
          </cell>
          <cell r="J934">
            <v>457750</v>
          </cell>
          <cell r="K934">
            <v>497155</v>
          </cell>
          <cell r="L934">
            <v>477155</v>
          </cell>
          <cell r="M934">
            <v>214719.75</v>
          </cell>
          <cell r="N934">
            <v>214719.75</v>
          </cell>
        </row>
        <row r="935">
          <cell r="B935" t="str">
            <v>NORTE-02-0752-FEDER-012950</v>
          </cell>
          <cell r="C935" t="str">
            <v>SI</v>
          </cell>
          <cell r="D935" t="str">
            <v>3.2 Novos modelos empresariais</v>
          </cell>
          <cell r="E935" t="str">
            <v>8caf58c1-7891-425c-a59f-f7f940a8ca2b</v>
          </cell>
          <cell r="F935" t="str">
            <v>FEDER</v>
          </cell>
          <cell r="G935" t="str">
            <v>Programa Operacional Regional do Norte</v>
          </cell>
          <cell r="H935" t="str">
            <v>Reforço da capacidade exportadora e de internacionalização da Agrimota</v>
          </cell>
          <cell r="I935" t="str">
            <v>Aceite pelas Entidades / Contratada</v>
          </cell>
          <cell r="J935">
            <v>969085.13</v>
          </cell>
          <cell r="K935">
            <v>969085.13</v>
          </cell>
          <cell r="L935">
            <v>242755</v>
          </cell>
          <cell r="M935">
            <v>109239.75</v>
          </cell>
          <cell r="N935">
            <v>109239.75</v>
          </cell>
        </row>
        <row r="936">
          <cell r="B936" t="str">
            <v>NORTE-02-0752-FEDER-012955</v>
          </cell>
          <cell r="C936" t="str">
            <v>SI</v>
          </cell>
          <cell r="D936" t="str">
            <v>3.2 Novos modelos empresariais</v>
          </cell>
          <cell r="E936" t="str">
            <v>6b898bf5-7ebf-4faa-b064-6cd2f6a90f43</v>
          </cell>
          <cell r="F936" t="str">
            <v>FEDER</v>
          </cell>
          <cell r="G936" t="str">
            <v>Programa Operacional Regional do Norte</v>
          </cell>
          <cell r="H936" t="str">
            <v>Conhecimento dos mercados externos, promoção e prospeção internacional com vista à exportação</v>
          </cell>
          <cell r="I936" t="str">
            <v>Aceite pelas Entidades / Contratada</v>
          </cell>
          <cell r="J936">
            <v>182557.61</v>
          </cell>
          <cell r="K936">
            <v>182557.61</v>
          </cell>
          <cell r="L936">
            <v>166125.60999999999</v>
          </cell>
          <cell r="M936">
            <v>74756.52</v>
          </cell>
          <cell r="N936">
            <v>74756.52</v>
          </cell>
        </row>
        <row r="937">
          <cell r="B937" t="str">
            <v>NORTE-02-0752-FEDER-012959</v>
          </cell>
          <cell r="C937" t="str">
            <v>SI</v>
          </cell>
          <cell r="D937" t="str">
            <v>3.2 Novos modelos empresariais</v>
          </cell>
          <cell r="E937" t="str">
            <v>3c5d40bb-7050-4ca2-a4e3-b1ada0f96ed2</v>
          </cell>
          <cell r="F937" t="str">
            <v>FEDER</v>
          </cell>
          <cell r="G937" t="str">
            <v>Programa Operacional Regional do Norte</v>
          </cell>
          <cell r="H937" t="str">
            <v>Objectivo: 4,5 Milhões / Promoção Rotativa</v>
          </cell>
          <cell r="I937" t="str">
            <v>Aceite pelas Entidades / Contratada</v>
          </cell>
          <cell r="J937">
            <v>1215940</v>
          </cell>
          <cell r="K937">
            <v>1215940</v>
          </cell>
          <cell r="L937">
            <v>1019456</v>
          </cell>
          <cell r="M937">
            <v>458755.2</v>
          </cell>
          <cell r="N937">
            <v>458755.2</v>
          </cell>
        </row>
        <row r="938">
          <cell r="B938" t="str">
            <v>NORTE-02-0752-FEDER-012968</v>
          </cell>
          <cell r="C938" t="str">
            <v>SI</v>
          </cell>
          <cell r="D938" t="str">
            <v>3.2 Novos modelos empresariais</v>
          </cell>
          <cell r="E938" t="str">
            <v>e0469bc4-463c-43ac-b96d-86f04436d7bf</v>
          </cell>
          <cell r="F938" t="str">
            <v>FEDER</v>
          </cell>
          <cell r="G938" t="str">
            <v>Programa Operacional Regional do Norte</v>
          </cell>
          <cell r="H938" t="str">
            <v>Capacitação da Empresa Made To Last para a Consolidação da sua Posição Exportadora</v>
          </cell>
          <cell r="I938" t="str">
            <v>Aceite pelas Entidades / Contratada</v>
          </cell>
          <cell r="J938">
            <v>130705</v>
          </cell>
          <cell r="K938">
            <v>130705</v>
          </cell>
          <cell r="L938">
            <v>130705</v>
          </cell>
          <cell r="M938">
            <v>58817.25</v>
          </cell>
          <cell r="N938">
            <v>58817.25</v>
          </cell>
        </row>
        <row r="939">
          <cell r="B939" t="str">
            <v>NORTE-02-0752-FEDER-012971</v>
          </cell>
          <cell r="C939" t="str">
            <v>SI</v>
          </cell>
          <cell r="D939" t="str">
            <v>3.2 Novos modelos empresariais</v>
          </cell>
          <cell r="E939" t="str">
            <v>b9707dd4-02b7-4709-a149-0a29d1599b4a</v>
          </cell>
          <cell r="F939" t="str">
            <v>FEDER</v>
          </cell>
          <cell r="G939" t="str">
            <v>Programa Operacional Regional do Norte</v>
          </cell>
          <cell r="H939" t="str">
            <v>Aplauso Global</v>
          </cell>
          <cell r="I939" t="str">
            <v>Aceite pelas Entidades / Contratada</v>
          </cell>
          <cell r="J939">
            <v>228925.04</v>
          </cell>
          <cell r="K939">
            <v>228925.04</v>
          </cell>
          <cell r="L939">
            <v>227575</v>
          </cell>
          <cell r="M939">
            <v>102408.75</v>
          </cell>
          <cell r="N939">
            <v>102408.75</v>
          </cell>
        </row>
        <row r="940">
          <cell r="B940" t="str">
            <v>NORTE-02-0752-FEDER-012980</v>
          </cell>
          <cell r="C940" t="str">
            <v>SI</v>
          </cell>
          <cell r="D940" t="str">
            <v>3.2 Novos modelos empresariais</v>
          </cell>
          <cell r="E940" t="str">
            <v>64088e2c-57d3-4819-bd8b-72424914b2c1</v>
          </cell>
          <cell r="F940" t="str">
            <v>FEDER</v>
          </cell>
          <cell r="G940" t="str">
            <v>Programa Operacional Regional do Norte</v>
          </cell>
          <cell r="H940" t="str">
            <v>Lançamento e Expanção Internacional da Marca LASA HOME</v>
          </cell>
          <cell r="I940" t="str">
            <v>Aceite pelas Entidades / Contratada</v>
          </cell>
          <cell r="J940">
            <v>897430</v>
          </cell>
          <cell r="K940">
            <v>897430</v>
          </cell>
          <cell r="L940">
            <v>897430</v>
          </cell>
          <cell r="M940">
            <v>403843.5</v>
          </cell>
          <cell r="N940">
            <v>403843.5</v>
          </cell>
        </row>
        <row r="941">
          <cell r="B941" t="str">
            <v>NORTE-02-0752-FEDER-012982</v>
          </cell>
          <cell r="C941" t="str">
            <v>SI</v>
          </cell>
          <cell r="D941" t="str">
            <v>3.2 Novos modelos empresariais</v>
          </cell>
          <cell r="E941" t="str">
            <v>947fdf0d-375d-4278-836e-58d55b8439dc</v>
          </cell>
          <cell r="F941" t="str">
            <v>FEDER</v>
          </cell>
          <cell r="G941" t="str">
            <v>Programa Operacional Regional do Norte</v>
          </cell>
          <cell r="H941" t="str">
            <v>Internacionalização da Quinta das Arcas</v>
          </cell>
          <cell r="I941" t="str">
            <v>Aceite pelas Entidades / Contratada</v>
          </cell>
          <cell r="J941">
            <v>994830</v>
          </cell>
          <cell r="K941">
            <v>994830</v>
          </cell>
          <cell r="L941">
            <v>981330</v>
          </cell>
          <cell r="M941">
            <v>441598.5</v>
          </cell>
          <cell r="N941">
            <v>441598.5</v>
          </cell>
        </row>
        <row r="942">
          <cell r="B942" t="str">
            <v>NORTE-02-0752-FEDER-012989</v>
          </cell>
          <cell r="C942" t="str">
            <v>SI</v>
          </cell>
          <cell r="D942" t="str">
            <v>3.2 Novos modelos empresariais</v>
          </cell>
          <cell r="E942" t="str">
            <v>7802d079-b2a7-4962-a55c-2d116b2b2532</v>
          </cell>
          <cell r="F942" t="str">
            <v>FEDER</v>
          </cell>
          <cell r="G942" t="str">
            <v>Programa Operacional Regional do Norte</v>
          </cell>
          <cell r="H942" t="str">
            <v>Projeto de expansão internacional da OSDM.</v>
          </cell>
          <cell r="I942" t="str">
            <v>Aceite pelas Entidades / Contratada</v>
          </cell>
          <cell r="J942">
            <v>361421.26</v>
          </cell>
          <cell r="K942">
            <v>364092.19</v>
          </cell>
          <cell r="L942">
            <v>363092.19</v>
          </cell>
          <cell r="M942">
            <v>163391.49</v>
          </cell>
          <cell r="N942">
            <v>163391.49</v>
          </cell>
        </row>
        <row r="943">
          <cell r="B943" t="str">
            <v>NORTE-02-0752-FEDER-012995</v>
          </cell>
          <cell r="C943" t="str">
            <v>SI</v>
          </cell>
          <cell r="D943" t="str">
            <v>3.2 Novos modelos empresariais</v>
          </cell>
          <cell r="E943" t="str">
            <v>8c8b8151-48a6-44d6-8c0c-555273ed0097</v>
          </cell>
          <cell r="F943" t="str">
            <v>FEDER</v>
          </cell>
          <cell r="G943" t="str">
            <v>Programa Operacional Regional do Norte</v>
          </cell>
          <cell r="H943" t="str">
            <v>Internacionalização da solução ?Analytics for Banking? (A4B) da RIVERBANK para os mercados bancários da América Latina, África e Europa</v>
          </cell>
          <cell r="I943" t="str">
            <v>Aceite pelas Entidades / Contratada</v>
          </cell>
          <cell r="J943">
            <v>227803.81</v>
          </cell>
          <cell r="K943">
            <v>227803.81</v>
          </cell>
          <cell r="L943">
            <v>227803.81</v>
          </cell>
          <cell r="M943">
            <v>102511.71</v>
          </cell>
          <cell r="N943">
            <v>102511.71</v>
          </cell>
        </row>
        <row r="944">
          <cell r="B944" t="str">
            <v>NORTE-02-0752-FEDER-013006</v>
          </cell>
          <cell r="C944" t="str">
            <v>SI</v>
          </cell>
          <cell r="D944" t="str">
            <v>3.2 Novos modelos empresariais</v>
          </cell>
          <cell r="E944" t="str">
            <v>991c89c3-5a48-41d6-8155-64b3cf3a4a1e</v>
          </cell>
          <cell r="F944" t="str">
            <v>FEDER</v>
          </cell>
          <cell r="G944" t="str">
            <v>Programa Operacional Regional do Norte</v>
          </cell>
          <cell r="H944" t="str">
            <v>Internacionalização da Socidias</v>
          </cell>
          <cell r="I944" t="str">
            <v>Aceite pelas Entidades / Contratada</v>
          </cell>
          <cell r="J944">
            <v>104325</v>
          </cell>
          <cell r="K944">
            <v>106800</v>
          </cell>
          <cell r="L944">
            <v>102300</v>
          </cell>
          <cell r="M944">
            <v>46035</v>
          </cell>
          <cell r="N944">
            <v>46035</v>
          </cell>
        </row>
        <row r="945">
          <cell r="B945" t="str">
            <v>NORTE-02-0752-FEDER-013013</v>
          </cell>
          <cell r="C945" t="str">
            <v>SI</v>
          </cell>
          <cell r="D945" t="str">
            <v>3.2 Novos modelos empresariais</v>
          </cell>
          <cell r="E945" t="str">
            <v>3ea1d455-c696-4cc0-9d43-c41fde2d759f</v>
          </cell>
          <cell r="F945" t="str">
            <v>FEDER</v>
          </cell>
          <cell r="G945" t="str">
            <v>Programa Operacional Regional do Norte</v>
          </cell>
          <cell r="H945" t="str">
            <v>Intensificação do processo de internacionalização da Marjomotex II</v>
          </cell>
          <cell r="I945" t="str">
            <v>Aceite pelas Entidades / Contratada</v>
          </cell>
          <cell r="J945">
            <v>168166</v>
          </cell>
          <cell r="K945">
            <v>168166</v>
          </cell>
          <cell r="L945">
            <v>138690</v>
          </cell>
          <cell r="M945">
            <v>62410.5</v>
          </cell>
          <cell r="N945">
            <v>62410.5</v>
          </cell>
        </row>
        <row r="946">
          <cell r="B946" t="str">
            <v>NORTE-02-0752-FEDER-013014</v>
          </cell>
          <cell r="C946" t="str">
            <v>SI</v>
          </cell>
          <cell r="D946" t="str">
            <v>3.2 Novos modelos empresariais</v>
          </cell>
          <cell r="E946" t="str">
            <v>d8daebac-4682-44ef-be8b-11f86f3e5f03</v>
          </cell>
          <cell r="F946" t="str">
            <v>FEDER</v>
          </cell>
          <cell r="G946" t="str">
            <v>Programa Operacional Regional do Norte</v>
          </cell>
          <cell r="H946" t="str">
            <v>Internacionalização de pontes com vigas caixão soldadas/aparafusadas</v>
          </cell>
          <cell r="I946" t="str">
            <v>Aceite pelas Entidades / Contratada</v>
          </cell>
          <cell r="J946">
            <v>153252.51999999999</v>
          </cell>
          <cell r="K946">
            <v>153252.5</v>
          </cell>
          <cell r="L946">
            <v>153252.5</v>
          </cell>
          <cell r="M946">
            <v>68963.63</v>
          </cell>
          <cell r="N946">
            <v>68963.63</v>
          </cell>
        </row>
        <row r="947">
          <cell r="B947" t="str">
            <v>NORTE-02-0752-FEDER-013017</v>
          </cell>
          <cell r="C947" t="str">
            <v>SI</v>
          </cell>
          <cell r="D947" t="str">
            <v>3.2 Novos modelos empresariais</v>
          </cell>
          <cell r="E947" t="str">
            <v>5113340c-414a-4542-b83f-ef413648bb1b</v>
          </cell>
          <cell r="F947" t="str">
            <v>FEDER</v>
          </cell>
          <cell r="G947" t="str">
            <v>Programa Operacional Regional do Norte</v>
          </cell>
          <cell r="H947" t="str">
            <v>Projeto de Internacionalização da OriginalSafra</v>
          </cell>
          <cell r="I947" t="str">
            <v>Aceite pelas Entidades / Contratada</v>
          </cell>
          <cell r="J947">
            <v>461475</v>
          </cell>
          <cell r="K947">
            <v>460237.5</v>
          </cell>
          <cell r="L947">
            <v>407737.5</v>
          </cell>
          <cell r="M947">
            <v>183481.88</v>
          </cell>
          <cell r="N947">
            <v>183481.88</v>
          </cell>
        </row>
        <row r="948">
          <cell r="B948" t="str">
            <v>NORTE-02-0752-FEDER-013023</v>
          </cell>
          <cell r="C948" t="str">
            <v>SI</v>
          </cell>
          <cell r="D948" t="str">
            <v>3.2 Novos modelos empresariais</v>
          </cell>
          <cell r="E948" t="str">
            <v>09fd953a-c4d2-419e-8089-b0cb8d581f6a</v>
          </cell>
          <cell r="F948" t="str">
            <v>FEDER</v>
          </cell>
          <cell r="G948" t="str">
            <v>Programa Operacional Regional do Norte</v>
          </cell>
          <cell r="H948" t="str">
            <v>PROJETO INTERPLAS destina-se a capacitar a LinkPlas para crescer nos mercados externos onde, actualmente, apenas tem uma presença por via indirecta. Este projeto articula-se com projeto INOVAPLAS que</v>
          </cell>
          <cell r="I948" t="str">
            <v>Aceite pelas Entidades / Contratada</v>
          </cell>
          <cell r="J948">
            <v>932554</v>
          </cell>
          <cell r="K948">
            <v>932554</v>
          </cell>
          <cell r="L948">
            <v>180406</v>
          </cell>
          <cell r="M948">
            <v>81182.7</v>
          </cell>
          <cell r="N948">
            <v>81182.7</v>
          </cell>
        </row>
        <row r="949">
          <cell r="B949" t="str">
            <v>NORTE-02-0752-FEDER-013029</v>
          </cell>
          <cell r="C949" t="str">
            <v>SI</v>
          </cell>
          <cell r="D949" t="str">
            <v>3.2 Novos modelos empresariais</v>
          </cell>
          <cell r="E949" t="str">
            <v>88a0b12a-bd42-49f7-9bbf-9e47fef8dc8a</v>
          </cell>
          <cell r="F949" t="str">
            <v>FEDER</v>
          </cell>
          <cell r="G949" t="str">
            <v>Programa Operacional Regional do Norte</v>
          </cell>
          <cell r="H949" t="str">
            <v>Internacionalização de novos equipamentos para a industria produtiva de pneus</v>
          </cell>
          <cell r="I949" t="str">
            <v>Aceite pelas Entidades / Contratada</v>
          </cell>
          <cell r="J949">
            <v>376155</v>
          </cell>
          <cell r="K949">
            <v>376155</v>
          </cell>
          <cell r="L949">
            <v>375555</v>
          </cell>
          <cell r="M949">
            <v>168999.75</v>
          </cell>
          <cell r="N949">
            <v>168999.75</v>
          </cell>
        </row>
        <row r="950">
          <cell r="B950" t="str">
            <v>NORTE-02-0752-FEDER-013032</v>
          </cell>
          <cell r="C950" t="str">
            <v>SI</v>
          </cell>
          <cell r="D950" t="str">
            <v>3.2 Novos modelos empresariais</v>
          </cell>
          <cell r="E950" t="str">
            <v>e5835f1c-a861-4590-be66-fa990a5b950e</v>
          </cell>
          <cell r="F950" t="str">
            <v>FEDER</v>
          </cell>
          <cell r="G950" t="str">
            <v>Programa Operacional Regional do Norte</v>
          </cell>
          <cell r="H950" t="str">
            <v>Posicionamento como fornecedor de produtos de elevada qualidade e inovação sobretudo a nível internacional</v>
          </cell>
          <cell r="I950" t="str">
            <v>Aceite pelas Entidades / Contratada</v>
          </cell>
          <cell r="J950">
            <v>48004</v>
          </cell>
          <cell r="K950">
            <v>48004</v>
          </cell>
          <cell r="L950">
            <v>38748</v>
          </cell>
          <cell r="M950">
            <v>17436.599999999999</v>
          </cell>
          <cell r="N950">
            <v>17436.599999999999</v>
          </cell>
        </row>
        <row r="951">
          <cell r="B951" t="str">
            <v>NORTE-02-0752-FEDER-013038</v>
          </cell>
          <cell r="C951" t="str">
            <v>SI</v>
          </cell>
          <cell r="D951" t="str">
            <v>3.2 Novos modelos empresariais</v>
          </cell>
          <cell r="E951" t="str">
            <v>01035c81-cbe2-4560-a058-7daf79c1e5fc</v>
          </cell>
          <cell r="F951" t="str">
            <v>FEDER</v>
          </cell>
          <cell r="G951" t="str">
            <v>Programa Operacional Regional do Norte</v>
          </cell>
          <cell r="H951" t="str">
            <v>Prestação de serviços de agência de publicidade com vários serviços de promoção da imagem corporativa, desde design gráfico a web design, fotografia, vídeo, organização de eventos para os mercados ext</v>
          </cell>
          <cell r="I951" t="str">
            <v>Aceite pelas Entidades / Contratada</v>
          </cell>
          <cell r="J951">
            <v>456850</v>
          </cell>
          <cell r="K951">
            <v>476621.26</v>
          </cell>
          <cell r="L951">
            <v>473871.26</v>
          </cell>
          <cell r="M951">
            <v>213242.07</v>
          </cell>
          <cell r="N951">
            <v>213242.07</v>
          </cell>
        </row>
        <row r="952">
          <cell r="B952" t="str">
            <v>NORTE-02-0752-FEDER-013043</v>
          </cell>
          <cell r="C952" t="str">
            <v>SI</v>
          </cell>
          <cell r="D952" t="str">
            <v>3.2 Novos modelos empresariais</v>
          </cell>
          <cell r="E952" t="str">
            <v>fee14963-6c27-42bd-95ca-1928563bb076</v>
          </cell>
          <cell r="F952" t="str">
            <v>FEDER</v>
          </cell>
          <cell r="G952" t="str">
            <v>Programa Operacional Regional do Norte</v>
          </cell>
          <cell r="H952" t="str">
            <v>Projeto de Internacionalização - Diversificação dos mercados internacionais</v>
          </cell>
          <cell r="I952" t="str">
            <v>Aceite pelas Entidades / Contratada</v>
          </cell>
          <cell r="J952">
            <v>200016.73</v>
          </cell>
          <cell r="K952">
            <v>201640.69</v>
          </cell>
          <cell r="L952">
            <v>176226.69</v>
          </cell>
          <cell r="M952">
            <v>79302.009999999995</v>
          </cell>
          <cell r="N952">
            <v>79302.009999999995</v>
          </cell>
        </row>
        <row r="953">
          <cell r="B953" t="str">
            <v>NORTE-02-0752-FEDER-013055</v>
          </cell>
          <cell r="C953" t="str">
            <v>SI</v>
          </cell>
          <cell r="D953" t="str">
            <v>3.2 Novos modelos empresariais</v>
          </cell>
          <cell r="E953" t="str">
            <v>1b5835bc-4109-49f3-8605-3bf93722bb7f</v>
          </cell>
          <cell r="F953" t="str">
            <v>FEDER</v>
          </cell>
          <cell r="G953" t="str">
            <v>Programa Operacional Regional do Norte</v>
          </cell>
          <cell r="H953" t="str">
            <v>INTERNACIONALIZAÇÃO COUNCIL GLOBAL</v>
          </cell>
          <cell r="I953" t="str">
            <v>Aceite pelas Entidades / Contratada</v>
          </cell>
          <cell r="J953">
            <v>138550</v>
          </cell>
          <cell r="K953">
            <v>154556.35999999999</v>
          </cell>
          <cell r="L953">
            <v>124081.76</v>
          </cell>
          <cell r="M953">
            <v>55836.79</v>
          </cell>
          <cell r="N953">
            <v>55836.79</v>
          </cell>
        </row>
        <row r="954">
          <cell r="B954" t="str">
            <v>NORTE-02-0752-FEDER-013058</v>
          </cell>
          <cell r="C954" t="str">
            <v>SI</v>
          </cell>
          <cell r="D954" t="str">
            <v>3.2 Novos modelos empresariais</v>
          </cell>
          <cell r="E954" t="str">
            <v>7b29e090-bedd-43a4-91ec-8fb05d7edbd3</v>
          </cell>
          <cell r="F954" t="str">
            <v>FEDER</v>
          </cell>
          <cell r="G954" t="str">
            <v>Programa Operacional Regional do Norte</v>
          </cell>
          <cell r="H954" t="str">
            <v>EXPORTAÇÃO da capacidade criativa especializada de DESIGN da EXPOFORMA</v>
          </cell>
          <cell r="I954" t="str">
            <v>Aceite pelas Entidades / Contratada</v>
          </cell>
          <cell r="J954">
            <v>690400</v>
          </cell>
          <cell r="K954">
            <v>695246.88</v>
          </cell>
          <cell r="L954">
            <v>682396.88</v>
          </cell>
          <cell r="M954">
            <v>307078.59999999998</v>
          </cell>
          <cell r="N954">
            <v>307078.59999999998</v>
          </cell>
        </row>
        <row r="955">
          <cell r="B955" t="str">
            <v>NORTE-02-0752-FEDER-013060</v>
          </cell>
          <cell r="C955" t="str">
            <v>SI</v>
          </cell>
          <cell r="D955" t="str">
            <v>3.2 Novos modelos empresariais</v>
          </cell>
          <cell r="E955" t="str">
            <v>2b82e616-3d0f-4df9-99f1-aab8a05c5d02</v>
          </cell>
          <cell r="F955" t="str">
            <v>FEDER</v>
          </cell>
          <cell r="G955" t="str">
            <v>Programa Operacional Regional do Norte</v>
          </cell>
          <cell r="H955" t="str">
            <v>Plataforma digital e consórcio de exportação EGESP</v>
          </cell>
          <cell r="I955" t="str">
            <v>Aceite pelas Entidades / Contratada</v>
          </cell>
          <cell r="J955">
            <v>314500</v>
          </cell>
          <cell r="K955">
            <v>318212.5</v>
          </cell>
          <cell r="L955">
            <v>318212.5</v>
          </cell>
          <cell r="M955">
            <v>143195.62</v>
          </cell>
          <cell r="N955">
            <v>143195.62</v>
          </cell>
        </row>
        <row r="956">
          <cell r="B956" t="str">
            <v>NORTE-02-0752-FEDER-013062</v>
          </cell>
          <cell r="C956" t="str">
            <v>SI</v>
          </cell>
          <cell r="D956" t="str">
            <v>3.2 Novos modelos empresariais</v>
          </cell>
          <cell r="E956" t="str">
            <v>e7fb2d28-58d9-41c0-ae63-06bcc0d15fc0</v>
          </cell>
          <cell r="F956" t="str">
            <v>FEDER</v>
          </cell>
          <cell r="G956" t="str">
            <v>Programa Operacional Regional do Norte</v>
          </cell>
          <cell r="H956" t="str">
            <v>INTERNACIONALIZAÇÃO TRIWOOL (19/SI/2015)</v>
          </cell>
          <cell r="I956" t="str">
            <v>Aceite pelas Entidades / Contratada</v>
          </cell>
          <cell r="J956">
            <v>673046.27</v>
          </cell>
          <cell r="K956">
            <v>678645.95</v>
          </cell>
          <cell r="L956">
            <v>501127.19</v>
          </cell>
          <cell r="M956">
            <v>225507.24</v>
          </cell>
          <cell r="N956">
            <v>225507.24</v>
          </cell>
        </row>
        <row r="957">
          <cell r="B957" t="str">
            <v>NORTE-02-0752-FEDER-013063</v>
          </cell>
          <cell r="C957" t="str">
            <v>SI</v>
          </cell>
          <cell r="D957" t="str">
            <v>3.2 Novos modelos empresariais</v>
          </cell>
          <cell r="E957" t="str">
            <v>895213b4-0a38-4090-9045-0cc618e3ac34</v>
          </cell>
          <cell r="F957" t="str">
            <v>FEDER</v>
          </cell>
          <cell r="G957" t="str">
            <v>Programa Operacional Regional do Norte</v>
          </cell>
          <cell r="H957" t="str">
            <v>SummerVanguard Global</v>
          </cell>
          <cell r="I957" t="str">
            <v>Aceite pelas Entidades / Contratada</v>
          </cell>
          <cell r="J957">
            <v>422005</v>
          </cell>
          <cell r="K957">
            <v>431822.74</v>
          </cell>
          <cell r="L957">
            <v>429122.74</v>
          </cell>
          <cell r="M957">
            <v>193105.23</v>
          </cell>
          <cell r="N957">
            <v>193105.23</v>
          </cell>
        </row>
        <row r="958">
          <cell r="B958" t="str">
            <v>NORTE-02-0752-FEDER-013073</v>
          </cell>
          <cell r="C958" t="str">
            <v>SI</v>
          </cell>
          <cell r="D958" t="str">
            <v>3.2 Novos modelos empresariais</v>
          </cell>
          <cell r="E958" t="str">
            <v>2eb23181-ff24-48cd-8547-1481444c429a</v>
          </cell>
          <cell r="F958" t="str">
            <v>FEDER</v>
          </cell>
          <cell r="G958" t="str">
            <v>Programa Operacional Regional do Norte</v>
          </cell>
          <cell r="H958" t="str">
            <v>Lunartex Internacional</v>
          </cell>
          <cell r="I958" t="str">
            <v>Aceite pelas Entidades / Contratada</v>
          </cell>
          <cell r="J958">
            <v>428860</v>
          </cell>
          <cell r="K958">
            <v>428860</v>
          </cell>
          <cell r="L958">
            <v>321950</v>
          </cell>
          <cell r="M958">
            <v>144877.5</v>
          </cell>
          <cell r="N958">
            <v>144877.5</v>
          </cell>
        </row>
        <row r="959">
          <cell r="B959" t="str">
            <v>NORTE-02-0752-FEDER-013075</v>
          </cell>
          <cell r="C959" t="str">
            <v>SI</v>
          </cell>
          <cell r="D959" t="str">
            <v>3.2 Novos modelos empresariais</v>
          </cell>
          <cell r="E959" t="str">
            <v>ca4931d3-1539-467e-b3eb-c148ef169620</v>
          </cell>
          <cell r="F959" t="str">
            <v>FEDER</v>
          </cell>
          <cell r="G959" t="str">
            <v>Programa Operacional Regional do Norte</v>
          </cell>
          <cell r="H959" t="str">
            <v>10P6M - TenPoints SixMarkets</v>
          </cell>
          <cell r="I959" t="str">
            <v>Aceite pelas Entidades / Contratada</v>
          </cell>
          <cell r="J959">
            <v>973505.02</v>
          </cell>
          <cell r="K959">
            <v>973505.02</v>
          </cell>
          <cell r="L959">
            <v>961005</v>
          </cell>
          <cell r="M959">
            <v>432452.25</v>
          </cell>
          <cell r="N959">
            <v>432452.25</v>
          </cell>
        </row>
        <row r="960">
          <cell r="B960" t="str">
            <v>NORTE-02-0752-FEDER-013083</v>
          </cell>
          <cell r="C960" t="str">
            <v>SI</v>
          </cell>
          <cell r="D960" t="str">
            <v>3.2 Novos modelos empresariais</v>
          </cell>
          <cell r="E960" t="str">
            <v>659bb9d0-a494-49f5-b463-2ebec4bac4ec</v>
          </cell>
          <cell r="F960" t="str">
            <v>FEDER</v>
          </cell>
          <cell r="G960" t="str">
            <v>Programa Operacional Regional do Norte</v>
          </cell>
          <cell r="H960" t="str">
            <v>Projeto de Internacionalização da Metablue</v>
          </cell>
          <cell r="I960" t="str">
            <v>Aprovada</v>
          </cell>
          <cell r="J960">
            <v>281328</v>
          </cell>
          <cell r="K960">
            <v>281328</v>
          </cell>
          <cell r="L960">
            <v>275277.5</v>
          </cell>
          <cell r="M960">
            <v>123874.88</v>
          </cell>
          <cell r="N960">
            <v>123874.88</v>
          </cell>
        </row>
        <row r="961">
          <cell r="B961" t="str">
            <v>NORTE-02-0752-FEDER-013088</v>
          </cell>
          <cell r="C961" t="str">
            <v>SI</v>
          </cell>
          <cell r="D961" t="str">
            <v>3.2 Novos modelos empresariais</v>
          </cell>
          <cell r="E961" t="str">
            <v>5ba97e0c-e86c-406e-8ed8-bcdb659e9b74</v>
          </cell>
          <cell r="F961" t="str">
            <v>FEDER</v>
          </cell>
          <cell r="G961" t="str">
            <v>Programa Operacional Regional do Norte</v>
          </cell>
          <cell r="H961" t="str">
            <v>Sutentar e Internacionalizar os vinhos do Douro - QMI</v>
          </cell>
          <cell r="I961" t="str">
            <v>Aceite pelas Entidades / Contratada</v>
          </cell>
          <cell r="J961">
            <v>244600.78</v>
          </cell>
          <cell r="K961">
            <v>244600.78</v>
          </cell>
          <cell r="L961">
            <v>238617.7</v>
          </cell>
          <cell r="M961">
            <v>107377.97</v>
          </cell>
          <cell r="N961">
            <v>107377.97</v>
          </cell>
        </row>
        <row r="962">
          <cell r="B962" t="str">
            <v>NORTE-02-0752-FEDER-013115</v>
          </cell>
          <cell r="C962" t="str">
            <v>SI</v>
          </cell>
          <cell r="D962" t="str">
            <v>3.2 Novos modelos empresariais</v>
          </cell>
          <cell r="E962" t="str">
            <v>5eccd61c-b832-4b17-80a5-5fd4f173cf03</v>
          </cell>
          <cell r="F962" t="str">
            <v>FEDER</v>
          </cell>
          <cell r="G962" t="str">
            <v>Programa Operacional Regional do Norte</v>
          </cell>
          <cell r="H962" t="str">
            <v>Reforço da Estratégia de Internacionalização</v>
          </cell>
          <cell r="I962" t="str">
            <v>Aceite pelas Entidades / Contratada</v>
          </cell>
          <cell r="J962">
            <v>319783.75</v>
          </cell>
          <cell r="K962">
            <v>319783.75</v>
          </cell>
          <cell r="L962">
            <v>310821.25</v>
          </cell>
          <cell r="M962">
            <v>139869.56</v>
          </cell>
          <cell r="N962">
            <v>139869.56</v>
          </cell>
        </row>
        <row r="963">
          <cell r="B963" t="str">
            <v>NORTE-02-0752-FEDER-013121</v>
          </cell>
          <cell r="C963" t="str">
            <v>SI</v>
          </cell>
          <cell r="D963" t="str">
            <v>3.2 Novos modelos empresariais</v>
          </cell>
          <cell r="E963" t="str">
            <v>9102d630-30f7-43b9-b2f5-306ac7cf96f1</v>
          </cell>
          <cell r="F963" t="str">
            <v>FEDER</v>
          </cell>
          <cell r="G963" t="str">
            <v>Programa Operacional Regional do Norte</v>
          </cell>
          <cell r="H963" t="str">
            <v>Internacionalização Fairjourney 2015-2017</v>
          </cell>
          <cell r="I963" t="str">
            <v>Aceite pelas Entidades / Contratada</v>
          </cell>
          <cell r="J963">
            <v>140190</v>
          </cell>
          <cell r="K963">
            <v>140190</v>
          </cell>
          <cell r="L963">
            <v>104590</v>
          </cell>
          <cell r="M963">
            <v>47065.5</v>
          </cell>
          <cell r="N963">
            <v>47065.5</v>
          </cell>
        </row>
        <row r="964">
          <cell r="B964" t="str">
            <v>NORTE-02-0752-FEDER-013124</v>
          </cell>
          <cell r="C964" t="str">
            <v>SI</v>
          </cell>
          <cell r="D964" t="str">
            <v>3.2 Novos modelos empresariais</v>
          </cell>
          <cell r="E964" t="str">
            <v>02eee9da-9b04-4844-8188-5c16f3e6294d</v>
          </cell>
          <cell r="F964" t="str">
            <v>FEDER</v>
          </cell>
          <cell r="G964" t="str">
            <v>Programa Operacional Regional do Norte</v>
          </cell>
          <cell r="H964" t="str">
            <v>GlamourGlobal</v>
          </cell>
          <cell r="I964" t="str">
            <v>Aceite pelas Entidades / Contratada</v>
          </cell>
          <cell r="J964">
            <v>220200</v>
          </cell>
          <cell r="K964">
            <v>220200</v>
          </cell>
          <cell r="L964">
            <v>219950</v>
          </cell>
          <cell r="M964">
            <v>98977.5</v>
          </cell>
          <cell r="N964">
            <v>98977.5</v>
          </cell>
        </row>
        <row r="965">
          <cell r="B965" t="str">
            <v>NORTE-02-0752-FEDER-013129</v>
          </cell>
          <cell r="C965" t="str">
            <v>SI</v>
          </cell>
          <cell r="D965" t="str">
            <v>3.2 Novos modelos empresariais</v>
          </cell>
          <cell r="E965" t="str">
            <v>fb84ab21-3510-400f-8e82-9d10c7d9227f</v>
          </cell>
          <cell r="F965" t="str">
            <v>FEDER</v>
          </cell>
          <cell r="G965" t="str">
            <v>Programa Operacional Regional do Norte</v>
          </cell>
          <cell r="H965" t="str">
            <v>EXPORT'MATERS</v>
          </cell>
          <cell r="I965" t="str">
            <v>Aceite pelas Entidades / Contratada</v>
          </cell>
          <cell r="J965">
            <v>173834.71</v>
          </cell>
          <cell r="K965">
            <v>177547.21</v>
          </cell>
          <cell r="L965">
            <v>177095.1</v>
          </cell>
          <cell r="M965">
            <v>79692.789999999994</v>
          </cell>
          <cell r="N965">
            <v>79692.789999999994</v>
          </cell>
        </row>
        <row r="966">
          <cell r="B966" t="str">
            <v>NORTE-02-0752-FEDER-013135</v>
          </cell>
          <cell r="C966" t="str">
            <v>SI</v>
          </cell>
          <cell r="D966" t="str">
            <v>3.2 Novos modelos empresariais</v>
          </cell>
          <cell r="E966" t="str">
            <v>ea23cfce-b85a-41ca-87f4-4eeab3b1b88a</v>
          </cell>
          <cell r="F966" t="str">
            <v>FEDER</v>
          </cell>
          <cell r="G966" t="str">
            <v>Programa Operacional Regional do Norte</v>
          </cell>
          <cell r="H966" t="str">
            <v>GO READY INTERNACIONALIZAÇÃO</v>
          </cell>
          <cell r="I966" t="str">
            <v>Aceite pelas Entidades / Contratada</v>
          </cell>
          <cell r="J966">
            <v>201705.01</v>
          </cell>
          <cell r="K966">
            <v>201705.01</v>
          </cell>
          <cell r="L966">
            <v>197405</v>
          </cell>
          <cell r="M966">
            <v>88832.25</v>
          </cell>
          <cell r="N966">
            <v>88832.25</v>
          </cell>
        </row>
        <row r="967">
          <cell r="B967" t="str">
            <v>NORTE-02-0752-FEDER-013139</v>
          </cell>
          <cell r="C967" t="str">
            <v>SI</v>
          </cell>
          <cell r="D967" t="str">
            <v>3.2 Novos modelos empresariais</v>
          </cell>
          <cell r="E967" t="str">
            <v>d0458840-fa25-4005-beba-f4af14807f20</v>
          </cell>
          <cell r="F967" t="str">
            <v>FEDER</v>
          </cell>
          <cell r="G967" t="str">
            <v>Programa Operacional Regional do Norte</v>
          </cell>
          <cell r="H967" t="str">
            <v>Internacionalização da Casa de Turismo Rural da Avó Chiquinha</v>
          </cell>
          <cell r="I967" t="str">
            <v>Aceite pelas Entidades / Contratada</v>
          </cell>
          <cell r="J967">
            <v>252417</v>
          </cell>
          <cell r="K967">
            <v>252417</v>
          </cell>
          <cell r="L967">
            <v>218055.75</v>
          </cell>
          <cell r="M967">
            <v>98125.09</v>
          </cell>
          <cell r="N967">
            <v>98125.09</v>
          </cell>
        </row>
        <row r="968">
          <cell r="B968" t="str">
            <v>NORTE-02-0752-FEDER-013147</v>
          </cell>
          <cell r="C968" t="str">
            <v>SI</v>
          </cell>
          <cell r="D968" t="str">
            <v>3.2 Novos modelos empresariais</v>
          </cell>
          <cell r="E968" t="str">
            <v>cccdb3ec-86ea-4fad-94e2-82a6ea2b2906</v>
          </cell>
          <cell r="F968" t="str">
            <v>FEDER</v>
          </cell>
          <cell r="G968" t="str">
            <v>Programa Operacional Regional do Norte</v>
          </cell>
          <cell r="H968" t="str">
            <v>Trapodecor - foco na internacionalização</v>
          </cell>
          <cell r="I968" t="str">
            <v>Aceite pelas Entidades / Contratada</v>
          </cell>
          <cell r="J968">
            <v>251400</v>
          </cell>
          <cell r="K968">
            <v>251400</v>
          </cell>
          <cell r="L968">
            <v>251150</v>
          </cell>
          <cell r="M968">
            <v>113017.5</v>
          </cell>
          <cell r="N968">
            <v>113017.5</v>
          </cell>
        </row>
        <row r="969">
          <cell r="B969" t="str">
            <v>NORTE-02-0752-FEDER-013149</v>
          </cell>
          <cell r="C969" t="str">
            <v>SI</v>
          </cell>
          <cell r="D969" t="str">
            <v>3.2 Novos modelos empresariais</v>
          </cell>
          <cell r="E969" t="str">
            <v>f6df472c-7bde-4ab7-a086-b19de34fcdaf</v>
          </cell>
          <cell r="F969" t="str">
            <v>FEDER</v>
          </cell>
          <cell r="G969" t="str">
            <v>Programa Operacional Regional do Norte</v>
          </cell>
          <cell r="H969" t="str">
            <v>WE SUPPLY _ Internacionalização</v>
          </cell>
          <cell r="I969" t="str">
            <v>Aceite pelas Entidades / Contratada</v>
          </cell>
          <cell r="J969">
            <v>445402.52</v>
          </cell>
          <cell r="K969">
            <v>445402.52</v>
          </cell>
          <cell r="L969">
            <v>442396.25</v>
          </cell>
          <cell r="M969">
            <v>199078.31</v>
          </cell>
          <cell r="N969">
            <v>199078.31</v>
          </cell>
        </row>
        <row r="970">
          <cell r="B970" t="str">
            <v>NORTE-02-0752-FEDER-013151</v>
          </cell>
          <cell r="C970" t="str">
            <v>SI</v>
          </cell>
          <cell r="D970" t="str">
            <v>3.2 Novos modelos empresariais</v>
          </cell>
          <cell r="E970" t="str">
            <v>7cdf6dd8-1639-4074-80ff-0a0a37566228</v>
          </cell>
          <cell r="F970" t="str">
            <v>FEDER</v>
          </cell>
          <cell r="G970" t="str">
            <v>Programa Operacional Regional do Norte</v>
          </cell>
          <cell r="H970" t="str">
            <v>Internacionalização da FGWINES</v>
          </cell>
          <cell r="I970" t="str">
            <v>Aprovada</v>
          </cell>
          <cell r="J970">
            <v>332811</v>
          </cell>
          <cell r="K970">
            <v>332811</v>
          </cell>
          <cell r="L970">
            <v>317713.5</v>
          </cell>
          <cell r="M970">
            <v>142971.07999999999</v>
          </cell>
          <cell r="N970">
            <v>142971.07999999999</v>
          </cell>
        </row>
        <row r="971">
          <cell r="B971" t="str">
            <v>NORTE-02-0752-FEDER-013152</v>
          </cell>
          <cell r="C971" t="str">
            <v>SI</v>
          </cell>
          <cell r="D971" t="str">
            <v>3.2 Novos modelos empresariais</v>
          </cell>
          <cell r="E971" t="str">
            <v>79839080-d6f2-4e2a-bd59-b62eaffcd270</v>
          </cell>
          <cell r="F971" t="str">
            <v>FEDER</v>
          </cell>
          <cell r="G971" t="str">
            <v>Programa Operacional Regional do Norte</v>
          </cell>
          <cell r="H971" t="str">
            <v>Capacitação da Luís Silva para a Consolidação da sua Posição Exportadora</v>
          </cell>
          <cell r="I971" t="str">
            <v>Aceite pelas Entidades / Contratada</v>
          </cell>
          <cell r="J971">
            <v>233100</v>
          </cell>
          <cell r="K971">
            <v>233100</v>
          </cell>
          <cell r="L971">
            <v>233100</v>
          </cell>
          <cell r="M971">
            <v>104895</v>
          </cell>
          <cell r="N971">
            <v>104895</v>
          </cell>
        </row>
        <row r="972">
          <cell r="B972" t="str">
            <v>NORTE-02-0752-FEDER-013164</v>
          </cell>
          <cell r="C972" t="str">
            <v>SI</v>
          </cell>
          <cell r="D972" t="str">
            <v>3.2 Novos modelos empresariais</v>
          </cell>
          <cell r="E972" t="str">
            <v>63343fd4-d4d0-4c20-a86d-b6315c985760</v>
          </cell>
          <cell r="F972" t="str">
            <v>FEDER</v>
          </cell>
          <cell r="G972" t="str">
            <v>Programa Operacional Regional do Norte</v>
          </cell>
          <cell r="H972" t="str">
            <v>REFORÇO DE INTERNACIONALIZAÇÃO DOS SERVIÇOS DE TRADUÇÃO</v>
          </cell>
          <cell r="I972" t="str">
            <v>Aceite pelas Entidades / Contratada</v>
          </cell>
          <cell r="J972">
            <v>427994.76</v>
          </cell>
          <cell r="K972">
            <v>434306</v>
          </cell>
          <cell r="L972">
            <v>414005</v>
          </cell>
          <cell r="M972">
            <v>186302.25</v>
          </cell>
          <cell r="N972">
            <v>186302.25</v>
          </cell>
        </row>
        <row r="973">
          <cell r="B973" t="str">
            <v>NORTE-02-0752-FEDER-013168</v>
          </cell>
          <cell r="C973" t="str">
            <v>SI</v>
          </cell>
          <cell r="D973" t="str">
            <v>3.2 Novos modelos empresariais</v>
          </cell>
          <cell r="E973" t="str">
            <v>77a55cf3-be2a-40c1-b8e7-784a5da684dc</v>
          </cell>
          <cell r="F973" t="str">
            <v>FEDER</v>
          </cell>
          <cell r="G973" t="str">
            <v>Programa Operacional Regional do Norte</v>
          </cell>
          <cell r="H973" t="str">
            <v>Internacionalização ndBIM</v>
          </cell>
          <cell r="I973" t="str">
            <v>Aceite pelas Entidades / Contratada</v>
          </cell>
          <cell r="J973">
            <v>164420</v>
          </cell>
          <cell r="K973">
            <v>164420</v>
          </cell>
          <cell r="L973">
            <v>160000.5</v>
          </cell>
          <cell r="M973">
            <v>72000.23</v>
          </cell>
          <cell r="N973">
            <v>72000.23</v>
          </cell>
        </row>
        <row r="974">
          <cell r="B974" t="str">
            <v>NORTE-02-0752-FEDER-013185</v>
          </cell>
          <cell r="C974" t="str">
            <v>SI</v>
          </cell>
          <cell r="D974" t="str">
            <v>3.2 Novos modelos empresariais</v>
          </cell>
          <cell r="E974" t="str">
            <v>dcd5bcc5-5757-4cb3-bb71-b25f725220a2</v>
          </cell>
          <cell r="F974" t="str">
            <v>FEDER</v>
          </cell>
          <cell r="G974" t="str">
            <v>Programa Operacional Regional do Norte</v>
          </cell>
          <cell r="H974" t="str">
            <v>BRANDIT AROUND WORLD</v>
          </cell>
          <cell r="I974" t="str">
            <v>Aceite pelas Entidades / Contratada</v>
          </cell>
          <cell r="J974">
            <v>563380</v>
          </cell>
          <cell r="K974">
            <v>563380</v>
          </cell>
          <cell r="L974">
            <v>565310</v>
          </cell>
          <cell r="M974">
            <v>254389.5</v>
          </cell>
          <cell r="N974">
            <v>254389.5</v>
          </cell>
        </row>
        <row r="975">
          <cell r="B975" t="str">
            <v>NORTE-02-0752-FEDER-013188</v>
          </cell>
          <cell r="C975" t="str">
            <v>SI</v>
          </cell>
          <cell r="D975" t="str">
            <v>3.2 Novos modelos empresariais</v>
          </cell>
          <cell r="E975" t="str">
            <v>6fc1476e-b146-4c3b-994b-32c63ed7264a</v>
          </cell>
          <cell r="F975" t="str">
            <v>FEDER</v>
          </cell>
          <cell r="G975" t="str">
            <v>Programa Operacional Regional do Norte</v>
          </cell>
          <cell r="H975" t="str">
            <v>Internacionalização da empresa e Promoção dos Fatores Imateriais de Competitividade</v>
          </cell>
          <cell r="I975" t="str">
            <v>Aceite pelas Entidades / Contratada</v>
          </cell>
          <cell r="J975">
            <v>142487.5</v>
          </cell>
          <cell r="K975">
            <v>142487.5</v>
          </cell>
          <cell r="L975">
            <v>142487.5</v>
          </cell>
          <cell r="M975">
            <v>64119.38</v>
          </cell>
          <cell r="N975">
            <v>64119.38</v>
          </cell>
        </row>
        <row r="976">
          <cell r="B976" t="str">
            <v>NORTE-02-0752-FEDER-013194</v>
          </cell>
          <cell r="C976" t="str">
            <v>SI</v>
          </cell>
          <cell r="D976" t="str">
            <v>3.2 Novos modelos empresariais</v>
          </cell>
          <cell r="E976" t="str">
            <v>08bd911e-19cb-4349-a73a-2df979c3cdba</v>
          </cell>
          <cell r="F976" t="str">
            <v>FEDER</v>
          </cell>
          <cell r="G976" t="str">
            <v>Programa Operacional Regional do Norte</v>
          </cell>
          <cell r="H976" t="str">
            <v>Internacionalização da Empresa e Promoção de Fatores Imateriais de Competitividade</v>
          </cell>
          <cell r="I976" t="str">
            <v>Aceite pelas Entidades / Contratada</v>
          </cell>
          <cell r="J976">
            <v>141595.81</v>
          </cell>
          <cell r="K976">
            <v>141595.81</v>
          </cell>
          <cell r="L976">
            <v>141374.07999999999</v>
          </cell>
          <cell r="M976">
            <v>63618.34</v>
          </cell>
          <cell r="N976">
            <v>63618.34</v>
          </cell>
        </row>
        <row r="977">
          <cell r="B977" t="str">
            <v>NORTE-02-0752-FEDER-013196</v>
          </cell>
          <cell r="C977" t="str">
            <v>SI</v>
          </cell>
          <cell r="D977" t="str">
            <v>3.2 Novos modelos empresariais</v>
          </cell>
          <cell r="E977" t="str">
            <v>f156b248-e838-4f28-9679-caf2fab8dfbf</v>
          </cell>
          <cell r="F977" t="str">
            <v>FEDER</v>
          </cell>
          <cell r="G977" t="str">
            <v>Programa Operacional Regional do Norte</v>
          </cell>
          <cell r="H977" t="str">
            <v>Internacionalização Lemos &amp; Van Zeller</v>
          </cell>
          <cell r="I977" t="str">
            <v>Aceite pelas Entidades / Contratada</v>
          </cell>
          <cell r="J977">
            <v>296273.84999999998</v>
          </cell>
          <cell r="K977">
            <v>302512.87</v>
          </cell>
          <cell r="L977">
            <v>299784.13</v>
          </cell>
          <cell r="M977">
            <v>134902.85999999999</v>
          </cell>
          <cell r="N977">
            <v>134902.85999999999</v>
          </cell>
        </row>
        <row r="978">
          <cell r="B978" t="str">
            <v>NORTE-02-0752-FEDER-013200</v>
          </cell>
          <cell r="C978" t="str">
            <v>SI</v>
          </cell>
          <cell r="D978" t="str">
            <v>3.2 Novos modelos empresariais</v>
          </cell>
          <cell r="E978" t="str">
            <v>881c1412-684e-4fa2-b815-1c4802742415</v>
          </cell>
          <cell r="F978" t="str">
            <v>FEDER</v>
          </cell>
          <cell r="G978" t="str">
            <v>Programa Operacional Regional do Norte</v>
          </cell>
          <cell r="H978" t="str">
            <v>Investir para Exportar</v>
          </cell>
          <cell r="I978" t="str">
            <v>Aceite pelas Entidades / Contratada</v>
          </cell>
          <cell r="J978">
            <v>369582.5</v>
          </cell>
          <cell r="K978">
            <v>373295</v>
          </cell>
          <cell r="L978">
            <v>361295</v>
          </cell>
          <cell r="M978">
            <v>162582.75</v>
          </cell>
          <cell r="N978">
            <v>162582.75</v>
          </cell>
        </row>
        <row r="979">
          <cell r="B979" t="str">
            <v>NORTE-02-0752-FEDER-013212</v>
          </cell>
          <cell r="C979" t="str">
            <v>SI</v>
          </cell>
          <cell r="D979" t="str">
            <v>3.2 Novos modelos empresariais</v>
          </cell>
          <cell r="E979" t="str">
            <v>d35facbd-15c1-49fb-9599-2058f6e7d1ed</v>
          </cell>
          <cell r="F979" t="str">
            <v>FEDER</v>
          </cell>
          <cell r="G979" t="str">
            <v>Programa Operacional Regional do Norte</v>
          </cell>
          <cell r="H979" t="str">
            <v>IRVA: Internacionalização via diversificação</v>
          </cell>
          <cell r="I979" t="str">
            <v>Aceite pelas Entidades / Contratada</v>
          </cell>
          <cell r="J979">
            <v>279668.51</v>
          </cell>
          <cell r="K979">
            <v>279668.51</v>
          </cell>
          <cell r="L979">
            <v>184600</v>
          </cell>
          <cell r="M979">
            <v>83070</v>
          </cell>
          <cell r="N979">
            <v>83070</v>
          </cell>
        </row>
        <row r="980">
          <cell r="B980" t="str">
            <v>NORTE-02-0752-FEDER-013215</v>
          </cell>
          <cell r="C980" t="str">
            <v>SI</v>
          </cell>
          <cell r="D980" t="str">
            <v>3.2 Novos modelos empresariais</v>
          </cell>
          <cell r="E980" t="str">
            <v>2c1d5bb9-eb2f-49ef-9fce-955ecbf4704d</v>
          </cell>
          <cell r="F980" t="str">
            <v>FEDER</v>
          </cell>
          <cell r="G980" t="str">
            <v>Programa Operacional Regional do Norte</v>
          </cell>
          <cell r="H980" t="str">
            <v>Cerveja Vadia: Cerveja Artesanal Pasteurizada para o mercado europeu</v>
          </cell>
          <cell r="I980" t="str">
            <v>Aceite pelas Entidades / Contratada</v>
          </cell>
          <cell r="J980">
            <v>219871.13</v>
          </cell>
          <cell r="K980">
            <v>219871.13</v>
          </cell>
          <cell r="L980">
            <v>165800</v>
          </cell>
          <cell r="M980">
            <v>74610</v>
          </cell>
          <cell r="N980">
            <v>74610</v>
          </cell>
        </row>
        <row r="981">
          <cell r="B981" t="str">
            <v>NORTE-02-0752-FEDER-013226</v>
          </cell>
          <cell r="C981" t="str">
            <v>SI</v>
          </cell>
          <cell r="D981" t="str">
            <v>3.2 Novos modelos empresariais</v>
          </cell>
          <cell r="E981" t="str">
            <v>6b6ba897-6706-425f-b735-556884df6139</v>
          </cell>
          <cell r="F981" t="str">
            <v>FEDER</v>
          </cell>
          <cell r="G981" t="str">
            <v>Programa Operacional Regional do Norte</v>
          </cell>
          <cell r="H981" t="str">
            <v>Projeto Internacionalização Poster Digital</v>
          </cell>
          <cell r="I981" t="str">
            <v>Aceite pelas Entidades / Contratada</v>
          </cell>
          <cell r="J981">
            <v>427770</v>
          </cell>
          <cell r="K981">
            <v>427770</v>
          </cell>
          <cell r="L981">
            <v>423180</v>
          </cell>
          <cell r="M981">
            <v>190431</v>
          </cell>
          <cell r="N981">
            <v>190431</v>
          </cell>
        </row>
        <row r="982">
          <cell r="B982" t="str">
            <v>NORTE-02-0752-FEDER-013232</v>
          </cell>
          <cell r="C982" t="str">
            <v>SI</v>
          </cell>
          <cell r="D982" t="str">
            <v>3.2 Novos modelos empresariais</v>
          </cell>
          <cell r="E982" t="str">
            <v>7a1f8eeb-9fb3-43d1-bd06-44b13bab8b38</v>
          </cell>
          <cell r="F982" t="str">
            <v>FEDER</v>
          </cell>
          <cell r="G982" t="str">
            <v>Programa Operacional Regional do Norte</v>
          </cell>
          <cell r="H982" t="str">
            <v>Internacionaçização da ROSA MARIA</v>
          </cell>
          <cell r="I982" t="str">
            <v>Aceite pelas Entidades / Contratada</v>
          </cell>
          <cell r="J982">
            <v>42200</v>
          </cell>
          <cell r="K982">
            <v>42200</v>
          </cell>
          <cell r="L982">
            <v>42200</v>
          </cell>
          <cell r="M982">
            <v>18990</v>
          </cell>
          <cell r="N982">
            <v>18990</v>
          </cell>
        </row>
        <row r="983">
          <cell r="B983" t="str">
            <v>NORTE-02-0752-FEDER-013233</v>
          </cell>
          <cell r="C983" t="str">
            <v>SI</v>
          </cell>
          <cell r="D983" t="str">
            <v>3.2 Novos modelos empresariais</v>
          </cell>
          <cell r="E983" t="str">
            <v>4b9128fb-273d-4f35-898a-0ab8819abf07</v>
          </cell>
          <cell r="F983" t="str">
            <v>FEDER</v>
          </cell>
          <cell r="G983" t="str">
            <v>Programa Operacional Regional do Norte</v>
          </cell>
          <cell r="H983" t="str">
            <v>Projecto de Internacionalização e Inovação</v>
          </cell>
          <cell r="I983" t="str">
            <v>Aceite pelas Entidades / Contratada</v>
          </cell>
          <cell r="J983">
            <v>321799.42</v>
          </cell>
          <cell r="K983">
            <v>342565</v>
          </cell>
          <cell r="L983">
            <v>322452.5</v>
          </cell>
          <cell r="M983">
            <v>145103.63</v>
          </cell>
          <cell r="N983">
            <v>145103.63</v>
          </cell>
        </row>
        <row r="984">
          <cell r="B984" t="str">
            <v>NORTE-02-0752-FEDER-013234</v>
          </cell>
          <cell r="C984" t="str">
            <v>SI</v>
          </cell>
          <cell r="D984" t="str">
            <v>3.2 Novos modelos empresariais</v>
          </cell>
          <cell r="E984" t="str">
            <v>dc987d18-c5ec-4cce-a3cc-432b8b6851ef</v>
          </cell>
          <cell r="F984" t="str">
            <v>FEDER</v>
          </cell>
          <cell r="G984" t="str">
            <v>Programa Operacional Regional do Norte</v>
          </cell>
          <cell r="H984" t="str">
            <v>Conceção, promoção e produção de wine tours nas várias regiões vitivinícolas de Portugal</v>
          </cell>
          <cell r="I984" t="str">
            <v>Aceite pelas Entidades / Contratada</v>
          </cell>
          <cell r="J984">
            <v>167583</v>
          </cell>
          <cell r="K984">
            <v>168604.25</v>
          </cell>
          <cell r="L984">
            <v>148404.25</v>
          </cell>
          <cell r="M984">
            <v>66781.91</v>
          </cell>
          <cell r="N984">
            <v>66781.91</v>
          </cell>
        </row>
        <row r="985">
          <cell r="B985" t="str">
            <v>NORTE-02-0752-FEDER-013235</v>
          </cell>
          <cell r="C985" t="str">
            <v>SI</v>
          </cell>
          <cell r="D985" t="str">
            <v>3.2 Novos modelos empresariais</v>
          </cell>
          <cell r="E985" t="str">
            <v>d311b7e6-80c4-439f-9db9-5d853f01c286</v>
          </cell>
          <cell r="F985" t="str">
            <v>FEDER</v>
          </cell>
          <cell r="G985" t="str">
            <v>Programa Operacional Regional do Norte</v>
          </cell>
          <cell r="H985" t="str">
            <v>Internacionalização-Dinamização e Consolidação de Mercados Externos, através da realização de feiras internacionais,  realização de Catálogos e constantes visitas de prospeção de Mercado. Também Desig</v>
          </cell>
          <cell r="I985" t="str">
            <v>Aceite pelas Entidades / Contratada</v>
          </cell>
          <cell r="J985">
            <v>383505</v>
          </cell>
          <cell r="K985">
            <v>401479.69</v>
          </cell>
          <cell r="L985">
            <v>399429.69</v>
          </cell>
          <cell r="M985">
            <v>179743.35999999999</v>
          </cell>
          <cell r="N985">
            <v>179743.35999999999</v>
          </cell>
        </row>
        <row r="986">
          <cell r="B986" t="str">
            <v>NORTE-02-0752-FEDER-013238</v>
          </cell>
          <cell r="C986" t="str">
            <v>SI</v>
          </cell>
          <cell r="D986" t="str">
            <v>3.2 Novos modelos empresariais</v>
          </cell>
          <cell r="E986" t="str">
            <v>88a3f581-fccc-4135-bb63-f8328bd1c587</v>
          </cell>
          <cell r="F986" t="str">
            <v>FEDER</v>
          </cell>
          <cell r="G986" t="str">
            <v>Programa Operacional Regional do Norte</v>
          </cell>
          <cell r="H986" t="str">
            <v>Projeto de Reforço da Internacionalização CLI - Comércio Internacional, Lda.</v>
          </cell>
          <cell r="I986" t="str">
            <v>Aceite pelas Entidades / Contratada</v>
          </cell>
          <cell r="J986">
            <v>93200</v>
          </cell>
          <cell r="K986">
            <v>97283.75</v>
          </cell>
          <cell r="L986">
            <v>94283.75</v>
          </cell>
          <cell r="M986">
            <v>42427.69</v>
          </cell>
          <cell r="N986">
            <v>42427.69</v>
          </cell>
        </row>
        <row r="987">
          <cell r="B987" t="str">
            <v>NORTE-02-0752-FEDER-013247</v>
          </cell>
          <cell r="C987" t="str">
            <v>SI</v>
          </cell>
          <cell r="D987" t="str">
            <v>3.2 Novos modelos empresariais</v>
          </cell>
          <cell r="E987" t="str">
            <v>a14630ec-27f3-4e79-8faf-3a247b4db3cc</v>
          </cell>
          <cell r="F987" t="str">
            <v>FEDER</v>
          </cell>
          <cell r="G987" t="str">
            <v>Programa Operacional Regional do Norte</v>
          </cell>
          <cell r="H987" t="str">
            <v>Consolidação da Vocação Exportadora</v>
          </cell>
          <cell r="I987" t="str">
            <v>Aceite pelas Entidades / Contratada</v>
          </cell>
          <cell r="J987">
            <v>266215.14</v>
          </cell>
          <cell r="K987">
            <v>266215.14</v>
          </cell>
          <cell r="L987">
            <v>262618.56</v>
          </cell>
          <cell r="M987">
            <v>118178.35</v>
          </cell>
          <cell r="N987">
            <v>118178.35</v>
          </cell>
        </row>
        <row r="988">
          <cell r="B988" t="str">
            <v>NORTE-02-0752-FEDER-013250</v>
          </cell>
          <cell r="C988" t="str">
            <v>SI</v>
          </cell>
          <cell r="D988" t="str">
            <v>3.2 Novos modelos empresariais</v>
          </cell>
          <cell r="E988" t="str">
            <v>73f8bd5c-b344-4753-aa67-b07edb1b4e94</v>
          </cell>
          <cell r="F988" t="str">
            <v>FEDER</v>
          </cell>
          <cell r="G988" t="str">
            <v>Programa Operacional Regional do Norte</v>
          </cell>
          <cell r="H988" t="str">
            <v>Estratégia de internacionalização da NG Fechos</v>
          </cell>
          <cell r="I988" t="str">
            <v>Aceite pelas Entidades / Contratada</v>
          </cell>
          <cell r="J988">
            <v>72233</v>
          </cell>
          <cell r="K988">
            <v>74359.31</v>
          </cell>
          <cell r="L988">
            <v>71459.31</v>
          </cell>
          <cell r="M988">
            <v>32156.69</v>
          </cell>
          <cell r="N988">
            <v>32156.69</v>
          </cell>
        </row>
        <row r="989">
          <cell r="B989" t="str">
            <v>NORTE-02-0752-FEDER-013251</v>
          </cell>
          <cell r="C989" t="str">
            <v>SI</v>
          </cell>
          <cell r="D989" t="str">
            <v>3.2 Novos modelos empresariais</v>
          </cell>
          <cell r="E989" t="str">
            <v>3b7539c1-551e-4da7-a426-44b8af11ded9</v>
          </cell>
          <cell r="F989" t="str">
            <v>FEDER</v>
          </cell>
          <cell r="G989" t="str">
            <v>Programa Operacional Regional do Norte</v>
          </cell>
          <cell r="H989" t="str">
            <v>Implementação de um plano de prospeção e promoção internacional para reforço da presença da empresa em mercados de elevado valor acrescentado, valorizando a oferta nacional.</v>
          </cell>
          <cell r="I989" t="str">
            <v>Aceite pelas Entidades / Contratada</v>
          </cell>
          <cell r="J989">
            <v>252192.01</v>
          </cell>
          <cell r="K989">
            <v>252192</v>
          </cell>
          <cell r="L989">
            <v>250092</v>
          </cell>
          <cell r="M989">
            <v>112541.4</v>
          </cell>
          <cell r="N989">
            <v>112541.4</v>
          </cell>
        </row>
        <row r="990">
          <cell r="B990" t="str">
            <v>NORTE-02-0752-FEDER-013255</v>
          </cell>
          <cell r="C990" t="str">
            <v>SI</v>
          </cell>
          <cell r="D990" t="str">
            <v>3.2 Novos modelos empresariais</v>
          </cell>
          <cell r="E990" t="str">
            <v>527c6a1a-91e7-4919-ac8f-ada97d2459c3</v>
          </cell>
          <cell r="F990" t="str">
            <v>FEDER</v>
          </cell>
          <cell r="G990" t="str">
            <v>Programa Operacional Regional do Norte</v>
          </cell>
          <cell r="H990" t="str">
            <v>Internacionalização CNBT</v>
          </cell>
          <cell r="I990" t="str">
            <v>Aceite pelas Entidades / Contratada</v>
          </cell>
          <cell r="J990">
            <v>368208</v>
          </cell>
          <cell r="K990">
            <v>368208</v>
          </cell>
          <cell r="L990">
            <v>275880</v>
          </cell>
          <cell r="M990">
            <v>124146</v>
          </cell>
          <cell r="N990">
            <v>124146</v>
          </cell>
        </row>
        <row r="991">
          <cell r="B991" t="str">
            <v>NORTE-02-0752-FEDER-013256</v>
          </cell>
          <cell r="C991" t="str">
            <v>SI</v>
          </cell>
          <cell r="D991" t="str">
            <v>3.2 Novos modelos empresariais</v>
          </cell>
          <cell r="E991" t="str">
            <v>e405456a-bfaa-4ce8-a71c-72a571dcc0e7</v>
          </cell>
          <cell r="F991" t="str">
            <v>FEDER</v>
          </cell>
          <cell r="G991" t="str">
            <v>Programa Operacional Regional do Norte</v>
          </cell>
          <cell r="H991" t="str">
            <v>Internacionalização de plataforma de gestão de conteudos holograficos e de cubos holograficos</v>
          </cell>
          <cell r="I991" t="str">
            <v>Aceite pelas Entidades / Contratada</v>
          </cell>
          <cell r="J991">
            <v>243070.18</v>
          </cell>
          <cell r="K991">
            <v>246318.58</v>
          </cell>
          <cell r="L991">
            <v>161627.95000000001</v>
          </cell>
          <cell r="M991">
            <v>72732.58</v>
          </cell>
          <cell r="N991">
            <v>72732.58</v>
          </cell>
        </row>
        <row r="992">
          <cell r="B992" t="str">
            <v>NORTE-02-0752-FEDER-013263</v>
          </cell>
          <cell r="C992" t="str">
            <v>SI</v>
          </cell>
          <cell r="D992" t="str">
            <v>3.2 Novos modelos empresariais</v>
          </cell>
          <cell r="E992" t="str">
            <v>ad2a9d4e-9b5c-4546-b4aa-3c09eb3daa3d</v>
          </cell>
          <cell r="F992" t="str">
            <v>FEDER</v>
          </cell>
          <cell r="G992" t="str">
            <v>Programa Operacional Regional do Norte</v>
          </cell>
          <cell r="H992" t="str">
            <v>DM WorldWide</v>
          </cell>
          <cell r="I992" t="str">
            <v>Aceite pelas Entidades / Contratada</v>
          </cell>
          <cell r="J992">
            <v>113550</v>
          </cell>
          <cell r="K992">
            <v>113550</v>
          </cell>
          <cell r="L992">
            <v>113550</v>
          </cell>
          <cell r="M992">
            <v>51097.5</v>
          </cell>
          <cell r="N992">
            <v>51097.5</v>
          </cell>
        </row>
        <row r="993">
          <cell r="B993" t="str">
            <v>NORTE-02-0752-FEDER-013265</v>
          </cell>
          <cell r="C993" t="str">
            <v>SI</v>
          </cell>
          <cell r="D993" t="str">
            <v>3.2 Novos modelos empresariais</v>
          </cell>
          <cell r="E993" t="str">
            <v>4ace5969-d23a-4fdf-b3fc-e4b646d67bf9</v>
          </cell>
          <cell r="F993" t="str">
            <v>FEDER</v>
          </cell>
          <cell r="G993" t="str">
            <v>Programa Operacional Regional do Norte</v>
          </cell>
          <cell r="H993" t="str">
            <v>AM Móveis ? Design e Funcionalidade na Internacionalização de Mobiliário de Escritório</v>
          </cell>
          <cell r="I993" t="str">
            <v>Aceite pelas Entidades / Contratada</v>
          </cell>
          <cell r="J993">
            <v>428095.7</v>
          </cell>
          <cell r="K993">
            <v>434283.2</v>
          </cell>
          <cell r="L993">
            <v>420650</v>
          </cell>
          <cell r="M993">
            <v>189292.5</v>
          </cell>
          <cell r="N993">
            <v>189292.5</v>
          </cell>
        </row>
        <row r="994">
          <cell r="B994" t="str">
            <v>NORTE-02-0752-FEDER-013271</v>
          </cell>
          <cell r="C994" t="str">
            <v>SI</v>
          </cell>
          <cell r="D994" t="str">
            <v>3.2 Novos modelos empresariais</v>
          </cell>
          <cell r="E994" t="str">
            <v>3895780b-f6fa-4d29-aa02-5f10a9926660</v>
          </cell>
          <cell r="F994" t="str">
            <v>FEDER</v>
          </cell>
          <cell r="G994" t="str">
            <v>Programa Operacional Regional do Norte</v>
          </cell>
          <cell r="H994" t="str">
            <v>BRAMPINOVINTERNACIONALIZAÇÃO ? Inovação e Competitividade no Mercado Global</v>
          </cell>
          <cell r="I994" t="str">
            <v>Aprovada</v>
          </cell>
          <cell r="J994">
            <v>282805</v>
          </cell>
          <cell r="K994">
            <v>282805</v>
          </cell>
          <cell r="L994">
            <v>281005</v>
          </cell>
          <cell r="M994">
            <v>126452.25</v>
          </cell>
          <cell r="N994">
            <v>126452.25</v>
          </cell>
        </row>
        <row r="995">
          <cell r="B995" t="str">
            <v>NORTE-02-0752-FEDER-013275</v>
          </cell>
          <cell r="C995" t="str">
            <v>SI</v>
          </cell>
          <cell r="D995" t="str">
            <v>3.2 Novos modelos empresariais</v>
          </cell>
          <cell r="E995" t="str">
            <v>f33b6511-9c25-4f75-b4c7-1ba9c14f7ef3</v>
          </cell>
          <cell r="F995" t="str">
            <v>FEDER</v>
          </cell>
          <cell r="G995" t="str">
            <v>Programa Operacional Regional do Norte</v>
          </cell>
          <cell r="H995" t="str">
            <v>O Douro em Refeições pelo Chef. Manuel Almeida</v>
          </cell>
          <cell r="I995" t="str">
            <v>Aceite pelas Entidades / Contratada</v>
          </cell>
          <cell r="J995">
            <v>161492.70000000001</v>
          </cell>
          <cell r="K995">
            <v>161492.70000000001</v>
          </cell>
          <cell r="L995">
            <v>158942.70000000001</v>
          </cell>
          <cell r="M995">
            <v>71524.22</v>
          </cell>
          <cell r="N995">
            <v>71524.22</v>
          </cell>
        </row>
        <row r="996">
          <cell r="B996" t="str">
            <v>NORTE-02-0752-FEDER-013284</v>
          </cell>
          <cell r="C996" t="str">
            <v>SI</v>
          </cell>
          <cell r="D996" t="str">
            <v>3.2 Novos modelos empresariais</v>
          </cell>
          <cell r="E996" t="str">
            <v>86087aa6-805c-4383-9bd7-a672207c2b71</v>
          </cell>
          <cell r="F996" t="str">
            <v>FEDER</v>
          </cell>
          <cell r="G996" t="str">
            <v>Programa Operacional Regional do Norte</v>
          </cell>
          <cell r="H996" t="str">
            <v>Projeto de internacionalização da empresa</v>
          </cell>
          <cell r="I996" t="str">
            <v>Aceite pelas Entidades / Contratada</v>
          </cell>
          <cell r="J996">
            <v>346025</v>
          </cell>
          <cell r="K996">
            <v>346025</v>
          </cell>
          <cell r="L996">
            <v>345525</v>
          </cell>
          <cell r="M996">
            <v>155486.25</v>
          </cell>
          <cell r="N996">
            <v>155486.25</v>
          </cell>
        </row>
        <row r="997">
          <cell r="B997" t="str">
            <v>NORTE-02-0752-FEDER-013286</v>
          </cell>
          <cell r="C997" t="str">
            <v>SI</v>
          </cell>
          <cell r="D997" t="str">
            <v>3.2 Novos modelos empresariais</v>
          </cell>
          <cell r="E997" t="str">
            <v>4a2ec234-9ac9-4972-bd0a-aaf940b6928c</v>
          </cell>
          <cell r="F997" t="str">
            <v>FEDER</v>
          </cell>
          <cell r="G997" t="str">
            <v>Programa Operacional Regional do Norte</v>
          </cell>
          <cell r="H997" t="str">
            <v>E-Goi V2.0</v>
          </cell>
          <cell r="I997" t="str">
            <v>Aceite pelas Entidades / Contratada</v>
          </cell>
          <cell r="J997">
            <v>264137.5</v>
          </cell>
          <cell r="K997">
            <v>264137.5</v>
          </cell>
          <cell r="L997">
            <v>259904.98</v>
          </cell>
          <cell r="M997">
            <v>116957.24</v>
          </cell>
          <cell r="N997">
            <v>116957.24</v>
          </cell>
        </row>
        <row r="998">
          <cell r="B998" t="str">
            <v>NORTE-02-0752-FEDER-013289</v>
          </cell>
          <cell r="C998" t="str">
            <v>SI</v>
          </cell>
          <cell r="D998" t="str">
            <v>3.2 Novos modelos empresariais</v>
          </cell>
          <cell r="E998" t="str">
            <v>356399d7-43f6-437e-960e-ad69bbd280ca</v>
          </cell>
          <cell r="F998" t="str">
            <v>FEDER</v>
          </cell>
          <cell r="G998" t="str">
            <v>Programa Operacional Regional do Norte</v>
          </cell>
          <cell r="H998" t="str">
            <v>FTP GLOBAL</v>
          </cell>
          <cell r="I998" t="str">
            <v>Aceite pelas Entidades / Contratada</v>
          </cell>
          <cell r="J998">
            <v>456755</v>
          </cell>
          <cell r="K998">
            <v>456755</v>
          </cell>
          <cell r="L998">
            <v>448005</v>
          </cell>
          <cell r="M998">
            <v>201602.25</v>
          </cell>
          <cell r="N998">
            <v>201602.25</v>
          </cell>
        </row>
        <row r="999">
          <cell r="B999" t="str">
            <v>NORTE-02-0752-FEDER-013292</v>
          </cell>
          <cell r="C999" t="str">
            <v>SI</v>
          </cell>
          <cell r="D999" t="str">
            <v>3.2 Novos modelos empresariais</v>
          </cell>
          <cell r="E999" t="str">
            <v>f181c4e2-3c79-4a36-8970-8ac70f6745dc</v>
          </cell>
          <cell r="F999" t="str">
            <v>FEDER</v>
          </cell>
          <cell r="G999" t="str">
            <v>Programa Operacional Regional do Norte</v>
          </cell>
          <cell r="H999" t="str">
            <v>Internacionalização da ARTBEEREFEST</v>
          </cell>
          <cell r="I999" t="str">
            <v>Aceite pelas Entidades / Contratada</v>
          </cell>
          <cell r="J999">
            <v>105278.37</v>
          </cell>
          <cell r="K999">
            <v>105278.37</v>
          </cell>
          <cell r="L999">
            <v>105278.36</v>
          </cell>
          <cell r="M999">
            <v>47375.26</v>
          </cell>
          <cell r="N999">
            <v>47375.26</v>
          </cell>
        </row>
        <row r="1000">
          <cell r="B1000" t="str">
            <v>NORTE-02-0752-FEDER-013298</v>
          </cell>
          <cell r="C1000" t="str">
            <v>SI</v>
          </cell>
          <cell r="D1000" t="str">
            <v>3.2 Novos modelos empresariais</v>
          </cell>
          <cell r="E1000" t="str">
            <v>9896210a-b5c1-4148-a494-e61fb3910719</v>
          </cell>
          <cell r="F1000" t="str">
            <v>FEDER</v>
          </cell>
          <cell r="G1000" t="str">
            <v>Programa Operacional Regional do Norte</v>
          </cell>
          <cell r="H1000" t="str">
            <v>Programa Compete 2020 - Programa Operacional Competitividade e Internacionalização - Eixo 2 - Aviso 19/SI/2015</v>
          </cell>
          <cell r="I1000" t="str">
            <v>Aceite pelas Entidades / Contratada</v>
          </cell>
          <cell r="J1000">
            <v>344835</v>
          </cell>
          <cell r="K1000">
            <v>344835</v>
          </cell>
          <cell r="L1000">
            <v>312150</v>
          </cell>
          <cell r="M1000">
            <v>140467.5</v>
          </cell>
          <cell r="N1000">
            <v>140467.5</v>
          </cell>
        </row>
        <row r="1001">
          <cell r="B1001" t="str">
            <v>NORTE-02-0752-FEDER-013305</v>
          </cell>
          <cell r="C1001" t="str">
            <v>SI</v>
          </cell>
          <cell r="D1001" t="str">
            <v>3.2 Novos modelos empresariais</v>
          </cell>
          <cell r="E1001" t="str">
            <v>bbe2aeb0-3b04-4bfe-894c-7513020c746d</v>
          </cell>
          <cell r="F1001" t="str">
            <v>FEDER</v>
          </cell>
          <cell r="G1001" t="str">
            <v>Programa Operacional Regional do Norte</v>
          </cell>
          <cell r="H1001" t="str">
            <v>International SENSYS</v>
          </cell>
          <cell r="I1001" t="str">
            <v>Aceite pelas Entidades / Contratada</v>
          </cell>
          <cell r="J1001">
            <v>998355</v>
          </cell>
          <cell r="K1001">
            <v>998355</v>
          </cell>
          <cell r="L1001">
            <v>854355</v>
          </cell>
          <cell r="M1001">
            <v>384459.75</v>
          </cell>
          <cell r="N1001">
            <v>384459.75</v>
          </cell>
        </row>
        <row r="1002">
          <cell r="B1002" t="str">
            <v>NORTE-02-0752-FEDER-013314</v>
          </cell>
          <cell r="C1002" t="str">
            <v>SI</v>
          </cell>
          <cell r="D1002" t="str">
            <v>3.2 Novos modelos empresariais</v>
          </cell>
          <cell r="E1002" t="str">
            <v>f6ca1dfa-50ef-42ae-8349-8654b19e98e6</v>
          </cell>
          <cell r="F1002" t="str">
            <v>FEDER</v>
          </cell>
          <cell r="G1002" t="str">
            <v>Programa Operacional Regional do Norte</v>
          </cell>
          <cell r="H1002" t="str">
            <v>Reforço e expansão para mercados internacionais</v>
          </cell>
          <cell r="I1002" t="str">
            <v>Aceite pelas Entidades / Contratada</v>
          </cell>
          <cell r="J1002">
            <v>291625</v>
          </cell>
          <cell r="K1002">
            <v>298555</v>
          </cell>
          <cell r="L1002">
            <v>297155</v>
          </cell>
          <cell r="M1002">
            <v>133719.75</v>
          </cell>
          <cell r="N1002">
            <v>133719.75</v>
          </cell>
        </row>
        <row r="1003">
          <cell r="B1003" t="str">
            <v>NORTE-02-0752-FEDER-013315</v>
          </cell>
          <cell r="C1003" t="str">
            <v>SI</v>
          </cell>
          <cell r="D1003" t="str">
            <v>3.2 Novos modelos empresariais</v>
          </cell>
          <cell r="E1003" t="str">
            <v>33830591-8b98-449d-b131-de603e2e5085</v>
          </cell>
          <cell r="F1003" t="str">
            <v>FEDER</v>
          </cell>
          <cell r="G1003" t="str">
            <v>Programa Operacional Regional do Norte</v>
          </cell>
          <cell r="H1003" t="str">
            <v>Incalculável - Projeto de Internacionalização</v>
          </cell>
          <cell r="I1003" t="str">
            <v>Aceite pelas Entidades / Contratada</v>
          </cell>
          <cell r="J1003">
            <v>296612.5</v>
          </cell>
          <cell r="K1003">
            <v>296612.5</v>
          </cell>
          <cell r="L1003">
            <v>220440.63</v>
          </cell>
          <cell r="M1003">
            <v>99198.28</v>
          </cell>
          <cell r="N1003">
            <v>99198.28</v>
          </cell>
        </row>
        <row r="1004">
          <cell r="B1004" t="str">
            <v>NORTE-02-0752-FEDER-013317</v>
          </cell>
          <cell r="C1004" t="str">
            <v>SI</v>
          </cell>
          <cell r="D1004" t="str">
            <v>3.2 Novos modelos empresariais</v>
          </cell>
          <cell r="E1004" t="str">
            <v>04b928fd-22d3-4c87-9fde-cfe7b4317cef</v>
          </cell>
          <cell r="F1004" t="str">
            <v>FEDER</v>
          </cell>
          <cell r="G1004" t="str">
            <v>Programa Operacional Regional do Norte</v>
          </cell>
          <cell r="H1004" t="str">
            <v>Internacionalização da GoGlobal</v>
          </cell>
          <cell r="I1004" t="str">
            <v>Aceite pelas Entidades / Contratada</v>
          </cell>
          <cell r="J1004">
            <v>269450</v>
          </cell>
          <cell r="K1004">
            <v>269450</v>
          </cell>
          <cell r="L1004">
            <v>269450</v>
          </cell>
          <cell r="M1004">
            <v>121252.5</v>
          </cell>
          <cell r="N1004">
            <v>121252.5</v>
          </cell>
        </row>
        <row r="1005">
          <cell r="B1005" t="str">
            <v>NORTE-02-0752-FEDER-013323</v>
          </cell>
          <cell r="C1005" t="str">
            <v>SI</v>
          </cell>
          <cell r="D1005" t="str">
            <v>3.2 Novos modelos empresariais</v>
          </cell>
          <cell r="E1005" t="str">
            <v>1a8aff1d-e409-4290-8e44-19f0e73f8d79</v>
          </cell>
          <cell r="F1005" t="str">
            <v>FEDER</v>
          </cell>
          <cell r="G1005" t="str">
            <v>Programa Operacional Regional do Norte</v>
          </cell>
          <cell r="H1005" t="str">
            <v>Light-export</v>
          </cell>
          <cell r="I1005" t="str">
            <v>Aceite pelas Entidades / Contratada</v>
          </cell>
          <cell r="J1005">
            <v>420760</v>
          </cell>
          <cell r="K1005">
            <v>420760</v>
          </cell>
          <cell r="L1005">
            <v>419760</v>
          </cell>
          <cell r="M1005">
            <v>188892</v>
          </cell>
          <cell r="N1005">
            <v>188892</v>
          </cell>
        </row>
        <row r="1006">
          <cell r="B1006" t="str">
            <v>NORTE-02-0752-FEDER-013324</v>
          </cell>
          <cell r="C1006" t="str">
            <v>SI</v>
          </cell>
          <cell r="D1006" t="str">
            <v>3.2 Novos modelos empresariais</v>
          </cell>
          <cell r="E1006" t="str">
            <v>a6c28a52-a215-4288-9609-bd1d5afc9427</v>
          </cell>
          <cell r="F1006" t="str">
            <v>FEDER</v>
          </cell>
          <cell r="G1006" t="str">
            <v>Programa Operacional Regional do Norte</v>
          </cell>
          <cell r="H1006" t="str">
            <v>Fábrica de Móveis Pais - Projeto de Internacionalização</v>
          </cell>
          <cell r="I1006" t="str">
            <v>Aceite pelas Entidades / Contratada</v>
          </cell>
          <cell r="J1006">
            <v>166455</v>
          </cell>
          <cell r="K1006">
            <v>166455</v>
          </cell>
          <cell r="L1006">
            <v>155455</v>
          </cell>
          <cell r="M1006">
            <v>69954.75</v>
          </cell>
          <cell r="N1006">
            <v>69954.75</v>
          </cell>
        </row>
        <row r="1007">
          <cell r="B1007" t="str">
            <v>NORTE-02-0752-FEDER-013329</v>
          </cell>
          <cell r="C1007" t="str">
            <v>SI</v>
          </cell>
          <cell r="D1007" t="str">
            <v>3.2 Novos modelos empresariais</v>
          </cell>
          <cell r="E1007" t="str">
            <v>49cd3ad1-9829-47fb-b84b-c5ae68ce6e72</v>
          </cell>
          <cell r="F1007" t="str">
            <v>FEDER</v>
          </cell>
          <cell r="G1007" t="str">
            <v>Programa Operacional Regional do Norte</v>
          </cell>
          <cell r="H1007" t="str">
            <v>MeetPortugal</v>
          </cell>
          <cell r="I1007" t="str">
            <v>Aceite pelas Entidades / Contratada</v>
          </cell>
          <cell r="J1007">
            <v>495850</v>
          </cell>
          <cell r="K1007">
            <v>495850</v>
          </cell>
          <cell r="L1007">
            <v>495100</v>
          </cell>
          <cell r="M1007">
            <v>222795</v>
          </cell>
          <cell r="N1007">
            <v>222795</v>
          </cell>
        </row>
        <row r="1008">
          <cell r="B1008" t="str">
            <v>NORTE-02-0752-FEDER-013333</v>
          </cell>
          <cell r="C1008" t="str">
            <v>SI</v>
          </cell>
          <cell r="D1008" t="str">
            <v>3.2 Novos modelos empresariais</v>
          </cell>
          <cell r="E1008" t="str">
            <v>5d9582ae-2ade-4f34-a737-fe9dfa4ff988</v>
          </cell>
          <cell r="F1008" t="str">
            <v>FEDER</v>
          </cell>
          <cell r="G1008" t="str">
            <v>Programa Operacional Regional do Norte</v>
          </cell>
          <cell r="H1008" t="str">
            <v>Promoção internacional das marcas Élio e Mazu e propeção de novos mercados</v>
          </cell>
          <cell r="I1008" t="str">
            <v>Aceite pelas Entidades / Contratada</v>
          </cell>
          <cell r="J1008">
            <v>123775</v>
          </cell>
          <cell r="K1008">
            <v>123775</v>
          </cell>
          <cell r="L1008">
            <v>121750</v>
          </cell>
          <cell r="M1008">
            <v>54787.5</v>
          </cell>
          <cell r="N1008">
            <v>54787.5</v>
          </cell>
        </row>
        <row r="1009">
          <cell r="B1009" t="str">
            <v>NORTE-02-0752-FEDER-013334</v>
          </cell>
          <cell r="C1009" t="str">
            <v>SI</v>
          </cell>
          <cell r="D1009" t="str">
            <v>3.2 Novos modelos empresariais</v>
          </cell>
          <cell r="E1009" t="str">
            <v>6f167a1d-5ffd-448f-9df4-88d5a115dd5b</v>
          </cell>
          <cell r="F1009" t="str">
            <v>FEDER</v>
          </cell>
          <cell r="G1009" t="str">
            <v>Programa Operacional Regional do Norte</v>
          </cell>
          <cell r="H1009" t="str">
            <v>DAB-INT</v>
          </cell>
          <cell r="I1009" t="str">
            <v>Aceite pelas Entidades / Contratada</v>
          </cell>
          <cell r="J1009">
            <v>197108</v>
          </cell>
          <cell r="K1009">
            <v>203545</v>
          </cell>
          <cell r="L1009">
            <v>162545</v>
          </cell>
          <cell r="M1009">
            <v>73145.25</v>
          </cell>
          <cell r="N1009">
            <v>73145.25</v>
          </cell>
        </row>
        <row r="1010">
          <cell r="B1010" t="str">
            <v>NORTE-02-0752-FEDER-013340</v>
          </cell>
          <cell r="C1010" t="str">
            <v>SI</v>
          </cell>
          <cell r="D1010" t="str">
            <v>3.2 Novos modelos empresariais</v>
          </cell>
          <cell r="E1010" t="str">
            <v>8c32ea1a-66d6-4a0e-a90c-348b1f2ef5c8</v>
          </cell>
          <cell r="F1010" t="str">
            <v>FEDER</v>
          </cell>
          <cell r="G1010" t="str">
            <v>Programa Operacional Regional do Norte</v>
          </cell>
          <cell r="H1010" t="str">
            <v>SERVIREGE - INTERNACIONAL</v>
          </cell>
          <cell r="I1010" t="str">
            <v>Aceite pelas Entidades / Contratada</v>
          </cell>
          <cell r="J1010">
            <v>363900</v>
          </cell>
          <cell r="K1010">
            <v>378750</v>
          </cell>
          <cell r="L1010">
            <v>206950</v>
          </cell>
          <cell r="M1010">
            <v>93127.5</v>
          </cell>
          <cell r="N1010">
            <v>93127.5</v>
          </cell>
        </row>
        <row r="1011">
          <cell r="B1011" t="str">
            <v>NORTE-02-0752-FEDER-013346</v>
          </cell>
          <cell r="C1011" t="str">
            <v>SI</v>
          </cell>
          <cell r="D1011" t="str">
            <v>3.2 Novos modelos empresariais</v>
          </cell>
          <cell r="E1011" t="str">
            <v>ddb3ef85-dad8-4a29-bbc2-b7b41a8a12bb</v>
          </cell>
          <cell r="F1011" t="str">
            <v>FEDER</v>
          </cell>
          <cell r="G1011" t="str">
            <v>Programa Operacional Regional do Norte</v>
          </cell>
          <cell r="H1011" t="str">
            <v>Internacionalização JFA</v>
          </cell>
          <cell r="I1011" t="str">
            <v>Aceite pelas Entidades / Contratada</v>
          </cell>
          <cell r="J1011">
            <v>646775</v>
          </cell>
          <cell r="K1011">
            <v>739497.5</v>
          </cell>
          <cell r="L1011">
            <v>496416</v>
          </cell>
          <cell r="M1011">
            <v>223387.2</v>
          </cell>
          <cell r="N1011">
            <v>223387.2</v>
          </cell>
        </row>
        <row r="1012">
          <cell r="B1012" t="str">
            <v>NORTE-02-0752-FEDER-013359</v>
          </cell>
          <cell r="C1012" t="str">
            <v>SI</v>
          </cell>
          <cell r="D1012" t="str">
            <v>3.2 Novos modelos empresariais</v>
          </cell>
          <cell r="E1012" t="str">
            <v>4b9f25c2-26cc-43a5-995d-b8d5422a2cc0</v>
          </cell>
          <cell r="F1012" t="str">
            <v>FEDER</v>
          </cell>
          <cell r="G1012" t="str">
            <v>Programa Operacional Regional do Norte</v>
          </cell>
          <cell r="H1012" t="str">
            <v>Inernacionalização da Altronix</v>
          </cell>
          <cell r="I1012" t="str">
            <v>Aceite pelas Entidades / Contratada</v>
          </cell>
          <cell r="J1012">
            <v>521730</v>
          </cell>
          <cell r="K1012">
            <v>521730</v>
          </cell>
          <cell r="L1012">
            <v>521730</v>
          </cell>
          <cell r="M1012">
            <v>234778.5</v>
          </cell>
          <cell r="N1012">
            <v>234778.5</v>
          </cell>
        </row>
        <row r="1013">
          <cell r="B1013" t="str">
            <v>NORTE-02-0752-FEDER-013373</v>
          </cell>
          <cell r="C1013" t="str">
            <v>SI</v>
          </cell>
          <cell r="D1013" t="str">
            <v>3.2 Novos modelos empresariais</v>
          </cell>
          <cell r="E1013" t="str">
            <v>01afe348-b376-4dd1-938f-016c34905443</v>
          </cell>
          <cell r="F1013" t="str">
            <v>FEDER</v>
          </cell>
          <cell r="G1013" t="str">
            <v>Programa Operacional Regional do Norte</v>
          </cell>
          <cell r="H1013" t="str">
            <v>Nuno Campelo - Projeto Internacionalização</v>
          </cell>
          <cell r="I1013" t="str">
            <v>Aceite pelas Entidades / Contratada</v>
          </cell>
          <cell r="J1013">
            <v>141576.25</v>
          </cell>
          <cell r="K1013">
            <v>141605.12</v>
          </cell>
          <cell r="L1013">
            <v>141605.12</v>
          </cell>
          <cell r="M1013">
            <v>63722.3</v>
          </cell>
          <cell r="N1013">
            <v>63722.3</v>
          </cell>
        </row>
        <row r="1014">
          <cell r="B1014" t="str">
            <v>NORTE-02-0752-FEDER-013377</v>
          </cell>
          <cell r="C1014" t="str">
            <v>SI</v>
          </cell>
          <cell r="D1014" t="str">
            <v>3.2 Novos modelos empresariais</v>
          </cell>
          <cell r="E1014" t="str">
            <v>16432838-21e2-4b27-8d31-69e3ed437c77</v>
          </cell>
          <cell r="F1014" t="str">
            <v>FEDER</v>
          </cell>
          <cell r="G1014" t="str">
            <v>Programa Operacional Regional do Norte</v>
          </cell>
          <cell r="H1014" t="str">
            <v>EMBOSCADA GLOBAL</v>
          </cell>
          <cell r="I1014" t="str">
            <v>Aceite pelas Entidades / Contratada</v>
          </cell>
          <cell r="J1014">
            <v>674552.52</v>
          </cell>
          <cell r="K1014">
            <v>674552.52</v>
          </cell>
          <cell r="L1014">
            <v>653052.5</v>
          </cell>
          <cell r="M1014">
            <v>293873.63</v>
          </cell>
          <cell r="N1014">
            <v>293873.63</v>
          </cell>
        </row>
        <row r="1015">
          <cell r="B1015" t="str">
            <v>NORTE-02-0752-FEDER-013378</v>
          </cell>
          <cell r="C1015" t="str">
            <v>SI</v>
          </cell>
          <cell r="D1015" t="str">
            <v>3.2 Novos modelos empresariais</v>
          </cell>
          <cell r="E1015" t="str">
            <v>3bbd1cbe-1c7e-44cb-84d9-4854bb3b5254</v>
          </cell>
          <cell r="F1015" t="str">
            <v>FEDER</v>
          </cell>
          <cell r="G1015" t="str">
            <v>Programa Operacional Regional do Norte</v>
          </cell>
          <cell r="H1015" t="str">
            <v>Estratégia de expansão da Têxtil Sancar no mercado global</v>
          </cell>
          <cell r="I1015" t="str">
            <v>Aceite pelas Entidades / Contratada</v>
          </cell>
          <cell r="J1015">
            <v>200265.8</v>
          </cell>
          <cell r="K1015">
            <v>200601.8</v>
          </cell>
          <cell r="L1015">
            <v>154523.79999999999</v>
          </cell>
          <cell r="M1015">
            <v>69535.710000000006</v>
          </cell>
          <cell r="N1015">
            <v>69535.710000000006</v>
          </cell>
        </row>
        <row r="1016">
          <cell r="B1016" t="str">
            <v>NORTE-02-0752-FEDER-013381</v>
          </cell>
          <cell r="C1016" t="str">
            <v>SI</v>
          </cell>
          <cell r="D1016" t="str">
            <v>3.2 Novos modelos empresariais</v>
          </cell>
          <cell r="E1016" t="str">
            <v>6e1ce469-2f77-4728-a882-c6898625ee00</v>
          </cell>
          <cell r="F1016" t="str">
            <v>FEDER</v>
          </cell>
          <cell r="G1016" t="str">
            <v>Programa Operacional Regional do Norte</v>
          </cell>
          <cell r="H1016" t="str">
            <v>A conquista de novos mercados da LA PAZ</v>
          </cell>
          <cell r="I1016" t="str">
            <v>Aceite pelas Entidades / Contratada</v>
          </cell>
          <cell r="J1016">
            <v>290500</v>
          </cell>
          <cell r="K1016">
            <v>290500</v>
          </cell>
          <cell r="L1016">
            <v>284300</v>
          </cell>
          <cell r="M1016">
            <v>127935</v>
          </cell>
          <cell r="N1016">
            <v>127935</v>
          </cell>
        </row>
        <row r="1017">
          <cell r="B1017" t="str">
            <v>NORTE-02-0752-FEDER-013397</v>
          </cell>
          <cell r="C1017" t="str">
            <v>SI</v>
          </cell>
          <cell r="D1017" t="str">
            <v>3.2 Novos modelos empresariais</v>
          </cell>
          <cell r="E1017" t="str">
            <v>318e8cd1-493b-4755-accd-92c9632779c4</v>
          </cell>
          <cell r="F1017" t="str">
            <v>FEDER</v>
          </cell>
          <cell r="G1017" t="str">
            <v>Programa Operacional Regional do Norte</v>
          </cell>
          <cell r="H1017" t="str">
            <v>PROJETO DE INTERNACIONALIZAÇÃO CIDACOS 2015/2017</v>
          </cell>
          <cell r="I1017" t="str">
            <v>Aceite pelas Entidades / Contratada</v>
          </cell>
          <cell r="J1017">
            <v>61350</v>
          </cell>
          <cell r="K1017">
            <v>61350</v>
          </cell>
          <cell r="L1017">
            <v>60350</v>
          </cell>
          <cell r="M1017">
            <v>27157.5</v>
          </cell>
          <cell r="N1017">
            <v>27157.5</v>
          </cell>
        </row>
        <row r="1018">
          <cell r="B1018" t="str">
            <v>NORTE-02-0752-FEDER-013401</v>
          </cell>
          <cell r="C1018" t="str">
            <v>SI</v>
          </cell>
          <cell r="D1018" t="str">
            <v>3.2 Novos modelos empresariais</v>
          </cell>
          <cell r="E1018" t="str">
            <v>edf2a702-a0eb-4678-9463-984a5f38c7e8</v>
          </cell>
          <cell r="F1018" t="str">
            <v>FEDER</v>
          </cell>
          <cell r="G1018" t="str">
            <v>Programa Operacional Regional do Norte</v>
          </cell>
          <cell r="H1018" t="str">
            <v>Internacionalização Morning Melody 2015/2017</v>
          </cell>
          <cell r="I1018" t="str">
            <v>Aprovada</v>
          </cell>
          <cell r="J1018">
            <v>194230</v>
          </cell>
          <cell r="K1018">
            <v>194230</v>
          </cell>
          <cell r="L1018">
            <v>194230</v>
          </cell>
          <cell r="M1018">
            <v>87403.5</v>
          </cell>
          <cell r="N1018">
            <v>87403.5</v>
          </cell>
        </row>
        <row r="1019">
          <cell r="B1019" t="str">
            <v>NORTE-02-0752-FEDER-013408</v>
          </cell>
          <cell r="C1019" t="str">
            <v>SI</v>
          </cell>
          <cell r="D1019" t="str">
            <v>3.2 Novos modelos empresariais</v>
          </cell>
          <cell r="E1019" t="str">
            <v>1b67445b-5898-4aae-a9e9-359fdbeea41b</v>
          </cell>
          <cell r="F1019" t="str">
            <v>FEDER</v>
          </cell>
          <cell r="G1019" t="str">
            <v>Programa Operacional Regional do Norte</v>
          </cell>
          <cell r="H1019" t="str">
            <v>Internacionalização da  Douro Royal</v>
          </cell>
          <cell r="I1019" t="str">
            <v>Aceite pelas Entidades / Contratada</v>
          </cell>
          <cell r="J1019">
            <v>61418.75</v>
          </cell>
          <cell r="K1019">
            <v>61418.75</v>
          </cell>
          <cell r="L1019">
            <v>60208.75</v>
          </cell>
          <cell r="M1019">
            <v>27093.94</v>
          </cell>
          <cell r="N1019">
            <v>27093.94</v>
          </cell>
        </row>
        <row r="1020">
          <cell r="B1020" t="str">
            <v>NORTE-02-0752-FEDER-013417</v>
          </cell>
          <cell r="C1020" t="str">
            <v>SI</v>
          </cell>
          <cell r="D1020" t="str">
            <v>3.2 Novos modelos empresariais</v>
          </cell>
          <cell r="E1020" t="str">
            <v>4da0f607-4e53-4f59-b96b-ce3eed974960</v>
          </cell>
          <cell r="F1020" t="str">
            <v>FEDER</v>
          </cell>
          <cell r="G1020" t="str">
            <v>Programa Operacional Regional do Norte</v>
          </cell>
          <cell r="H1020" t="str">
            <v>STARTUP@XPECTRALTEK</v>
          </cell>
          <cell r="I1020" t="str">
            <v>Aceite pelas Entidades / Contratada</v>
          </cell>
          <cell r="J1020">
            <v>107850</v>
          </cell>
          <cell r="K1020">
            <v>107850</v>
          </cell>
          <cell r="L1020">
            <v>107750</v>
          </cell>
          <cell r="M1020">
            <v>48487.5</v>
          </cell>
          <cell r="N1020">
            <v>48487.5</v>
          </cell>
        </row>
        <row r="1021">
          <cell r="B1021" t="str">
            <v>NORTE-02-0752-FEDER-013418</v>
          </cell>
          <cell r="C1021" t="str">
            <v>SI</v>
          </cell>
          <cell r="D1021" t="str">
            <v>3.2 Novos modelos empresariais</v>
          </cell>
          <cell r="E1021" t="str">
            <v>c354b9e6-54bd-416c-968c-841a24524c7d</v>
          </cell>
          <cell r="F1021" t="str">
            <v>FEDER</v>
          </cell>
          <cell r="G1021" t="str">
            <v>Programa Operacional Regional do Norte</v>
          </cell>
          <cell r="H1021" t="str">
            <v>+II (Inovação &amp; Internacionalização)</v>
          </cell>
          <cell r="I1021" t="str">
            <v>Aceite pelas Entidades / Contratada</v>
          </cell>
          <cell r="J1021">
            <v>233374.62</v>
          </cell>
          <cell r="K1021">
            <v>233374.62</v>
          </cell>
          <cell r="L1021">
            <v>195962.94</v>
          </cell>
          <cell r="M1021">
            <v>88183.32</v>
          </cell>
          <cell r="N1021">
            <v>88183.32</v>
          </cell>
        </row>
        <row r="1022">
          <cell r="B1022" t="str">
            <v>NORTE-02-0752-FEDER-013423</v>
          </cell>
          <cell r="C1022" t="str">
            <v>SI</v>
          </cell>
          <cell r="D1022" t="str">
            <v>3.2 Novos modelos empresariais</v>
          </cell>
          <cell r="E1022" t="str">
            <v>f4479d76-5a32-428f-8a8d-7b134717733f</v>
          </cell>
          <cell r="F1022" t="str">
            <v>FEDER</v>
          </cell>
          <cell r="G1022" t="str">
            <v>Programa Operacional Regional do Norte</v>
          </cell>
          <cell r="H1022" t="str">
            <v>Internacionalização da Time 4 Start International</v>
          </cell>
          <cell r="I1022" t="str">
            <v>Aceite pelas Entidades / Contratada</v>
          </cell>
          <cell r="J1022">
            <v>849000</v>
          </cell>
          <cell r="K1022">
            <v>849000</v>
          </cell>
          <cell r="L1022">
            <v>824850</v>
          </cell>
          <cell r="M1022">
            <v>371182.5</v>
          </cell>
          <cell r="N1022">
            <v>371182.5</v>
          </cell>
        </row>
        <row r="1023">
          <cell r="B1023" t="str">
            <v>NORTE-02-0752-FEDER-013424</v>
          </cell>
          <cell r="C1023" t="str">
            <v>SI</v>
          </cell>
          <cell r="D1023" t="str">
            <v>3.2 Novos modelos empresariais</v>
          </cell>
          <cell r="E1023" t="str">
            <v>d3e029e6-9d9f-42f8-8c51-7169c5ae8adc</v>
          </cell>
          <cell r="F1023" t="str">
            <v>FEDER</v>
          </cell>
          <cell r="G1023" t="str">
            <v>Programa Operacional Regional do Norte</v>
          </cell>
          <cell r="H1023" t="str">
            <v>KeepWorldwide</v>
          </cell>
          <cell r="I1023" t="str">
            <v>Aceite pelas Entidades / Contratada</v>
          </cell>
          <cell r="J1023">
            <v>95700</v>
          </cell>
          <cell r="K1023">
            <v>95700</v>
          </cell>
          <cell r="L1023">
            <v>95700</v>
          </cell>
          <cell r="M1023">
            <v>43065</v>
          </cell>
          <cell r="N1023">
            <v>43065</v>
          </cell>
        </row>
        <row r="1024">
          <cell r="B1024" t="str">
            <v>NORTE-02-0752-FEDER-013426</v>
          </cell>
          <cell r="C1024" t="str">
            <v>SI</v>
          </cell>
          <cell r="D1024" t="str">
            <v>3.2 Novos modelos empresariais</v>
          </cell>
          <cell r="E1024" t="str">
            <v>265c7ba9-0bf7-4c27-9981-3752e059d7e5</v>
          </cell>
          <cell r="F1024" t="str">
            <v>FEDER</v>
          </cell>
          <cell r="G1024" t="str">
            <v>Programa Operacional Regional do Norte</v>
          </cell>
          <cell r="H1024" t="str">
            <v>Projeto de Internacionalização Machado Pinto</v>
          </cell>
          <cell r="I1024" t="str">
            <v>Aceite pelas Entidades / Contratada</v>
          </cell>
          <cell r="J1024">
            <v>138150</v>
          </cell>
          <cell r="K1024">
            <v>138150</v>
          </cell>
          <cell r="L1024">
            <v>127350</v>
          </cell>
          <cell r="M1024">
            <v>57307.5</v>
          </cell>
          <cell r="N1024">
            <v>57307.5</v>
          </cell>
        </row>
        <row r="1025">
          <cell r="B1025" t="str">
            <v>NORTE-02-0752-FEDER-013436</v>
          </cell>
          <cell r="C1025" t="str">
            <v>SI</v>
          </cell>
          <cell r="D1025" t="str">
            <v>3.2 Novos modelos empresariais</v>
          </cell>
          <cell r="E1025" t="str">
            <v>30b8020c-edfc-4347-8db2-adb3eb67b1a5</v>
          </cell>
          <cell r="F1025" t="str">
            <v>FEDER</v>
          </cell>
          <cell r="G1025" t="str">
            <v>Programa Operacional Regional do Norte</v>
          </cell>
          <cell r="H1025" t="str">
            <v>LIBERJEANS A VESTIR O MUNDO!</v>
          </cell>
          <cell r="I1025" t="str">
            <v>Aceite pelas Entidades / Contratada</v>
          </cell>
          <cell r="J1025">
            <v>185195</v>
          </cell>
          <cell r="K1025">
            <v>188861.09</v>
          </cell>
          <cell r="L1025">
            <v>185991.09</v>
          </cell>
          <cell r="M1025">
            <v>83695.990000000005</v>
          </cell>
          <cell r="N1025">
            <v>83695.990000000005</v>
          </cell>
        </row>
        <row r="1026">
          <cell r="B1026" t="str">
            <v>NORTE-02-0752-FEDER-013437</v>
          </cell>
          <cell r="C1026" t="str">
            <v>SI</v>
          </cell>
          <cell r="D1026" t="str">
            <v>3.2 Novos modelos empresariais</v>
          </cell>
          <cell r="E1026" t="str">
            <v>dbc8ded1-d459-4e1e-8b54-1409d17932f3</v>
          </cell>
          <cell r="F1026" t="str">
            <v>FEDER</v>
          </cell>
          <cell r="G1026" t="str">
            <v>Programa Operacional Regional do Norte</v>
          </cell>
          <cell r="H1026" t="str">
            <v>PROJETO DE INTERNACIONALIZAÇÃO DA SILASE [2015-2017]</v>
          </cell>
          <cell r="I1026" t="str">
            <v>Aceite pelas Entidades / Contratada</v>
          </cell>
          <cell r="J1026">
            <v>301058.68</v>
          </cell>
          <cell r="K1026">
            <v>301058.68</v>
          </cell>
          <cell r="L1026">
            <v>298538.68</v>
          </cell>
          <cell r="M1026">
            <v>134342.41</v>
          </cell>
          <cell r="N1026">
            <v>134342.41</v>
          </cell>
        </row>
        <row r="1027">
          <cell r="B1027" t="str">
            <v>NORTE-02-0752-FEDER-013440</v>
          </cell>
          <cell r="C1027" t="str">
            <v>SI</v>
          </cell>
          <cell r="D1027" t="str">
            <v>3.2 Novos modelos empresariais</v>
          </cell>
          <cell r="E1027" t="str">
            <v>6aea6f48-acf0-420f-b005-bd9d912c8844</v>
          </cell>
          <cell r="F1027" t="str">
            <v>FEDER</v>
          </cell>
          <cell r="G1027" t="str">
            <v>Programa Operacional Regional do Norte</v>
          </cell>
          <cell r="H1027" t="str">
            <v>Start-up internacional da Foodfarmbiz</v>
          </cell>
          <cell r="I1027" t="str">
            <v>Aceite pelas Entidades / Contratada</v>
          </cell>
          <cell r="J1027">
            <v>540710</v>
          </cell>
          <cell r="K1027">
            <v>540710</v>
          </cell>
          <cell r="L1027">
            <v>473955</v>
          </cell>
          <cell r="M1027">
            <v>213279.75</v>
          </cell>
          <cell r="N1027">
            <v>213279.75</v>
          </cell>
        </row>
        <row r="1028">
          <cell r="B1028" t="str">
            <v>NORTE-02-0752-FEDER-013444</v>
          </cell>
          <cell r="C1028" t="str">
            <v>SI</v>
          </cell>
          <cell r="D1028" t="str">
            <v>3.2 Novos modelos empresariais</v>
          </cell>
          <cell r="E1028" t="str">
            <v>50d4b0f3-474a-4c57-b561-c28b748588ea</v>
          </cell>
          <cell r="F1028" t="str">
            <v>FEDER</v>
          </cell>
          <cell r="G1028" t="str">
            <v>Programa Operacional Regional do Norte</v>
          </cell>
          <cell r="H1028" t="str">
            <v>Internacionalização de produtos de marca nacional para Palop's</v>
          </cell>
          <cell r="I1028" t="str">
            <v>Aceite pelas Entidades / Contratada</v>
          </cell>
          <cell r="J1028">
            <v>165743.51999999999</v>
          </cell>
          <cell r="K1028">
            <v>165743.51999999999</v>
          </cell>
          <cell r="L1028">
            <v>165743.5</v>
          </cell>
          <cell r="M1028">
            <v>74584.58</v>
          </cell>
          <cell r="N1028">
            <v>74584.58</v>
          </cell>
        </row>
        <row r="1029">
          <cell r="B1029" t="str">
            <v>NORTE-02-0752-FEDER-013446</v>
          </cell>
          <cell r="C1029" t="str">
            <v>SI</v>
          </cell>
          <cell r="D1029" t="str">
            <v>3.2 Novos modelos empresariais</v>
          </cell>
          <cell r="E1029" t="str">
            <v>03b3e5c4-a3e6-4290-9447-2deff9300692</v>
          </cell>
          <cell r="F1029" t="str">
            <v>FEDER</v>
          </cell>
          <cell r="G1029" t="str">
            <v>Programa Operacional Regional do Norte</v>
          </cell>
          <cell r="H1029" t="str">
            <v>MI CASA ES TU CASA - ECO BRAND</v>
          </cell>
          <cell r="I1029" t="str">
            <v>Aceite pelas Entidades / Contratada</v>
          </cell>
          <cell r="J1029">
            <v>620231.25</v>
          </cell>
          <cell r="K1029">
            <v>634153.13</v>
          </cell>
          <cell r="L1029">
            <v>634153.13</v>
          </cell>
          <cell r="M1029">
            <v>285368.90999999997</v>
          </cell>
          <cell r="N1029">
            <v>285368.90999999997</v>
          </cell>
        </row>
        <row r="1030">
          <cell r="B1030" t="str">
            <v>NORTE-02-0752-FEDER-013454</v>
          </cell>
          <cell r="C1030" t="str">
            <v>SI</v>
          </cell>
          <cell r="D1030" t="str">
            <v>3.2 Novos modelos empresariais</v>
          </cell>
          <cell r="E1030" t="str">
            <v>d677efe4-973b-47a9-b29e-7057c212268b</v>
          </cell>
          <cell r="F1030" t="str">
            <v>FEDER</v>
          </cell>
          <cell r="G1030" t="str">
            <v>Programa Operacional Regional do Norte</v>
          </cell>
          <cell r="H1030" t="str">
            <v>FruSantos Internacionalização</v>
          </cell>
          <cell r="I1030" t="str">
            <v>Aceite pelas Entidades / Contratada</v>
          </cell>
          <cell r="J1030">
            <v>492005.02</v>
          </cell>
          <cell r="K1030">
            <v>492005.02</v>
          </cell>
          <cell r="L1030">
            <v>419670</v>
          </cell>
          <cell r="M1030">
            <v>188851.5</v>
          </cell>
          <cell r="N1030">
            <v>188851.5</v>
          </cell>
        </row>
        <row r="1031">
          <cell r="B1031" t="str">
            <v>NORTE-02-0752-FEDER-013458</v>
          </cell>
          <cell r="C1031" t="str">
            <v>SI</v>
          </cell>
          <cell r="D1031" t="str">
            <v>3.2 Novos modelos empresariais</v>
          </cell>
          <cell r="E1031" t="str">
            <v>505ad974-0401-481e-a853-b94743ea73f3</v>
          </cell>
          <cell r="F1031" t="str">
            <v>FEDER</v>
          </cell>
          <cell r="G1031" t="str">
            <v>Programa Operacional Regional do Norte</v>
          </cell>
          <cell r="H1031" t="str">
            <v>INTERNACIO@INTERACTIVETOUCH</v>
          </cell>
          <cell r="I1031" t="str">
            <v>Aprovada</v>
          </cell>
          <cell r="J1031">
            <v>441982.5</v>
          </cell>
          <cell r="K1031">
            <v>441982.5</v>
          </cell>
          <cell r="L1031">
            <v>386752.5</v>
          </cell>
          <cell r="M1031">
            <v>174038.63</v>
          </cell>
          <cell r="N1031">
            <v>174038.63</v>
          </cell>
        </row>
        <row r="1032">
          <cell r="B1032" t="str">
            <v>NORTE-02-0752-FEDER-013463</v>
          </cell>
          <cell r="C1032" t="str">
            <v>SI</v>
          </cell>
          <cell r="D1032" t="str">
            <v>3.2 Novos modelos empresariais</v>
          </cell>
          <cell r="E1032" t="str">
            <v>16011a8d-9282-4a43-8943-8829b74a4a75</v>
          </cell>
          <cell r="F1032" t="str">
            <v>FEDER</v>
          </cell>
          <cell r="G1032" t="str">
            <v>Programa Operacional Regional do Norte</v>
          </cell>
          <cell r="H1032" t="str">
            <v>Douro Pellets - Internacionalização de Energia Renovável</v>
          </cell>
          <cell r="I1032" t="str">
            <v>Aceite pelas Entidades / Contratada</v>
          </cell>
          <cell r="J1032">
            <v>497200</v>
          </cell>
          <cell r="K1032">
            <v>497200</v>
          </cell>
          <cell r="L1032">
            <v>461200</v>
          </cell>
          <cell r="M1032">
            <v>207540</v>
          </cell>
          <cell r="N1032">
            <v>207540</v>
          </cell>
        </row>
        <row r="1033">
          <cell r="B1033" t="str">
            <v>NORTE-02-0752-FEDER-013473</v>
          </cell>
          <cell r="C1033" t="str">
            <v>SI</v>
          </cell>
          <cell r="D1033" t="str">
            <v>3.2 Novos modelos empresariais</v>
          </cell>
          <cell r="E1033" t="str">
            <v>a5797173-f177-402b-afe4-af041bcf416d</v>
          </cell>
          <cell r="F1033" t="str">
            <v>FEDER</v>
          </cell>
          <cell r="G1033" t="str">
            <v>Programa Operacional Regional do Norte</v>
          </cell>
          <cell r="H1033" t="str">
            <v>Internacionalização da Torre Dupla</v>
          </cell>
          <cell r="I1033" t="str">
            <v>Aceite pelas Entidades / Contratada</v>
          </cell>
          <cell r="J1033">
            <v>226802.5</v>
          </cell>
          <cell r="K1033">
            <v>229236.25</v>
          </cell>
          <cell r="L1033">
            <v>229236.25</v>
          </cell>
          <cell r="M1033">
            <v>103156.31</v>
          </cell>
          <cell r="N1033">
            <v>103156.31</v>
          </cell>
        </row>
        <row r="1034">
          <cell r="B1034" t="str">
            <v>NORTE-02-0752-FEDER-013483</v>
          </cell>
          <cell r="C1034" t="str">
            <v>SI</v>
          </cell>
          <cell r="D1034" t="str">
            <v>3.2 Novos modelos empresariais</v>
          </cell>
          <cell r="E1034" t="str">
            <v>e0f55e05-2281-49d0-8337-83b4da35c8d9</v>
          </cell>
          <cell r="F1034" t="str">
            <v>FEDER</v>
          </cell>
          <cell r="G1034" t="str">
            <v>Programa Operacional Regional do Norte</v>
          </cell>
          <cell r="H1034" t="str">
            <v>Aroundtalent inWorld</v>
          </cell>
          <cell r="I1034" t="str">
            <v>Aceite pelas Entidades / Contratada</v>
          </cell>
          <cell r="J1034">
            <v>651459.38</v>
          </cell>
          <cell r="K1034">
            <v>659472.18999999994</v>
          </cell>
          <cell r="L1034">
            <v>597289.68999999994</v>
          </cell>
          <cell r="M1034">
            <v>268780.36</v>
          </cell>
          <cell r="N1034">
            <v>268780.36</v>
          </cell>
        </row>
        <row r="1035">
          <cell r="B1035" t="str">
            <v>NORTE-02-0752-FEDER-013487</v>
          </cell>
          <cell r="C1035" t="str">
            <v>SI</v>
          </cell>
          <cell r="D1035" t="str">
            <v>3.2 Novos modelos empresariais</v>
          </cell>
          <cell r="E1035" t="str">
            <v>239485c4-d9b3-4637-8b94-933d412f1759</v>
          </cell>
          <cell r="F1035" t="str">
            <v>FEDER</v>
          </cell>
          <cell r="G1035" t="str">
            <v>Programa Operacional Regional do Norte</v>
          </cell>
          <cell r="H1035" t="str">
            <v>CRAFT_Internacionalização</v>
          </cell>
          <cell r="I1035" t="str">
            <v>Aceite pelas Entidades / Contratada</v>
          </cell>
          <cell r="J1035">
            <v>144126.54</v>
          </cell>
          <cell r="K1035">
            <v>149076.54</v>
          </cell>
          <cell r="L1035">
            <v>143476.54</v>
          </cell>
          <cell r="M1035">
            <v>64564.44</v>
          </cell>
          <cell r="N1035">
            <v>64564.44</v>
          </cell>
        </row>
        <row r="1036">
          <cell r="B1036" t="str">
            <v>NORTE-02-0752-FEDER-013500</v>
          </cell>
          <cell r="C1036" t="str">
            <v>SI</v>
          </cell>
          <cell r="D1036" t="str">
            <v>3.2 Novos modelos empresariais</v>
          </cell>
          <cell r="E1036" t="str">
            <v>ca6fd85e-1036-4cc3-a385-9c6cb1a255d8</v>
          </cell>
          <cell r="F1036" t="str">
            <v>FEDER</v>
          </cell>
          <cell r="G1036" t="str">
            <v>Programa Operacional Regional do Norte</v>
          </cell>
          <cell r="H1036" t="str">
            <v>TrivGlass - Internacionalização</v>
          </cell>
          <cell r="I1036" t="str">
            <v>Aceite pelas Entidades / Contratada</v>
          </cell>
          <cell r="J1036">
            <v>464434.72</v>
          </cell>
          <cell r="K1036">
            <v>464434.72</v>
          </cell>
          <cell r="L1036">
            <v>439617.84</v>
          </cell>
          <cell r="M1036">
            <v>197828.03</v>
          </cell>
          <cell r="N1036">
            <v>197828.03</v>
          </cell>
        </row>
        <row r="1037">
          <cell r="B1037" t="str">
            <v>NORTE-02-0752-FEDER-013504</v>
          </cell>
          <cell r="C1037" t="str">
            <v>SI</v>
          </cell>
          <cell r="D1037" t="str">
            <v>3.2 Novos modelos empresariais</v>
          </cell>
          <cell r="E1037" t="str">
            <v>32d713d4-2885-44bb-94dd-430e237ada16</v>
          </cell>
          <cell r="F1037" t="str">
            <v>FEDER</v>
          </cell>
          <cell r="G1037" t="str">
            <v>Programa Operacional Regional do Norte</v>
          </cell>
          <cell r="H1037" t="str">
            <v>Consolidação do Projeto de Internacionalização</v>
          </cell>
          <cell r="I1037" t="str">
            <v>Aceite pelas Entidades / Contratada</v>
          </cell>
          <cell r="J1037">
            <v>150171.54</v>
          </cell>
          <cell r="K1037">
            <v>150171.54</v>
          </cell>
          <cell r="L1037">
            <v>147100</v>
          </cell>
          <cell r="M1037">
            <v>66195</v>
          </cell>
          <cell r="N1037">
            <v>66195</v>
          </cell>
        </row>
        <row r="1038">
          <cell r="B1038" t="str">
            <v>NORTE-02-0752-FEDER-013512</v>
          </cell>
          <cell r="C1038" t="str">
            <v>SI</v>
          </cell>
          <cell r="D1038" t="str">
            <v>3.2 Novos modelos empresariais</v>
          </cell>
          <cell r="E1038" t="str">
            <v>96e7f9e8-5d03-4290-9ab9-3a2e43a3785c</v>
          </cell>
          <cell r="F1038" t="str">
            <v>FEDER</v>
          </cell>
          <cell r="G1038" t="str">
            <v>Programa Operacional Regional do Norte</v>
          </cell>
          <cell r="H1038" t="str">
            <v>Internacionalização Sepri</v>
          </cell>
          <cell r="I1038" t="str">
            <v>Aceite pelas Entidades / Contratada</v>
          </cell>
          <cell r="J1038">
            <v>364121.91</v>
          </cell>
          <cell r="K1038">
            <v>364895.31</v>
          </cell>
          <cell r="L1038">
            <v>364895.31</v>
          </cell>
          <cell r="M1038">
            <v>164202.89000000001</v>
          </cell>
          <cell r="N1038">
            <v>164202.89000000001</v>
          </cell>
        </row>
        <row r="1039">
          <cell r="B1039" t="str">
            <v>NORTE-02-0752-FEDER-013517</v>
          </cell>
          <cell r="C1039" t="str">
            <v>SI</v>
          </cell>
          <cell r="D1039" t="str">
            <v>3.2 Novos modelos empresariais</v>
          </cell>
          <cell r="E1039" t="str">
            <v>5194a141-ca00-47f1-b9dd-90cfe5528b0f</v>
          </cell>
          <cell r="F1039" t="str">
            <v>FEDER</v>
          </cell>
          <cell r="G1039" t="str">
            <v>Programa Operacional Regional do Norte</v>
          </cell>
          <cell r="H1039" t="str">
            <v>GNE - Internacionalização</v>
          </cell>
          <cell r="I1039" t="str">
            <v>Aceite pelas Entidades / Contratada</v>
          </cell>
          <cell r="J1039">
            <v>451335</v>
          </cell>
          <cell r="K1039">
            <v>451335</v>
          </cell>
          <cell r="L1039">
            <v>431580</v>
          </cell>
          <cell r="M1039">
            <v>194211</v>
          </cell>
          <cell r="N1039">
            <v>194211</v>
          </cell>
        </row>
        <row r="1040">
          <cell r="B1040" t="str">
            <v>NORTE-02-0752-FEDER-013519</v>
          </cell>
          <cell r="C1040" t="str">
            <v>SI</v>
          </cell>
          <cell r="D1040" t="str">
            <v>3.2 Novos modelos empresariais</v>
          </cell>
          <cell r="E1040" t="str">
            <v>b9679d46-eda7-4acb-a92b-727122115ad9</v>
          </cell>
          <cell r="F1040" t="str">
            <v>FEDER</v>
          </cell>
          <cell r="G1040" t="str">
            <v>Programa Operacional Regional do Norte</v>
          </cell>
          <cell r="H1040" t="str">
            <v>Implementação de unidade de produção</v>
          </cell>
          <cell r="I1040" t="str">
            <v>Aceite pelas Entidades / Contratada</v>
          </cell>
          <cell r="J1040">
            <v>254129.47</v>
          </cell>
          <cell r="K1040">
            <v>261774.27</v>
          </cell>
          <cell r="L1040">
            <v>249234.27</v>
          </cell>
          <cell r="M1040">
            <v>112155.42</v>
          </cell>
          <cell r="N1040">
            <v>112155.42</v>
          </cell>
        </row>
        <row r="1041">
          <cell r="B1041" t="str">
            <v>NORTE-02-0752-FEDER-013520</v>
          </cell>
          <cell r="C1041" t="str">
            <v>SI</v>
          </cell>
          <cell r="D1041" t="str">
            <v>3.2 Novos modelos empresariais</v>
          </cell>
          <cell r="E1041" t="str">
            <v>68d4b087-6071-4112-90df-67fad52181c1</v>
          </cell>
          <cell r="F1041" t="str">
            <v>FEDER</v>
          </cell>
          <cell r="G1041" t="str">
            <v>Programa Operacional Regional do Norte</v>
          </cell>
          <cell r="H1041" t="str">
            <v>MPT - Internacionalização</v>
          </cell>
          <cell r="I1041" t="str">
            <v>Aceite pelas Entidades / Contratada</v>
          </cell>
          <cell r="J1041">
            <v>468255.02</v>
          </cell>
          <cell r="K1041">
            <v>468255.02</v>
          </cell>
          <cell r="L1041">
            <v>463755</v>
          </cell>
          <cell r="M1041">
            <v>208689.75</v>
          </cell>
          <cell r="N1041">
            <v>208689.75</v>
          </cell>
        </row>
        <row r="1042">
          <cell r="B1042" t="str">
            <v>NORTE-02-0752-FEDER-013522</v>
          </cell>
          <cell r="C1042" t="str">
            <v>SI</v>
          </cell>
          <cell r="D1042" t="str">
            <v>3.2 Novos modelos empresariais</v>
          </cell>
          <cell r="E1042" t="str">
            <v>5b945222-a0fe-431f-aed3-f7f5091f571b</v>
          </cell>
          <cell r="F1042" t="str">
            <v>FEDER</v>
          </cell>
          <cell r="G1042" t="str">
            <v>Programa Operacional Regional do Norte</v>
          </cell>
          <cell r="H1042" t="str">
            <v>MARKAGE - Entrada e consolidação do posicionamento da MARCAGE em mercados internacionais</v>
          </cell>
          <cell r="I1042" t="str">
            <v>Aceite pelas Entidades / Contratada</v>
          </cell>
          <cell r="J1042">
            <v>198999.01</v>
          </cell>
          <cell r="K1042">
            <v>198999</v>
          </cell>
          <cell r="L1042">
            <v>198499</v>
          </cell>
          <cell r="M1042">
            <v>89324.55</v>
          </cell>
          <cell r="N1042">
            <v>89324.55</v>
          </cell>
        </row>
        <row r="1043">
          <cell r="B1043" t="str">
            <v>NORTE-02-0752-FEDER-013523</v>
          </cell>
          <cell r="C1043" t="str">
            <v>SI</v>
          </cell>
          <cell r="D1043" t="str">
            <v>3.2 Novos modelos empresariais</v>
          </cell>
          <cell r="E1043" t="str">
            <v>37732f65-7c02-4b92-b250-bebd935707f1</v>
          </cell>
          <cell r="F1043" t="str">
            <v>FEDER</v>
          </cell>
          <cell r="G1043" t="str">
            <v>Programa Operacional Regional do Norte</v>
          </cell>
          <cell r="H1043" t="str">
            <v>Internacionalização 2.0</v>
          </cell>
          <cell r="I1043" t="str">
            <v>Aceite pelas Entidades / Contratada</v>
          </cell>
          <cell r="J1043">
            <v>448570</v>
          </cell>
          <cell r="K1043">
            <v>448570</v>
          </cell>
          <cell r="L1043">
            <v>448570</v>
          </cell>
          <cell r="M1043">
            <v>201856.5</v>
          </cell>
          <cell r="N1043">
            <v>201856.5</v>
          </cell>
        </row>
        <row r="1044">
          <cell r="B1044" t="str">
            <v>NORTE-02-0752-FEDER-013530</v>
          </cell>
          <cell r="C1044" t="str">
            <v>SI</v>
          </cell>
          <cell r="D1044" t="str">
            <v>3.2 Novos modelos empresariais</v>
          </cell>
          <cell r="E1044" t="str">
            <v>e54596d7-6cbf-4257-8627-c137c06f2aa9</v>
          </cell>
          <cell r="F1044" t="str">
            <v>FEDER</v>
          </cell>
          <cell r="G1044" t="str">
            <v>Programa Operacional Regional do Norte</v>
          </cell>
          <cell r="H1044" t="str">
            <v>Litoral - International Growth</v>
          </cell>
          <cell r="I1044" t="str">
            <v>Aceite pelas Entidades / Contratada</v>
          </cell>
          <cell r="J1044">
            <v>249070</v>
          </cell>
          <cell r="K1044">
            <v>249070</v>
          </cell>
          <cell r="L1044">
            <v>244070</v>
          </cell>
          <cell r="M1044">
            <v>109831.5</v>
          </cell>
          <cell r="N1044">
            <v>109831.5</v>
          </cell>
        </row>
        <row r="1045">
          <cell r="B1045" t="str">
            <v>NORTE-02-0752-FEDER-013538</v>
          </cell>
          <cell r="C1045" t="str">
            <v>SI</v>
          </cell>
          <cell r="D1045" t="str">
            <v>3.2 Novos modelos empresariais</v>
          </cell>
          <cell r="E1045" t="str">
            <v>6680fbe3-72ca-469b-bf52-1708ed667aef</v>
          </cell>
          <cell r="F1045" t="str">
            <v>FEDER</v>
          </cell>
          <cell r="G1045" t="str">
            <v>Programa Operacional Regional do Norte</v>
          </cell>
          <cell r="H1045" t="str">
            <v>Internacionalização BETWEENSTAGE LDA</v>
          </cell>
          <cell r="I1045" t="str">
            <v>Aceite pelas Entidades / Contratada</v>
          </cell>
          <cell r="J1045">
            <v>406540</v>
          </cell>
          <cell r="K1045">
            <v>416125</v>
          </cell>
          <cell r="L1045">
            <v>337585</v>
          </cell>
          <cell r="M1045">
            <v>151913.25</v>
          </cell>
          <cell r="N1045">
            <v>151913.25</v>
          </cell>
        </row>
        <row r="1046">
          <cell r="B1046" t="str">
            <v>NORTE-02-0752-FEDER-013544</v>
          </cell>
          <cell r="C1046" t="str">
            <v>SI</v>
          </cell>
          <cell r="D1046" t="str">
            <v>3.2 Novos modelos empresariais</v>
          </cell>
          <cell r="E1046" t="str">
            <v>f9c28519-954d-4391-a84c-d94d809eb65f</v>
          </cell>
          <cell r="F1046" t="str">
            <v>FEDER</v>
          </cell>
          <cell r="G1046" t="str">
            <v>Programa Operacional Regional do Norte</v>
          </cell>
          <cell r="H1046" t="str">
            <v>INTERNACIONALIZAÇÃO ACS</v>
          </cell>
          <cell r="I1046" t="str">
            <v>Aceite pelas Entidades / Contratada</v>
          </cell>
          <cell r="J1046">
            <v>867536.31</v>
          </cell>
          <cell r="K1046">
            <v>867536.31</v>
          </cell>
          <cell r="L1046">
            <v>835485.04</v>
          </cell>
          <cell r="M1046">
            <v>375968.27</v>
          </cell>
          <cell r="N1046">
            <v>375968.27</v>
          </cell>
        </row>
        <row r="1047">
          <cell r="B1047" t="str">
            <v>NORTE-02-0752-FEDER-013561</v>
          </cell>
          <cell r="C1047" t="str">
            <v>SI</v>
          </cell>
          <cell r="D1047" t="str">
            <v>3.2 Novos modelos empresariais</v>
          </cell>
          <cell r="E1047" t="str">
            <v>ea6ca5aa-4028-495f-8a8c-8ca5a1283023</v>
          </cell>
          <cell r="F1047" t="str">
            <v>FEDER</v>
          </cell>
          <cell r="G1047" t="str">
            <v>Programa Operacional Regional do Norte</v>
          </cell>
          <cell r="H1047" t="str">
            <v>Projeto de internacionalização da BSL</v>
          </cell>
          <cell r="I1047" t="str">
            <v>Aceite pelas Entidades / Contratada</v>
          </cell>
          <cell r="J1047">
            <v>265396.5</v>
          </cell>
          <cell r="K1047">
            <v>265396.5</v>
          </cell>
          <cell r="L1047">
            <v>249328.13</v>
          </cell>
          <cell r="M1047">
            <v>112197.66</v>
          </cell>
          <cell r="N1047">
            <v>112197.66</v>
          </cell>
        </row>
        <row r="1048">
          <cell r="B1048" t="str">
            <v>NORTE-02-0752-FEDER-013564</v>
          </cell>
          <cell r="C1048" t="str">
            <v>SI</v>
          </cell>
          <cell r="D1048" t="str">
            <v>3.2 Novos modelos empresariais</v>
          </cell>
          <cell r="E1048" t="str">
            <v>d401df92-8208-45cf-b33b-b82ac1ce4115</v>
          </cell>
          <cell r="F1048" t="str">
            <v>FEDER</v>
          </cell>
          <cell r="G1048" t="str">
            <v>Programa Operacional Regional do Norte</v>
          </cell>
          <cell r="H1048" t="str">
            <v>Projeto de Internacionalização - CVA Eletrónica Fábrica de Equipamento de Som e Luz Lda</v>
          </cell>
          <cell r="I1048" t="str">
            <v>Aceite pelas Entidades / Contratada</v>
          </cell>
          <cell r="J1048">
            <v>511020.05</v>
          </cell>
          <cell r="K1048">
            <v>511020.05</v>
          </cell>
          <cell r="L1048">
            <v>442418.05</v>
          </cell>
          <cell r="M1048">
            <v>199088.12</v>
          </cell>
          <cell r="N1048">
            <v>199088.12</v>
          </cell>
        </row>
        <row r="1049">
          <cell r="B1049" t="str">
            <v>NORTE-02-0752-FEDER-013575</v>
          </cell>
          <cell r="C1049" t="str">
            <v>SI</v>
          </cell>
          <cell r="D1049" t="str">
            <v>3.2 Novos modelos empresariais</v>
          </cell>
          <cell r="E1049" t="str">
            <v>0f0214ee-a85b-4ee9-aa5b-909056a6ddb8</v>
          </cell>
          <cell r="F1049" t="str">
            <v>FEDER</v>
          </cell>
          <cell r="G1049" t="str">
            <v>Programa Operacional Regional do Norte</v>
          </cell>
          <cell r="H1049" t="str">
            <v>Internacionalização da Mypharma</v>
          </cell>
          <cell r="I1049" t="str">
            <v>Aceite pelas Entidades / Contratada</v>
          </cell>
          <cell r="J1049">
            <v>765590</v>
          </cell>
          <cell r="K1049">
            <v>767879.38</v>
          </cell>
          <cell r="L1049">
            <v>731079.38</v>
          </cell>
          <cell r="M1049">
            <v>328985.71999999997</v>
          </cell>
          <cell r="N1049">
            <v>328985.71999999997</v>
          </cell>
        </row>
        <row r="1050">
          <cell r="B1050" t="str">
            <v>NORTE-02-0752-FEDER-013580</v>
          </cell>
          <cell r="C1050" t="str">
            <v>SI</v>
          </cell>
          <cell r="D1050" t="str">
            <v>3.2 Novos modelos empresariais</v>
          </cell>
          <cell r="E1050" t="str">
            <v>5baaf535-a8e2-40c0-8abc-3044f01aca6b</v>
          </cell>
          <cell r="F1050" t="str">
            <v>FEDER</v>
          </cell>
          <cell r="G1050" t="str">
            <v>Programa Operacional Regional do Norte</v>
          </cell>
          <cell r="H1050" t="str">
            <v>Projeto de internacionalização ACN</v>
          </cell>
          <cell r="I1050" t="str">
            <v>Aceite pelas Entidades / Contratada</v>
          </cell>
          <cell r="J1050">
            <v>259075</v>
          </cell>
          <cell r="K1050">
            <v>259075</v>
          </cell>
          <cell r="L1050">
            <v>232087.5</v>
          </cell>
          <cell r="M1050">
            <v>104439.38</v>
          </cell>
          <cell r="N1050">
            <v>104439.38</v>
          </cell>
        </row>
        <row r="1051">
          <cell r="B1051" t="str">
            <v>NORTE-02-0752-FEDER-013590</v>
          </cell>
          <cell r="C1051" t="str">
            <v>SI</v>
          </cell>
          <cell r="D1051" t="str">
            <v>3.2 Novos modelos empresariais</v>
          </cell>
          <cell r="E1051" t="str">
            <v>4b5f61ce-7fce-4cb4-9fa3-0277564b59d3</v>
          </cell>
          <cell r="F1051" t="str">
            <v>FEDER</v>
          </cell>
          <cell r="G1051" t="str">
            <v>Programa Operacional Regional do Norte</v>
          </cell>
          <cell r="H1051" t="str">
            <v>Projeto Internacionalização Ponto Dominó</v>
          </cell>
          <cell r="I1051" t="str">
            <v>Aceite pelas Entidades / Contratada</v>
          </cell>
          <cell r="J1051">
            <v>196975</v>
          </cell>
          <cell r="K1051">
            <v>196975</v>
          </cell>
          <cell r="L1051">
            <v>166975</v>
          </cell>
          <cell r="M1051">
            <v>75138.75</v>
          </cell>
          <cell r="N1051">
            <v>75138.75</v>
          </cell>
        </row>
        <row r="1052">
          <cell r="B1052" t="str">
            <v>NORTE-02-0752-FEDER-013594</v>
          </cell>
          <cell r="C1052" t="str">
            <v>SI</v>
          </cell>
          <cell r="D1052" t="str">
            <v>3.2 Novos modelos empresariais</v>
          </cell>
          <cell r="E1052" t="str">
            <v>594131e2-cce2-4d9d-a23f-279a4d8b354d</v>
          </cell>
          <cell r="F1052" t="str">
            <v>FEDER</v>
          </cell>
          <cell r="G1052" t="str">
            <v>Programa Operacional Regional do Norte</v>
          </cell>
          <cell r="H1052" t="str">
            <v>O Mercador (ME) - marca exclusiva e distintiva nos mercados internacioanis</v>
          </cell>
          <cell r="I1052" t="str">
            <v>Aceite pelas Entidades / Contratada</v>
          </cell>
          <cell r="J1052">
            <v>327525</v>
          </cell>
          <cell r="K1052">
            <v>328298.44</v>
          </cell>
          <cell r="L1052">
            <v>282598.44</v>
          </cell>
          <cell r="M1052">
            <v>127169.3</v>
          </cell>
          <cell r="N1052">
            <v>127169.3</v>
          </cell>
        </row>
        <row r="1053">
          <cell r="B1053" t="str">
            <v>NORTE-02-0752-FEDER-013596</v>
          </cell>
          <cell r="C1053" t="str">
            <v>SI</v>
          </cell>
          <cell r="D1053" t="str">
            <v>3.2 Novos modelos empresariais</v>
          </cell>
          <cell r="E1053" t="str">
            <v>7178487d-da44-42ec-be9c-c8380ace18fb</v>
          </cell>
          <cell r="F1053" t="str">
            <v>FEDER</v>
          </cell>
          <cell r="G1053" t="str">
            <v>Programa Operacional Regional do Norte</v>
          </cell>
          <cell r="H1053" t="str">
            <v>Dinamização e alargamento de mercados externos, através do desenolvimento de novos produtos, criação de catálogos, participação em feiras internacionais, criação de um site na Internet com os novos pr</v>
          </cell>
          <cell r="I1053" t="str">
            <v>Aceite pelas Entidades / Contratada</v>
          </cell>
          <cell r="J1053">
            <v>281740</v>
          </cell>
          <cell r="K1053">
            <v>195981.25</v>
          </cell>
          <cell r="L1053">
            <v>195981.25</v>
          </cell>
          <cell r="M1053">
            <v>88191.56</v>
          </cell>
          <cell r="N1053">
            <v>88191.56</v>
          </cell>
        </row>
        <row r="1054">
          <cell r="B1054" t="str">
            <v>NORTE-02-0752-FEDER-013620</v>
          </cell>
          <cell r="C1054" t="str">
            <v>SI</v>
          </cell>
          <cell r="D1054" t="str">
            <v>3.2 Novos modelos empresariais</v>
          </cell>
          <cell r="E1054" t="str">
            <v>cca0f48d-ac2d-42a5-b0bb-7c4544bafb07</v>
          </cell>
          <cell r="F1054" t="str">
            <v>FEDER</v>
          </cell>
          <cell r="G1054" t="str">
            <v>Programa Operacional Regional do Norte</v>
          </cell>
          <cell r="H1054" t="str">
            <v>Internacionalização 2015/2017</v>
          </cell>
          <cell r="I1054" t="str">
            <v>Aceite pelas Entidades / Contratada</v>
          </cell>
          <cell r="J1054">
            <v>227600</v>
          </cell>
          <cell r="K1054">
            <v>227600</v>
          </cell>
          <cell r="L1054">
            <v>217800</v>
          </cell>
          <cell r="M1054">
            <v>98010</v>
          </cell>
          <cell r="N1054">
            <v>98010</v>
          </cell>
        </row>
        <row r="1055">
          <cell r="B1055" t="str">
            <v>NORTE-02-0752-FEDER-013622</v>
          </cell>
          <cell r="C1055" t="str">
            <v>SI</v>
          </cell>
          <cell r="D1055" t="str">
            <v>3.2 Novos modelos empresariais</v>
          </cell>
          <cell r="E1055" t="str">
            <v>21a33f0c-2f6e-4b81-a56f-c477fa21a952</v>
          </cell>
          <cell r="F1055" t="str">
            <v>FEDER</v>
          </cell>
          <cell r="G1055" t="str">
            <v>Programa Operacional Regional do Norte</v>
          </cell>
          <cell r="H1055" t="str">
            <v>NBB Corporate - Serviços internacionais</v>
          </cell>
          <cell r="I1055" t="str">
            <v>Aceite pelas Entidades / Contratada</v>
          </cell>
          <cell r="J1055">
            <v>381672</v>
          </cell>
          <cell r="K1055">
            <v>380079.38</v>
          </cell>
          <cell r="L1055">
            <v>339379.38</v>
          </cell>
          <cell r="M1055">
            <v>152720.72</v>
          </cell>
          <cell r="N1055">
            <v>152720.72</v>
          </cell>
        </row>
        <row r="1056">
          <cell r="B1056" t="str">
            <v>NORTE-02-0752-FEDER-013623</v>
          </cell>
          <cell r="C1056" t="str">
            <v>SI</v>
          </cell>
          <cell r="D1056" t="str">
            <v>3.2 Novos modelos empresariais</v>
          </cell>
          <cell r="E1056" t="str">
            <v>ef771f4f-aaf3-4588-b5e2-e2b1adbacc12</v>
          </cell>
          <cell r="F1056" t="str">
            <v>FEDER</v>
          </cell>
          <cell r="G1056" t="str">
            <v>Programa Operacional Regional do Norte</v>
          </cell>
          <cell r="H1056" t="str">
            <v>Scoutgest ? habitar na internacionalização</v>
          </cell>
          <cell r="I1056" t="str">
            <v>Aceite pelas Entidades / Contratada</v>
          </cell>
          <cell r="J1056">
            <v>417778.35</v>
          </cell>
          <cell r="K1056">
            <v>417778.35</v>
          </cell>
          <cell r="L1056">
            <v>401128.35</v>
          </cell>
          <cell r="M1056">
            <v>180507.76</v>
          </cell>
          <cell r="N1056">
            <v>180507.76</v>
          </cell>
        </row>
        <row r="1057">
          <cell r="B1057" t="str">
            <v>NORTE-02-0752-FEDER-013624</v>
          </cell>
          <cell r="C1057" t="str">
            <v>SI</v>
          </cell>
          <cell r="D1057" t="str">
            <v>3.2 Novos modelos empresariais</v>
          </cell>
          <cell r="E1057" t="str">
            <v>b26f04c0-e7a9-4dfd-a0d3-c2bc02940318</v>
          </cell>
          <cell r="F1057" t="str">
            <v>FEDER</v>
          </cell>
          <cell r="G1057" t="str">
            <v>Programa Operacional Regional do Norte</v>
          </cell>
          <cell r="H1057" t="str">
            <v>Reforço da Internacionalização</v>
          </cell>
          <cell r="I1057" t="str">
            <v>Aceite pelas Entidades / Contratada</v>
          </cell>
          <cell r="J1057">
            <v>271580.5</v>
          </cell>
          <cell r="K1057">
            <v>271608.87</v>
          </cell>
          <cell r="L1057">
            <v>260468.87</v>
          </cell>
          <cell r="M1057">
            <v>117210.99</v>
          </cell>
          <cell r="N1057">
            <v>117210.99</v>
          </cell>
        </row>
        <row r="1058">
          <cell r="B1058" t="str">
            <v>NORTE-02-0752-FEDER-013625</v>
          </cell>
          <cell r="C1058" t="str">
            <v>SI</v>
          </cell>
          <cell r="D1058" t="str">
            <v>3.2 Novos modelos empresariais</v>
          </cell>
          <cell r="E1058" t="str">
            <v>3e7d241c-6614-4205-ad93-e41b983e118e</v>
          </cell>
          <cell r="F1058" t="str">
            <v>FEDER</v>
          </cell>
          <cell r="G1058" t="str">
            <v>Programa Operacional Regional do Norte</v>
          </cell>
          <cell r="H1058" t="str">
            <v>Desenvolvimento da area de internacionalização da empresa</v>
          </cell>
          <cell r="I1058" t="str">
            <v>Aceite pelas Entidades / Contratada</v>
          </cell>
          <cell r="J1058">
            <v>856103</v>
          </cell>
          <cell r="K1058">
            <v>856103</v>
          </cell>
          <cell r="L1058">
            <v>495997.37</v>
          </cell>
          <cell r="M1058">
            <v>223198.82</v>
          </cell>
          <cell r="N1058">
            <v>223198.82</v>
          </cell>
        </row>
        <row r="1059">
          <cell r="B1059" t="str">
            <v>NORTE-02-0752-FEDER-013638</v>
          </cell>
          <cell r="C1059" t="str">
            <v>SI</v>
          </cell>
          <cell r="D1059" t="str">
            <v>3.2 Novos modelos empresariais</v>
          </cell>
          <cell r="E1059" t="str">
            <v>30aecf68-9a7a-4abd-a6fa-f6a3930ac14d</v>
          </cell>
          <cell r="F1059" t="str">
            <v>FEDER</v>
          </cell>
          <cell r="G1059" t="str">
            <v>Programa Operacional Regional do Norte</v>
          </cell>
          <cell r="H1059" t="str">
            <v>Projecto de internacionalização da ASL &amp; ASSOCIADOS LDA.</v>
          </cell>
          <cell r="I1059" t="str">
            <v>Aceite pelas Entidades / Contratada</v>
          </cell>
          <cell r="J1059">
            <v>171681</v>
          </cell>
          <cell r="K1059">
            <v>170295</v>
          </cell>
          <cell r="L1059">
            <v>168252.79999999999</v>
          </cell>
          <cell r="M1059">
            <v>75713.759999999995</v>
          </cell>
          <cell r="N1059">
            <v>75713.759999999995</v>
          </cell>
        </row>
        <row r="1060">
          <cell r="B1060" t="str">
            <v>NORTE-02-0752-FEDER-013643</v>
          </cell>
          <cell r="C1060" t="str">
            <v>SI</v>
          </cell>
          <cell r="D1060" t="str">
            <v>3.2 Novos modelos empresariais</v>
          </cell>
          <cell r="E1060" t="str">
            <v>94fbf7cb-9be2-423c-8f79-ce0f3427506a</v>
          </cell>
          <cell r="F1060" t="str">
            <v>FEDER</v>
          </cell>
          <cell r="G1060" t="str">
            <v>Programa Operacional Regional do Norte</v>
          </cell>
          <cell r="H1060" t="str">
            <v>Capacitação e qualificação empresarial da CS Plastic para potenciar a competitividade e presença efetiva nos mercados externos</v>
          </cell>
          <cell r="I1060" t="str">
            <v>Aceite pelas Entidades / Contratada</v>
          </cell>
          <cell r="J1060">
            <v>339894.98</v>
          </cell>
          <cell r="K1060">
            <v>365934.07</v>
          </cell>
          <cell r="L1060">
            <v>297934.07</v>
          </cell>
          <cell r="M1060">
            <v>134070.32999999999</v>
          </cell>
          <cell r="N1060">
            <v>134070.32999999999</v>
          </cell>
        </row>
        <row r="1061">
          <cell r="B1061" t="str">
            <v>NORTE-02-0752-FEDER-013644</v>
          </cell>
          <cell r="C1061" t="str">
            <v>SI</v>
          </cell>
          <cell r="D1061" t="str">
            <v>3.2 Novos modelos empresariais</v>
          </cell>
          <cell r="E1061" t="str">
            <v>14476ffb-2cc9-44d9-904b-7f328d2f12f7</v>
          </cell>
          <cell r="F1061" t="str">
            <v>FEDER</v>
          </cell>
          <cell r="G1061" t="str">
            <v>Programa Operacional Regional do Norte</v>
          </cell>
          <cell r="H1061" t="str">
            <v>Internacionalização Gota</v>
          </cell>
          <cell r="I1061" t="str">
            <v>Aceite pelas Entidades / Contratada</v>
          </cell>
          <cell r="J1061">
            <v>259770.26</v>
          </cell>
          <cell r="K1061">
            <v>259770.26</v>
          </cell>
          <cell r="L1061">
            <v>257770.26</v>
          </cell>
          <cell r="M1061">
            <v>115996.62</v>
          </cell>
          <cell r="N1061">
            <v>115996.62</v>
          </cell>
        </row>
        <row r="1062">
          <cell r="B1062" t="str">
            <v>NORTE-02-0752-FEDER-013647</v>
          </cell>
          <cell r="C1062" t="str">
            <v>SI</v>
          </cell>
          <cell r="D1062" t="str">
            <v>3.2 Novos modelos empresariais</v>
          </cell>
          <cell r="E1062" t="str">
            <v>4aa17b00-0770-4a90-9d89-7f21995b3d17</v>
          </cell>
          <cell r="F1062" t="str">
            <v>FEDER</v>
          </cell>
          <cell r="G1062" t="str">
            <v>Programa Operacional Regional do Norte</v>
          </cell>
          <cell r="H1062" t="str">
            <v>Internacionalização da V Laser ON</v>
          </cell>
          <cell r="I1062" t="str">
            <v>Aceite pelas Entidades / Contratada</v>
          </cell>
          <cell r="J1062">
            <v>140740</v>
          </cell>
          <cell r="K1062">
            <v>140740</v>
          </cell>
          <cell r="L1062">
            <v>95940</v>
          </cell>
          <cell r="M1062">
            <v>43173</v>
          </cell>
          <cell r="N1062">
            <v>43173</v>
          </cell>
        </row>
        <row r="1063">
          <cell r="B1063" t="str">
            <v>NORTE-02-0752-FEDER-013650</v>
          </cell>
          <cell r="C1063" t="str">
            <v>SI</v>
          </cell>
          <cell r="D1063" t="str">
            <v>3.2 Novos modelos empresariais</v>
          </cell>
          <cell r="E1063" t="str">
            <v>902b7dc1-023e-464e-acff-1f7c6123e563</v>
          </cell>
          <cell r="F1063" t="str">
            <v>FEDER</v>
          </cell>
          <cell r="G1063" t="str">
            <v>Programa Operacional Regional do Norte</v>
          </cell>
          <cell r="H1063" t="str">
            <v>Eco Dreams</v>
          </cell>
          <cell r="I1063" t="str">
            <v>Aceite pelas Entidades / Contratada</v>
          </cell>
          <cell r="J1063">
            <v>387862.5</v>
          </cell>
          <cell r="K1063">
            <v>389718.75</v>
          </cell>
          <cell r="L1063">
            <v>384718.75</v>
          </cell>
          <cell r="M1063">
            <v>173123.44</v>
          </cell>
          <cell r="N1063">
            <v>173123.44</v>
          </cell>
        </row>
        <row r="1064">
          <cell r="B1064" t="str">
            <v>NORTE-02-0752-FEDER-013654</v>
          </cell>
          <cell r="C1064" t="str">
            <v>SI</v>
          </cell>
          <cell r="D1064" t="str">
            <v>3.2 Novos modelos empresariais</v>
          </cell>
          <cell r="E1064" t="str">
            <v>d89e813e-db64-4a5e-98b7-4c8b146fc987</v>
          </cell>
          <cell r="F1064" t="str">
            <v>FEDER</v>
          </cell>
          <cell r="G1064" t="str">
            <v>Programa Operacional Regional do Norte</v>
          </cell>
          <cell r="H1064" t="str">
            <v>Granisel_ Reposicionamento de Produto e Diversificação de Mercados</v>
          </cell>
          <cell r="I1064" t="str">
            <v>Aceite pelas Entidades / Contratada</v>
          </cell>
          <cell r="J1064">
            <v>504385</v>
          </cell>
          <cell r="K1064">
            <v>504385</v>
          </cell>
          <cell r="L1064">
            <v>499385</v>
          </cell>
          <cell r="M1064">
            <v>224723.25</v>
          </cell>
          <cell r="N1064">
            <v>224723.25</v>
          </cell>
        </row>
        <row r="1065">
          <cell r="B1065" t="str">
            <v>NORTE-02-0752-FEDER-013660</v>
          </cell>
          <cell r="C1065" t="str">
            <v>SI</v>
          </cell>
          <cell r="D1065" t="str">
            <v>3.2 Novos modelos empresariais</v>
          </cell>
          <cell r="E1065" t="str">
            <v>0e91f8b7-38b5-450a-9155-97e802815a6d</v>
          </cell>
          <cell r="F1065" t="str">
            <v>FEDER</v>
          </cell>
          <cell r="G1065" t="str">
            <v>Programa Operacional Regional do Norte</v>
          </cell>
          <cell r="H1065" t="str">
            <v>Internacionalização para  5 mercados internacionais com as suas gamas de produtos diferenciados (calçado para um segmento de luxo - premium)</v>
          </cell>
          <cell r="I1065" t="str">
            <v>Aceite pelas Entidades / Contratada</v>
          </cell>
          <cell r="J1065">
            <v>341300</v>
          </cell>
          <cell r="K1065">
            <v>341300</v>
          </cell>
          <cell r="L1065">
            <v>335300</v>
          </cell>
          <cell r="M1065">
            <v>150885</v>
          </cell>
          <cell r="N1065">
            <v>150885</v>
          </cell>
        </row>
        <row r="1066">
          <cell r="B1066" t="str">
            <v>NORTE-02-0752-FEDER-013662</v>
          </cell>
          <cell r="C1066" t="str">
            <v>SI</v>
          </cell>
          <cell r="D1066" t="str">
            <v>3.2 Novos modelos empresariais</v>
          </cell>
          <cell r="E1066" t="str">
            <v>1a693219-8732-41ee-95b6-3b1e20e84d9f</v>
          </cell>
          <cell r="F1066" t="str">
            <v>FEDER</v>
          </cell>
          <cell r="G1066" t="str">
            <v>Programa Operacional Regional do Norte</v>
          </cell>
          <cell r="H1066" t="str">
            <v>CARPINTARIA MOREIRA - Plano de Internacionalização</v>
          </cell>
          <cell r="I1066" t="str">
            <v>Aceite pelas Entidades / Contratada</v>
          </cell>
          <cell r="J1066">
            <v>254595</v>
          </cell>
          <cell r="K1066">
            <v>254595</v>
          </cell>
          <cell r="L1066">
            <v>212095</v>
          </cell>
          <cell r="M1066">
            <v>95442.75</v>
          </cell>
          <cell r="N1066">
            <v>95442.75</v>
          </cell>
        </row>
        <row r="1067">
          <cell r="B1067" t="str">
            <v>NORTE-02-0752-FEDER-013663</v>
          </cell>
          <cell r="C1067" t="str">
            <v>SI</v>
          </cell>
          <cell r="D1067" t="str">
            <v>3.2 Novos modelos empresariais</v>
          </cell>
          <cell r="E1067" t="str">
            <v>1569ac60-b7dd-4564-b1e1-fa35b03fbbc3</v>
          </cell>
          <cell r="F1067" t="str">
            <v>FEDER</v>
          </cell>
          <cell r="G1067" t="str">
            <v>Programa Operacional Regional do Norte</v>
          </cell>
          <cell r="H1067" t="str">
            <v>Internacionalização de tecnologia Holografica e de RA</v>
          </cell>
          <cell r="I1067" t="str">
            <v>Aceite pelas Entidades / Contratada</v>
          </cell>
          <cell r="J1067">
            <v>213031.76</v>
          </cell>
          <cell r="K1067">
            <v>213031.74</v>
          </cell>
          <cell r="L1067">
            <v>142607.5</v>
          </cell>
          <cell r="M1067">
            <v>64173.38</v>
          </cell>
          <cell r="N1067">
            <v>64173.38</v>
          </cell>
        </row>
        <row r="1068">
          <cell r="B1068" t="str">
            <v>NORTE-02-0752-FEDER-013667</v>
          </cell>
          <cell r="C1068" t="str">
            <v>SI</v>
          </cell>
          <cell r="D1068" t="str">
            <v>3.2 Novos modelos empresariais</v>
          </cell>
          <cell r="E1068" t="str">
            <v>70582a11-3517-46bc-81a8-ba3339dbca2a</v>
          </cell>
          <cell r="F1068" t="str">
            <v>FEDER</v>
          </cell>
          <cell r="G1068" t="str">
            <v>Programa Operacional Regional do Norte</v>
          </cell>
          <cell r="H1068" t="str">
            <v>Internacionalização MarNorte</v>
          </cell>
          <cell r="I1068" t="str">
            <v>Aceite pelas Entidades / Contratada</v>
          </cell>
          <cell r="J1068">
            <v>356460</v>
          </cell>
          <cell r="K1068">
            <v>356460</v>
          </cell>
          <cell r="L1068">
            <v>356310</v>
          </cell>
          <cell r="M1068">
            <v>160339.5</v>
          </cell>
          <cell r="N1068">
            <v>160339.5</v>
          </cell>
        </row>
        <row r="1069">
          <cell r="B1069" t="str">
            <v>NORTE-02-0752-FEDER-013674</v>
          </cell>
          <cell r="C1069" t="str">
            <v>SI</v>
          </cell>
          <cell r="D1069" t="str">
            <v>3.2 Novos modelos empresariais</v>
          </cell>
          <cell r="E1069" t="str">
            <v>455d7987-7204-45fc-b2e7-0cb3a79b12cd</v>
          </cell>
          <cell r="F1069" t="str">
            <v>FEDER</v>
          </cell>
          <cell r="G1069" t="str">
            <v>Programa Operacional Regional do Norte</v>
          </cell>
          <cell r="H1069" t="str">
            <v>Reforço Processo de Internacionalização da Nevsta</v>
          </cell>
          <cell r="I1069" t="str">
            <v>Aceite pelas Entidades / Contratada</v>
          </cell>
          <cell r="J1069">
            <v>266346</v>
          </cell>
          <cell r="K1069">
            <v>284661</v>
          </cell>
          <cell r="L1069">
            <v>284661</v>
          </cell>
          <cell r="M1069">
            <v>128097.45</v>
          </cell>
          <cell r="N1069">
            <v>128097.45</v>
          </cell>
        </row>
        <row r="1070">
          <cell r="B1070" t="str">
            <v>NORTE-02-0752-FEDER-013677</v>
          </cell>
          <cell r="C1070" t="str">
            <v>SI</v>
          </cell>
          <cell r="D1070" t="str">
            <v>3.2 Novos modelos empresariais</v>
          </cell>
          <cell r="E1070" t="str">
            <v>10f4128b-91d4-4bd2-9ff5-8b276b180f00</v>
          </cell>
          <cell r="F1070" t="str">
            <v>FEDER</v>
          </cell>
          <cell r="G1070" t="str">
            <v>Programa Operacional Regional do Norte</v>
          </cell>
          <cell r="H1070" t="str">
            <v>GET  WELL - Your Digital Health Advisor</v>
          </cell>
          <cell r="I1070" t="str">
            <v>Aceite pelas Entidades / Contratada</v>
          </cell>
          <cell r="J1070">
            <v>812905</v>
          </cell>
          <cell r="K1070">
            <v>812905</v>
          </cell>
          <cell r="L1070">
            <v>535200</v>
          </cell>
          <cell r="M1070">
            <v>240840</v>
          </cell>
          <cell r="N1070">
            <v>240840</v>
          </cell>
        </row>
        <row r="1071">
          <cell r="B1071" t="str">
            <v>NORTE-02-0752-FEDER-013678</v>
          </cell>
          <cell r="C1071" t="str">
            <v>SI</v>
          </cell>
          <cell r="D1071" t="str">
            <v>3.2 Novos modelos empresariais</v>
          </cell>
          <cell r="E1071" t="str">
            <v>e8052f65-cb73-43f4-bd33-abc1530850bf</v>
          </cell>
          <cell r="F1071" t="str">
            <v>FEDER</v>
          </cell>
          <cell r="G1071" t="str">
            <v>Programa Operacional Regional do Norte</v>
          </cell>
          <cell r="H1071" t="str">
            <v>Internacionalização da Ethernet</v>
          </cell>
          <cell r="I1071" t="str">
            <v>Aprovada</v>
          </cell>
          <cell r="J1071">
            <v>350805</v>
          </cell>
          <cell r="K1071">
            <v>347805</v>
          </cell>
          <cell r="L1071">
            <v>347305</v>
          </cell>
          <cell r="M1071">
            <v>156287.25</v>
          </cell>
          <cell r="N1071">
            <v>156287.25</v>
          </cell>
        </row>
        <row r="1072">
          <cell r="B1072" t="str">
            <v>NORTE-02-0752-FEDER-013679</v>
          </cell>
          <cell r="C1072" t="str">
            <v>SI</v>
          </cell>
          <cell r="D1072" t="str">
            <v>3.2 Novos modelos empresariais</v>
          </cell>
          <cell r="E1072" t="str">
            <v>e7d1fa33-3ca2-40d8-aa20-445ae525fb38</v>
          </cell>
          <cell r="F1072" t="str">
            <v>FEDER</v>
          </cell>
          <cell r="G1072" t="str">
            <v>Programa Operacional Regional do Norte</v>
          </cell>
          <cell r="H1072" t="str">
            <v>Urban Events - Estratégia de Internacionalização das Marcas da Empresa [Turismo e Vestuário Técnico]</v>
          </cell>
          <cell r="I1072" t="str">
            <v>Aceite pelas Entidades / Contratada</v>
          </cell>
          <cell r="J1072">
            <v>40816</v>
          </cell>
          <cell r="K1072">
            <v>40816</v>
          </cell>
          <cell r="L1072">
            <v>34066</v>
          </cell>
          <cell r="M1072">
            <v>15329.7</v>
          </cell>
          <cell r="N1072">
            <v>15329.7</v>
          </cell>
        </row>
        <row r="1073">
          <cell r="B1073" t="str">
            <v>NORTE-02-0752-FEDER-013684</v>
          </cell>
          <cell r="C1073" t="str">
            <v>SI</v>
          </cell>
          <cell r="D1073" t="str">
            <v>3.2 Novos modelos empresariais</v>
          </cell>
          <cell r="E1073" t="str">
            <v>06b36bdc-3e3e-4e95-9787-a0d9d86d6938</v>
          </cell>
          <cell r="F1073" t="str">
            <v>FEDER</v>
          </cell>
          <cell r="G1073" t="str">
            <v>Programa Operacional Regional do Norte</v>
          </cell>
          <cell r="H1073" t="str">
            <v>VICOUSTIC WORLDWIDE 2.0</v>
          </cell>
          <cell r="I1073" t="str">
            <v>Aceite pelas Entidades / Contratada</v>
          </cell>
          <cell r="J1073">
            <v>376500</v>
          </cell>
          <cell r="K1073">
            <v>376500</v>
          </cell>
          <cell r="L1073">
            <v>371400</v>
          </cell>
          <cell r="M1073">
            <v>167130</v>
          </cell>
          <cell r="N1073">
            <v>167130</v>
          </cell>
        </row>
        <row r="1074">
          <cell r="B1074" t="str">
            <v>NORTE-02-0752-FEDER-013710</v>
          </cell>
          <cell r="C1074" t="str">
            <v>SI</v>
          </cell>
          <cell r="D1074" t="str">
            <v>3.2 Novos modelos empresariais</v>
          </cell>
          <cell r="E1074" t="str">
            <v>781a1afb-5ebc-4a33-89af-e7ccf8d81e39</v>
          </cell>
          <cell r="F1074" t="str">
            <v>FEDER</v>
          </cell>
          <cell r="G1074" t="str">
            <v>Programa Operacional Regional do Norte</v>
          </cell>
          <cell r="H1074" t="str">
            <v>Promoção Internacional vinhos DOC</v>
          </cell>
          <cell r="I1074" t="str">
            <v>Aceite pelas Entidades / Contratada</v>
          </cell>
          <cell r="J1074">
            <v>728250.1</v>
          </cell>
          <cell r="K1074">
            <v>728250.1</v>
          </cell>
          <cell r="L1074">
            <v>336015</v>
          </cell>
          <cell r="M1074">
            <v>151206.75</v>
          </cell>
          <cell r="N1074">
            <v>151206.75</v>
          </cell>
        </row>
        <row r="1075">
          <cell r="B1075" t="str">
            <v>NORTE-02-0752-FEDER-013716</v>
          </cell>
          <cell r="C1075" t="str">
            <v>SI</v>
          </cell>
          <cell r="D1075" t="str">
            <v>3.2 Novos modelos empresariais</v>
          </cell>
          <cell r="E1075" t="str">
            <v>8b8541a2-b791-41d8-acb3-f07c777898f6</v>
          </cell>
          <cell r="F1075" t="str">
            <v>FEDER</v>
          </cell>
          <cell r="G1075" t="str">
            <v>Programa Operacional Regional do Norte</v>
          </cell>
          <cell r="H1075" t="str">
            <v>A proposta da empresa ?Sixexport, Unipessoal Lda? passa por efetuar um projeto de internacionalização em que a vertente principal passa pela futura exportação de têxteis e vestuário para mercados euro</v>
          </cell>
          <cell r="I1075" t="str">
            <v>Aceite pelas Entidades / Contratada</v>
          </cell>
          <cell r="J1075">
            <v>394600</v>
          </cell>
          <cell r="K1075">
            <v>408452.5</v>
          </cell>
          <cell r="L1075">
            <v>366452.5</v>
          </cell>
          <cell r="M1075">
            <v>164903.63</v>
          </cell>
          <cell r="N1075">
            <v>164903.63</v>
          </cell>
        </row>
        <row r="1076">
          <cell r="B1076" t="str">
            <v>NORTE-02-0752-FEDER-013717</v>
          </cell>
          <cell r="C1076" t="str">
            <v>SI</v>
          </cell>
          <cell r="D1076" t="str">
            <v>3.2 Novos modelos empresariais</v>
          </cell>
          <cell r="E1076" t="str">
            <v>abb2777a-8702-4d9f-8d31-917eccb9b8c2</v>
          </cell>
          <cell r="F1076" t="str">
            <v>FEDER</v>
          </cell>
          <cell r="G1076" t="str">
            <v>Programa Operacional Regional do Norte</v>
          </cell>
          <cell r="H1076" t="str">
            <v>Internacionalização PTA 2020</v>
          </cell>
          <cell r="I1076" t="str">
            <v>Aceite pelas Entidades / Contratada</v>
          </cell>
          <cell r="J1076">
            <v>296675</v>
          </cell>
          <cell r="K1076">
            <v>305337.5</v>
          </cell>
          <cell r="L1076">
            <v>247212.5</v>
          </cell>
          <cell r="M1076">
            <v>111245.63</v>
          </cell>
          <cell r="N1076">
            <v>111245.63</v>
          </cell>
        </row>
        <row r="1077">
          <cell r="B1077" t="str">
            <v>NORTE-02-0752-FEDER-013720</v>
          </cell>
          <cell r="C1077" t="str">
            <v>SI</v>
          </cell>
          <cell r="D1077" t="str">
            <v>3.2 Novos modelos empresariais</v>
          </cell>
          <cell r="E1077" t="str">
            <v>2580330c-b16d-4874-ae78-375ff9774376</v>
          </cell>
          <cell r="F1077" t="str">
            <v>FEDER</v>
          </cell>
          <cell r="G1077" t="str">
            <v>Programa Operacional Regional do Norte</v>
          </cell>
          <cell r="H1077" t="str">
            <v>Desenvolvimento da atividade e penetração em novos mercados</v>
          </cell>
          <cell r="I1077" t="str">
            <v>Aceite pelas Entidades / Contratada</v>
          </cell>
          <cell r="J1077">
            <v>284102.5</v>
          </cell>
          <cell r="K1077">
            <v>284102.5</v>
          </cell>
          <cell r="L1077">
            <v>197477.5</v>
          </cell>
          <cell r="M1077">
            <v>88864.88</v>
          </cell>
          <cell r="N1077">
            <v>88864.88</v>
          </cell>
        </row>
        <row r="1078">
          <cell r="B1078" t="str">
            <v>NORTE-02-0752-FEDER-013723</v>
          </cell>
          <cell r="C1078" t="str">
            <v>SI</v>
          </cell>
          <cell r="D1078" t="str">
            <v>3.2 Novos modelos empresariais</v>
          </cell>
          <cell r="E1078" t="str">
            <v>d33b7a0e-0ae4-42e2-8f93-c41c480d6dc4</v>
          </cell>
          <cell r="F1078" t="str">
            <v>FEDER</v>
          </cell>
          <cell r="G1078" t="str">
            <v>Programa Operacional Regional do Norte</v>
          </cell>
          <cell r="H1078" t="str">
            <v>Projeto de Internacionalização Garantia das Quintas</v>
          </cell>
          <cell r="I1078" t="str">
            <v>Aceite pelas Entidades / Contratada</v>
          </cell>
          <cell r="J1078">
            <v>205786.8</v>
          </cell>
          <cell r="K1078">
            <v>205786.8</v>
          </cell>
          <cell r="L1078">
            <v>91780.73</v>
          </cell>
          <cell r="M1078">
            <v>41301.33</v>
          </cell>
          <cell r="N1078">
            <v>41301.33</v>
          </cell>
        </row>
        <row r="1079">
          <cell r="B1079" t="str">
            <v>NORTE-02-0752-FEDER-013727</v>
          </cell>
          <cell r="C1079" t="str">
            <v>SI</v>
          </cell>
          <cell r="D1079" t="str">
            <v>3.2 Novos modelos empresariais</v>
          </cell>
          <cell r="E1079" t="str">
            <v>03b51469-8023-4930-9525-7f7003e04f83</v>
          </cell>
          <cell r="F1079" t="str">
            <v>FEDER</v>
          </cell>
          <cell r="G1079" t="str">
            <v>Programa Operacional Regional do Norte</v>
          </cell>
          <cell r="H1079" t="str">
            <v>Internacionalização J.And Ideas</v>
          </cell>
          <cell r="I1079" t="str">
            <v>Aprovada</v>
          </cell>
          <cell r="J1079">
            <v>109910.92</v>
          </cell>
          <cell r="K1079">
            <v>109910.92</v>
          </cell>
          <cell r="L1079">
            <v>66165</v>
          </cell>
          <cell r="M1079">
            <v>29774.25</v>
          </cell>
          <cell r="N1079">
            <v>29774.25</v>
          </cell>
        </row>
        <row r="1080">
          <cell r="B1080" t="str">
            <v>NORTE-02-0752-FEDER-013738</v>
          </cell>
          <cell r="C1080" t="str">
            <v>SI</v>
          </cell>
          <cell r="D1080" t="str">
            <v>3.2 Novos modelos empresariais</v>
          </cell>
          <cell r="E1080" t="str">
            <v>04305a26-e927-4af7-ab30-78d5ef5bfd71</v>
          </cell>
          <cell r="F1080" t="str">
            <v>FEDER</v>
          </cell>
          <cell r="G1080" t="str">
            <v>Programa Operacional Regional do Norte</v>
          </cell>
          <cell r="H1080" t="str">
            <v>Promoção e divulgação da nova gama de produtos no mercado global</v>
          </cell>
          <cell r="I1080" t="str">
            <v>Aceite pelas Entidades / Contratada</v>
          </cell>
          <cell r="J1080">
            <v>423719.09</v>
          </cell>
          <cell r="K1080">
            <v>423719.09</v>
          </cell>
          <cell r="L1080">
            <v>371483.5</v>
          </cell>
          <cell r="M1080">
            <v>167167.57999999999</v>
          </cell>
          <cell r="N1080">
            <v>167167.57999999999</v>
          </cell>
        </row>
        <row r="1081">
          <cell r="B1081" t="str">
            <v>NORTE-02-0752-FEDER-013741</v>
          </cell>
          <cell r="C1081" t="str">
            <v>SI</v>
          </cell>
          <cell r="D1081" t="str">
            <v>3.2 Novos modelos empresariais</v>
          </cell>
          <cell r="E1081" t="str">
            <v>1915b5b0-f6b0-40bb-b772-5e3bd2d8ca22</v>
          </cell>
          <cell r="F1081" t="str">
            <v>FEDER</v>
          </cell>
          <cell r="G1081" t="str">
            <v>Programa Operacional Regional do Norte</v>
          </cell>
          <cell r="H1081" t="str">
            <v>Internacionalização da Inatus</v>
          </cell>
          <cell r="I1081" t="str">
            <v>Aceite pelas Entidades / Contratada</v>
          </cell>
          <cell r="J1081">
            <v>458152.52</v>
          </cell>
          <cell r="K1081">
            <v>458152.5</v>
          </cell>
          <cell r="L1081">
            <v>456202.5</v>
          </cell>
          <cell r="M1081">
            <v>205291.13</v>
          </cell>
          <cell r="N1081">
            <v>205291.13</v>
          </cell>
        </row>
        <row r="1082">
          <cell r="B1082" t="str">
            <v>NORTE-02-0752-FEDER-013743</v>
          </cell>
          <cell r="C1082" t="str">
            <v>SI</v>
          </cell>
          <cell r="D1082" t="str">
            <v>3.2 Novos modelos empresariais</v>
          </cell>
          <cell r="E1082" t="str">
            <v>4abe2ace-e193-4668-9792-5097e68c5ffb</v>
          </cell>
          <cell r="F1082" t="str">
            <v>FEDER</v>
          </cell>
          <cell r="G1082" t="str">
            <v>Programa Operacional Regional do Norte</v>
          </cell>
          <cell r="H1082" t="str">
            <v>Reliable Corks - Internacionalização</v>
          </cell>
          <cell r="I1082" t="str">
            <v>Aceite pelas Entidades / Contratada</v>
          </cell>
          <cell r="J1082">
            <v>230542.5</v>
          </cell>
          <cell r="K1082">
            <v>242422.5</v>
          </cell>
          <cell r="L1082">
            <v>242422.5</v>
          </cell>
          <cell r="M1082">
            <v>109090.13</v>
          </cell>
          <cell r="N1082">
            <v>109090.13</v>
          </cell>
        </row>
        <row r="1083">
          <cell r="B1083" t="str">
            <v>NORTE-02-0752-FEDER-013760</v>
          </cell>
          <cell r="C1083" t="str">
            <v>SI</v>
          </cell>
          <cell r="D1083" t="str">
            <v>3.2 Novos modelos empresariais</v>
          </cell>
          <cell r="E1083" t="str">
            <v>918cdfab-9c92-467e-8d22-f22ac3c30797</v>
          </cell>
          <cell r="F1083" t="str">
            <v>FEDER</v>
          </cell>
          <cell r="G1083" t="str">
            <v>Programa Operacional Regional do Norte</v>
          </cell>
          <cell r="H1083" t="str">
            <v>RHR@Globalização Inimigo</v>
          </cell>
          <cell r="I1083" t="str">
            <v>Aceite pelas Entidades / Contratada</v>
          </cell>
          <cell r="J1083">
            <v>148445.01</v>
          </cell>
          <cell r="K1083">
            <v>157602.5</v>
          </cell>
          <cell r="L1083">
            <v>157602.5</v>
          </cell>
          <cell r="M1083">
            <v>70921.13</v>
          </cell>
          <cell r="N1083">
            <v>70921.13</v>
          </cell>
        </row>
        <row r="1084">
          <cell r="B1084" t="str">
            <v>NORTE-02-0752-FEDER-013765</v>
          </cell>
          <cell r="C1084" t="str">
            <v>SI</v>
          </cell>
          <cell r="D1084" t="str">
            <v>3.2 Novos modelos empresariais</v>
          </cell>
          <cell r="E1084" t="str">
            <v>67efaaf8-d133-45e8-83bb-63dfcc3ea4bb</v>
          </cell>
          <cell r="F1084" t="str">
            <v>FEDER</v>
          </cell>
          <cell r="G1084" t="str">
            <v>Programa Operacional Regional do Norte</v>
          </cell>
          <cell r="H1084" t="str">
            <v>PROJETO DE INTERNACIONALIZAÇÃO DA EQUIMETTO [2015-2017]</v>
          </cell>
          <cell r="I1084" t="str">
            <v>Aceite pelas Entidades / Contratada</v>
          </cell>
          <cell r="J1084">
            <v>53148.82</v>
          </cell>
          <cell r="K1084">
            <v>53148.82</v>
          </cell>
          <cell r="L1084">
            <v>53148.82</v>
          </cell>
          <cell r="M1084">
            <v>23916.97</v>
          </cell>
          <cell r="N1084">
            <v>23916.97</v>
          </cell>
        </row>
        <row r="1085">
          <cell r="B1085" t="str">
            <v>NORTE-02-0752-FEDER-013768</v>
          </cell>
          <cell r="C1085" t="str">
            <v>SI</v>
          </cell>
          <cell r="D1085" t="str">
            <v>3.2 Novos modelos empresariais</v>
          </cell>
          <cell r="E1085" t="str">
            <v>ef58bab5-a0ef-462d-94f8-08fa8bd624ee</v>
          </cell>
          <cell r="F1085" t="str">
            <v>FEDER</v>
          </cell>
          <cell r="G1085" t="str">
            <v>Programa Operacional Regional do Norte</v>
          </cell>
          <cell r="H1085" t="str">
            <v>Draft-Store Internacionalização</v>
          </cell>
          <cell r="I1085" t="str">
            <v>Aceite pelas Entidades / Contratada</v>
          </cell>
          <cell r="J1085">
            <v>195800</v>
          </cell>
          <cell r="K1085">
            <v>195800</v>
          </cell>
          <cell r="L1085">
            <v>139200</v>
          </cell>
          <cell r="M1085">
            <v>62640</v>
          </cell>
          <cell r="N1085">
            <v>62640</v>
          </cell>
        </row>
        <row r="1086">
          <cell r="B1086" t="str">
            <v>NORTE-02-0752-FEDER-013769</v>
          </cell>
          <cell r="C1086" t="str">
            <v>SI</v>
          </cell>
          <cell r="D1086" t="str">
            <v>3.2 Novos modelos empresariais</v>
          </cell>
          <cell r="E1086" t="str">
            <v>30c66a69-3b71-4f73-9488-c076c1c0b99e</v>
          </cell>
          <cell r="F1086" t="str">
            <v>FEDER</v>
          </cell>
          <cell r="G1086" t="str">
            <v>Programa Operacional Regional do Norte</v>
          </cell>
          <cell r="H1086" t="str">
            <v>Internacionalizaçao Irmoes M Marques lda</v>
          </cell>
          <cell r="I1086" t="str">
            <v>Aceite pelas Entidades / Contratada</v>
          </cell>
          <cell r="J1086">
            <v>107012</v>
          </cell>
          <cell r="K1086">
            <v>107012</v>
          </cell>
          <cell r="L1086">
            <v>100900</v>
          </cell>
          <cell r="M1086">
            <v>45405</v>
          </cell>
          <cell r="N1086">
            <v>45405</v>
          </cell>
        </row>
        <row r="1087">
          <cell r="B1087" t="str">
            <v>NORTE-02-0752-FEDER-013770</v>
          </cell>
          <cell r="C1087" t="str">
            <v>SI</v>
          </cell>
          <cell r="D1087" t="str">
            <v>3.2 Novos modelos empresariais</v>
          </cell>
          <cell r="E1087" t="str">
            <v>458be10f-1fe2-4e99-9d09-51f5bd29ccfd</v>
          </cell>
          <cell r="F1087" t="str">
            <v>FEDER</v>
          </cell>
          <cell r="G1087" t="str">
            <v>Programa Operacional Regional do Norte</v>
          </cell>
          <cell r="H1087" t="str">
            <v>NIBBLE - Internacionalização II</v>
          </cell>
          <cell r="I1087" t="str">
            <v>Aceite pelas Entidades / Contratada</v>
          </cell>
          <cell r="J1087">
            <v>83925</v>
          </cell>
          <cell r="K1087">
            <v>83925</v>
          </cell>
          <cell r="L1087">
            <v>82925</v>
          </cell>
          <cell r="M1087">
            <v>37316.25</v>
          </cell>
          <cell r="N1087">
            <v>37316.25</v>
          </cell>
        </row>
        <row r="1088">
          <cell r="B1088" t="str">
            <v>NORTE-02-0752-FEDER-013771</v>
          </cell>
          <cell r="C1088" t="str">
            <v>SI</v>
          </cell>
          <cell r="D1088" t="str">
            <v>3.2 Novos modelos empresariais</v>
          </cell>
          <cell r="E1088" t="str">
            <v>7b8001f6-554d-4343-bd2c-12b4dbf7237b</v>
          </cell>
          <cell r="F1088" t="str">
            <v>FEDER</v>
          </cell>
          <cell r="G1088" t="str">
            <v>Programa Operacional Regional do Norte</v>
          </cell>
          <cell r="H1088" t="str">
            <v>Aposta em Fatores Dinâmicos de Competitividade Internacionalização</v>
          </cell>
          <cell r="I1088" t="str">
            <v>Aceite pelas Entidades / Contratada</v>
          </cell>
          <cell r="J1088">
            <v>151096.31</v>
          </cell>
          <cell r="K1088">
            <v>151092.37</v>
          </cell>
          <cell r="L1088">
            <v>149842.37</v>
          </cell>
          <cell r="M1088">
            <v>67429.070000000007</v>
          </cell>
          <cell r="N1088">
            <v>67429.070000000007</v>
          </cell>
        </row>
        <row r="1089">
          <cell r="B1089" t="str">
            <v>NORTE-02-0752-FEDER-013779</v>
          </cell>
          <cell r="C1089" t="str">
            <v>SI</v>
          </cell>
          <cell r="D1089" t="str">
            <v>3.2 Novos modelos empresariais</v>
          </cell>
          <cell r="E1089" t="str">
            <v>48e97bc8-a955-4312-ab50-b74de8be653d</v>
          </cell>
          <cell r="F1089" t="str">
            <v>FEDER</v>
          </cell>
          <cell r="G1089" t="str">
            <v>Programa Operacional Regional do Norte</v>
          </cell>
          <cell r="H1089" t="str">
            <v>Reforço do pendor internacional da empresa</v>
          </cell>
          <cell r="I1089" t="str">
            <v>Aceite pelas Entidades / Contratada</v>
          </cell>
          <cell r="J1089">
            <v>229168.75</v>
          </cell>
          <cell r="K1089">
            <v>229168.75</v>
          </cell>
          <cell r="L1089">
            <v>221968.75</v>
          </cell>
          <cell r="M1089">
            <v>99885.94</v>
          </cell>
          <cell r="N1089">
            <v>99885.94</v>
          </cell>
        </row>
        <row r="1090">
          <cell r="B1090" t="str">
            <v>NORTE-02-0752-FEDER-013787</v>
          </cell>
          <cell r="C1090" t="str">
            <v>SI</v>
          </cell>
          <cell r="D1090" t="str">
            <v>3.2 Novos modelos empresariais</v>
          </cell>
          <cell r="E1090" t="str">
            <v>6e06eeab-5101-4b01-987c-827fec583087</v>
          </cell>
          <cell r="F1090" t="str">
            <v>FEDER</v>
          </cell>
          <cell r="G1090" t="str">
            <v>Programa Operacional Regional do Norte</v>
          </cell>
          <cell r="H1090" t="str">
            <v>Dinamização e expansão de mercados externos- através do desenvolvimento de novos produtos, participação em feiras internacionais, realização de catálogos e um site na internet, na lingua dos mercados</v>
          </cell>
          <cell r="I1090" t="str">
            <v>Aceite pelas Entidades / Contratada</v>
          </cell>
          <cell r="J1090">
            <v>466655</v>
          </cell>
          <cell r="K1090">
            <v>487878.13</v>
          </cell>
          <cell r="L1090">
            <v>468028.13</v>
          </cell>
          <cell r="M1090">
            <v>210612.66</v>
          </cell>
          <cell r="N1090">
            <v>210612.66</v>
          </cell>
        </row>
        <row r="1091">
          <cell r="B1091" t="str">
            <v>NORTE-02-0752-FEDER-013801</v>
          </cell>
          <cell r="C1091" t="str">
            <v>SI</v>
          </cell>
          <cell r="D1091" t="str">
            <v>3.2 Novos modelos empresariais</v>
          </cell>
          <cell r="E1091" t="str">
            <v>61e18c0e-7d61-4f7d-b16e-c9e52f7c0d79</v>
          </cell>
          <cell r="F1091" t="str">
            <v>FEDER</v>
          </cell>
          <cell r="G1091" t="str">
            <v>Programa Operacional Regional do Norte</v>
          </cell>
          <cell r="H1091" t="str">
            <v>AFN rumo ao mercado global</v>
          </cell>
          <cell r="I1091" t="str">
            <v>Aceite pelas Entidades / Contratada</v>
          </cell>
          <cell r="J1091">
            <v>468860</v>
          </cell>
          <cell r="K1091">
            <v>468860</v>
          </cell>
          <cell r="L1091">
            <v>463360</v>
          </cell>
          <cell r="M1091">
            <v>208512</v>
          </cell>
          <cell r="N1091">
            <v>208512</v>
          </cell>
        </row>
        <row r="1092">
          <cell r="B1092" t="str">
            <v>NORTE-02-0752-FEDER-013812</v>
          </cell>
          <cell r="C1092" t="str">
            <v>SI</v>
          </cell>
          <cell r="D1092" t="str">
            <v>3.2 Novos modelos empresariais</v>
          </cell>
          <cell r="E1092" t="str">
            <v>d86778ec-ece6-4bb4-a063-a807c59d9b99</v>
          </cell>
          <cell r="F1092" t="str">
            <v>FEDER</v>
          </cell>
          <cell r="G1092" t="str">
            <v>Programa Operacional Regional do Norte</v>
          </cell>
          <cell r="H1092" t="str">
            <v>Linguaemundi ? From Portugal to The World [2015-2017]</v>
          </cell>
          <cell r="I1092" t="str">
            <v>Aceite pelas Entidades / Contratada</v>
          </cell>
          <cell r="J1092">
            <v>75300</v>
          </cell>
          <cell r="K1092">
            <v>75300</v>
          </cell>
          <cell r="L1092">
            <v>69500</v>
          </cell>
          <cell r="M1092">
            <v>31275</v>
          </cell>
          <cell r="N1092">
            <v>31275</v>
          </cell>
        </row>
        <row r="1093">
          <cell r="B1093" t="str">
            <v>NORTE-02-0752-FEDER-013824</v>
          </cell>
          <cell r="C1093" t="str">
            <v>SI</v>
          </cell>
          <cell r="D1093" t="str">
            <v>3.2 Novos modelos empresariais</v>
          </cell>
          <cell r="E1093" t="str">
            <v>be519656-28a7-4d98-a580-1f9b22b0678f</v>
          </cell>
          <cell r="F1093" t="str">
            <v>FEDER</v>
          </cell>
          <cell r="G1093" t="str">
            <v>Programa Operacional Regional do Norte</v>
          </cell>
          <cell r="H1093" t="str">
            <v>INTERNACIONALIZAR PARA CRESCER</v>
          </cell>
          <cell r="I1093" t="str">
            <v>Aceite pelas Entidades / Contratada</v>
          </cell>
          <cell r="J1093">
            <v>153599.06</v>
          </cell>
          <cell r="K1093">
            <v>153599.06</v>
          </cell>
          <cell r="L1093">
            <v>152399.06</v>
          </cell>
          <cell r="M1093">
            <v>68579.58</v>
          </cell>
          <cell r="N1093">
            <v>68579.58</v>
          </cell>
        </row>
        <row r="1094">
          <cell r="B1094" t="str">
            <v>NORTE-02-0752-FEDER-013827</v>
          </cell>
          <cell r="C1094" t="str">
            <v>SI</v>
          </cell>
          <cell r="D1094" t="str">
            <v>3.2 Novos modelos empresariais</v>
          </cell>
          <cell r="E1094" t="str">
            <v>3e5530ee-f0dc-49df-af14-7e0772725bab</v>
          </cell>
          <cell r="F1094" t="str">
            <v>FEDER</v>
          </cell>
          <cell r="G1094" t="str">
            <v>Programa Operacional Regional do Norte</v>
          </cell>
          <cell r="H1094" t="str">
            <v>Internacionalização da AQUITEX</v>
          </cell>
          <cell r="I1094" t="str">
            <v>Aceite pelas Entidades / Contratada</v>
          </cell>
          <cell r="J1094">
            <v>326537</v>
          </cell>
          <cell r="K1094">
            <v>326537</v>
          </cell>
          <cell r="L1094">
            <v>292119.5</v>
          </cell>
          <cell r="M1094">
            <v>131453.78</v>
          </cell>
          <cell r="N1094">
            <v>131453.78</v>
          </cell>
        </row>
        <row r="1095">
          <cell r="B1095" t="str">
            <v>NORTE-02-0752-FEDER-013829</v>
          </cell>
          <cell r="C1095" t="str">
            <v>SI</v>
          </cell>
          <cell r="D1095" t="str">
            <v>3.2 Novos modelos empresariais</v>
          </cell>
          <cell r="E1095" t="str">
            <v>4f7c59c1-3ac0-4329-b74a-7e8719a8df25</v>
          </cell>
          <cell r="F1095" t="str">
            <v>FEDER</v>
          </cell>
          <cell r="G1095" t="str">
            <v>Programa Operacional Regional do Norte</v>
          </cell>
          <cell r="H1095" t="str">
            <v>Internacionalização Helppier</v>
          </cell>
          <cell r="I1095" t="str">
            <v>Aceite pelas Entidades / Contratada</v>
          </cell>
          <cell r="J1095">
            <v>298110</v>
          </cell>
          <cell r="K1095">
            <v>298110</v>
          </cell>
          <cell r="L1095">
            <v>297610</v>
          </cell>
          <cell r="M1095">
            <v>133924.5</v>
          </cell>
          <cell r="N1095">
            <v>133924.5</v>
          </cell>
        </row>
        <row r="1096">
          <cell r="B1096" t="str">
            <v>NORTE-02-0752-FEDER-013831</v>
          </cell>
          <cell r="C1096" t="str">
            <v>SI</v>
          </cell>
          <cell r="D1096" t="str">
            <v>3.2 Novos modelos empresariais</v>
          </cell>
          <cell r="E1096" t="str">
            <v>0f5a7a59-4e7c-4f57-b489-a1ab22395d05</v>
          </cell>
          <cell r="F1096" t="str">
            <v>FEDER</v>
          </cell>
          <cell r="G1096" t="str">
            <v>Programa Operacional Regional do Norte</v>
          </cell>
          <cell r="H1096" t="str">
            <v>CARPO - Internacionalização e capacitação para o mercado internacional</v>
          </cell>
          <cell r="I1096" t="str">
            <v>Aceite pelas Entidades / Contratada</v>
          </cell>
          <cell r="J1096">
            <v>211245</v>
          </cell>
          <cell r="K1096">
            <v>211245</v>
          </cell>
          <cell r="L1096">
            <v>211245</v>
          </cell>
          <cell r="M1096">
            <v>95060.25</v>
          </cell>
          <cell r="N1096">
            <v>95060.25</v>
          </cell>
        </row>
        <row r="1097">
          <cell r="B1097" t="str">
            <v>NORTE-02-0752-FEDER-013835</v>
          </cell>
          <cell r="C1097" t="str">
            <v>SI</v>
          </cell>
          <cell r="D1097" t="str">
            <v>3.2 Novos modelos empresariais</v>
          </cell>
          <cell r="E1097" t="str">
            <v>73c236d6-4e42-4893-96e3-ea60230250ea</v>
          </cell>
          <cell r="F1097" t="str">
            <v>FEDER</v>
          </cell>
          <cell r="G1097" t="str">
            <v>Programa Operacional Regional do Norte</v>
          </cell>
          <cell r="H1097" t="str">
            <v>Reforço da Internacionalização da empresa, procurando promover o aumento das exportações, através da participação em novas feiras de referência para o setor a nível mundial e da aposta em marketing di</v>
          </cell>
          <cell r="I1097" t="str">
            <v>Aceite pelas Entidades / Contratada</v>
          </cell>
          <cell r="J1097">
            <v>248003.54</v>
          </cell>
          <cell r="K1097">
            <v>248003.54</v>
          </cell>
          <cell r="L1097">
            <v>191677.33</v>
          </cell>
          <cell r="M1097">
            <v>86254.8</v>
          </cell>
          <cell r="N1097">
            <v>86254.8</v>
          </cell>
        </row>
        <row r="1098">
          <cell r="B1098" t="str">
            <v>NORTE-02-0752-FEDER-013839</v>
          </cell>
          <cell r="C1098" t="str">
            <v>SI</v>
          </cell>
          <cell r="D1098" t="str">
            <v>3.2 Novos modelos empresariais</v>
          </cell>
          <cell r="E1098" t="str">
            <v>ce7b8aa3-620b-48d7-8386-53005270eb8c</v>
          </cell>
          <cell r="F1098" t="str">
            <v>FEDER</v>
          </cell>
          <cell r="G1098" t="str">
            <v>Programa Operacional Regional do Norte</v>
          </cell>
          <cell r="H1098" t="str">
            <v>Programa Compete 2020 - Programa Operacional de Competitividade e Internacionalizção - Eixo 2 - Aviso 19/SI/2015, de 31/07/2015</v>
          </cell>
          <cell r="I1098" t="str">
            <v>Aceite pelas Entidades / Contratada</v>
          </cell>
          <cell r="J1098">
            <v>1000770</v>
          </cell>
          <cell r="K1098">
            <v>1000770</v>
          </cell>
          <cell r="L1098">
            <v>985630.5</v>
          </cell>
          <cell r="M1098">
            <v>443533.73</v>
          </cell>
          <cell r="N1098">
            <v>443533.73</v>
          </cell>
        </row>
        <row r="1099">
          <cell r="B1099" t="str">
            <v>NORTE-02-0752-FEDER-013840</v>
          </cell>
          <cell r="C1099" t="str">
            <v>SI</v>
          </cell>
          <cell r="D1099" t="str">
            <v>3.2 Novos modelos empresariais</v>
          </cell>
          <cell r="E1099" t="str">
            <v>d0b255ba-4666-4b50-8123-84d538abdc86</v>
          </cell>
          <cell r="F1099" t="str">
            <v>FEDER</v>
          </cell>
          <cell r="G1099" t="str">
            <v>Programa Operacional Regional do Norte</v>
          </cell>
          <cell r="H1099" t="str">
            <v>ILMAR - Internacionalização para novos mercados</v>
          </cell>
          <cell r="I1099" t="str">
            <v>Aceite pelas Entidades / Contratada</v>
          </cell>
          <cell r="J1099">
            <v>118667.5</v>
          </cell>
          <cell r="K1099">
            <v>118667.5</v>
          </cell>
          <cell r="L1099">
            <v>117295.94</v>
          </cell>
          <cell r="M1099">
            <v>52783.18</v>
          </cell>
          <cell r="N1099">
            <v>52783.18</v>
          </cell>
        </row>
        <row r="1100">
          <cell r="B1100" t="str">
            <v>NORTE-02-0752-FEDER-013842</v>
          </cell>
          <cell r="C1100" t="str">
            <v>SI</v>
          </cell>
          <cell r="D1100" t="str">
            <v>3.2 Novos modelos empresariais</v>
          </cell>
          <cell r="E1100" t="str">
            <v>2a0ff3b3-ca74-411a-b6b7-ddb9f13640e6</v>
          </cell>
          <cell r="F1100" t="str">
            <v>FEDER</v>
          </cell>
          <cell r="G1100" t="str">
            <v>Programa Operacional Regional do Norte</v>
          </cell>
          <cell r="H1100" t="str">
            <v>TÊXTEIS MASSAL ? Plano de internacionalização 2015 / 2017.</v>
          </cell>
          <cell r="I1100" t="str">
            <v>Aceite pelas Entidades / Contratada</v>
          </cell>
          <cell r="J1100">
            <v>118892.35</v>
          </cell>
          <cell r="K1100">
            <v>118892.35</v>
          </cell>
          <cell r="L1100">
            <v>118312.75</v>
          </cell>
          <cell r="M1100">
            <v>53240.74</v>
          </cell>
          <cell r="N1100">
            <v>53240.74</v>
          </cell>
        </row>
        <row r="1101">
          <cell r="B1101" t="str">
            <v>NORTE-02-0752-FEDER-013843</v>
          </cell>
          <cell r="C1101" t="str">
            <v>SI</v>
          </cell>
          <cell r="D1101" t="str">
            <v>3.2 Novos modelos empresariais</v>
          </cell>
          <cell r="E1101" t="str">
            <v>714331c2-da12-424a-b044-4c4c6b6184e9</v>
          </cell>
          <cell r="F1101" t="str">
            <v>FEDER</v>
          </cell>
          <cell r="G1101" t="str">
            <v>Programa Operacional Regional do Norte</v>
          </cell>
          <cell r="H1101" t="str">
            <v>Internacionalização da XYLETUNS</v>
          </cell>
          <cell r="I1101" t="str">
            <v>Aprovada</v>
          </cell>
          <cell r="J1101">
            <v>303210.15999999997</v>
          </cell>
          <cell r="K1101">
            <v>303210.15999999997</v>
          </cell>
          <cell r="L1101">
            <v>269081.3</v>
          </cell>
          <cell r="M1101">
            <v>121086.59</v>
          </cell>
          <cell r="N1101">
            <v>121086.59</v>
          </cell>
        </row>
        <row r="1102">
          <cell r="B1102" t="str">
            <v>NORTE-02-0752-FEDER-013851</v>
          </cell>
          <cell r="C1102" t="str">
            <v>SI</v>
          </cell>
          <cell r="D1102" t="str">
            <v>3.2 Novos modelos empresariais</v>
          </cell>
          <cell r="E1102" t="str">
            <v>0ba6798c-9a94-4efc-a2f1-775a652333f0</v>
          </cell>
          <cell r="F1102" t="str">
            <v>FEDER</v>
          </cell>
          <cell r="G1102" t="str">
            <v>Programa Operacional Regional do Norte</v>
          </cell>
          <cell r="H1102" t="str">
            <v>Projeto de Internacionalização da Vinhos Norte</v>
          </cell>
          <cell r="I1102" t="str">
            <v>Aceite pelas Entidades / Contratada</v>
          </cell>
          <cell r="J1102">
            <v>414938.53</v>
          </cell>
          <cell r="K1102">
            <v>414938.53</v>
          </cell>
          <cell r="L1102">
            <v>224621</v>
          </cell>
          <cell r="M1102">
            <v>101079.45</v>
          </cell>
          <cell r="N1102">
            <v>101079.45</v>
          </cell>
        </row>
        <row r="1103">
          <cell r="B1103" t="str">
            <v>NORTE-02-0752-FEDER-013854</v>
          </cell>
          <cell r="C1103" t="str">
            <v>SI</v>
          </cell>
          <cell r="D1103" t="str">
            <v>3.2 Novos modelos empresariais</v>
          </cell>
          <cell r="E1103" t="str">
            <v>3430dfdb-7896-4ab5-82e2-4ed6908f7b3e</v>
          </cell>
          <cell r="F1103" t="str">
            <v>FEDER</v>
          </cell>
          <cell r="G1103" t="str">
            <v>Programa Operacional Regional do Norte</v>
          </cell>
          <cell r="H1103" t="str">
            <v>Internacionalização iStone</v>
          </cell>
          <cell r="I1103" t="str">
            <v>Aceite pelas Entidades / Contratada</v>
          </cell>
          <cell r="J1103">
            <v>1924240.01</v>
          </cell>
          <cell r="K1103">
            <v>1924240.01</v>
          </cell>
          <cell r="L1103">
            <v>139554</v>
          </cell>
          <cell r="M1103">
            <v>62799.3</v>
          </cell>
          <cell r="N1103">
            <v>62799.3</v>
          </cell>
        </row>
        <row r="1104">
          <cell r="B1104" t="str">
            <v>NORTE-02-0752-FEDER-013856</v>
          </cell>
          <cell r="C1104" t="str">
            <v>SI</v>
          </cell>
          <cell r="D1104" t="str">
            <v>3.2 Novos modelos empresariais</v>
          </cell>
          <cell r="E1104" t="str">
            <v>1f4af360-3886-4ecd-81e8-db4ef3780294</v>
          </cell>
          <cell r="F1104" t="str">
            <v>FEDER</v>
          </cell>
          <cell r="G1104" t="str">
            <v>Programa Operacional Regional do Norte</v>
          </cell>
          <cell r="H1104" t="str">
            <v>Internacionalização em 4 mercados com calçado de luxo</v>
          </cell>
          <cell r="I1104" t="str">
            <v>Aceite pelas Entidades / Contratada</v>
          </cell>
          <cell r="J1104">
            <v>374832.78</v>
          </cell>
          <cell r="K1104">
            <v>378395</v>
          </cell>
          <cell r="L1104">
            <v>184195</v>
          </cell>
          <cell r="M1104">
            <v>82887.75</v>
          </cell>
          <cell r="N1104">
            <v>82887.75</v>
          </cell>
        </row>
        <row r="1105">
          <cell r="B1105" t="str">
            <v>NORTE-02-0752-FEDER-013857</v>
          </cell>
          <cell r="C1105" t="str">
            <v>SI</v>
          </cell>
          <cell r="D1105" t="str">
            <v>3.2 Novos modelos empresariais</v>
          </cell>
          <cell r="E1105" t="str">
            <v>b3572adf-a7df-4e20-946d-2b4929fa2573</v>
          </cell>
          <cell r="F1105" t="str">
            <v>FEDER</v>
          </cell>
          <cell r="G1105" t="str">
            <v>Programa Operacional Regional do Norte</v>
          </cell>
          <cell r="H1105" t="str">
            <v>InterDR - Intensificação das exportações da Dias Ruivo</v>
          </cell>
          <cell r="I1105" t="str">
            <v>Aceite pelas Entidades / Contratada</v>
          </cell>
          <cell r="J1105">
            <v>218260</v>
          </cell>
          <cell r="K1105">
            <v>218755</v>
          </cell>
          <cell r="L1105">
            <v>187755</v>
          </cell>
          <cell r="M1105">
            <v>84489.75</v>
          </cell>
          <cell r="N1105">
            <v>84489.75</v>
          </cell>
        </row>
        <row r="1106">
          <cell r="B1106" t="str">
            <v>NORTE-02-0752-FEDER-013865</v>
          </cell>
          <cell r="C1106" t="str">
            <v>SI</v>
          </cell>
          <cell r="D1106" t="str">
            <v>3.2 Novos modelos empresariais</v>
          </cell>
          <cell r="E1106" t="str">
            <v>4c028cae-76dd-4ce0-b0fd-590d199d23c8</v>
          </cell>
          <cell r="F1106" t="str">
            <v>FEDER</v>
          </cell>
          <cell r="G1106" t="str">
            <v>Programa Operacional Regional do Norte</v>
          </cell>
          <cell r="H1106" t="str">
            <v>Reforço da capacidade empresarial para a internacionalização e aumento da qualificação específica dos ativos em domínios relevantes para a estratégia de inovação, internacionalização e modernização.</v>
          </cell>
          <cell r="I1106" t="str">
            <v>Aceite pelas Entidades / Contratada</v>
          </cell>
          <cell r="J1106">
            <v>674350</v>
          </cell>
          <cell r="K1106">
            <v>698992.18</v>
          </cell>
          <cell r="L1106">
            <v>698992.18</v>
          </cell>
          <cell r="M1106">
            <v>314546.48</v>
          </cell>
          <cell r="N1106">
            <v>314546.48</v>
          </cell>
        </row>
        <row r="1107">
          <cell r="B1107" t="str">
            <v>NORTE-02-0752-FEDER-013873</v>
          </cell>
          <cell r="C1107" t="str">
            <v>SI</v>
          </cell>
          <cell r="D1107" t="str">
            <v>3.2 Novos modelos empresariais</v>
          </cell>
          <cell r="E1107" t="str">
            <v>7d4845f8-0e73-45cd-a5e7-a2cbae429d8a</v>
          </cell>
          <cell r="F1107" t="str">
            <v>FEDER</v>
          </cell>
          <cell r="G1107" t="str">
            <v>Programa Operacional Regional do Norte</v>
          </cell>
          <cell r="H1107" t="str">
            <v>Internacionalizaçao da empresa</v>
          </cell>
          <cell r="I1107" t="str">
            <v>Aceite pelas Entidades / Contratada</v>
          </cell>
          <cell r="J1107">
            <v>437109</v>
          </cell>
          <cell r="K1107">
            <v>437109</v>
          </cell>
          <cell r="L1107">
            <v>355294</v>
          </cell>
          <cell r="M1107">
            <v>159882.29999999999</v>
          </cell>
          <cell r="N1107">
            <v>159882.29999999999</v>
          </cell>
        </row>
        <row r="1108">
          <cell r="B1108" t="str">
            <v>NORTE-02-0752-FEDER-013881</v>
          </cell>
          <cell r="C1108" t="str">
            <v>SI</v>
          </cell>
          <cell r="D1108" t="str">
            <v>3.2 Novos modelos empresariais</v>
          </cell>
          <cell r="E1108" t="str">
            <v>1ff5aee4-8744-4f55-b955-a7c86c1dc1ea</v>
          </cell>
          <cell r="F1108" t="str">
            <v>FEDER</v>
          </cell>
          <cell r="G1108" t="str">
            <v>Programa Operacional Regional do Norte</v>
          </cell>
          <cell r="H1108" t="str">
            <v>Internacionalização de Riscos D Mobiliário</v>
          </cell>
          <cell r="I1108" t="str">
            <v>Aceite pelas Entidades / Contratada</v>
          </cell>
          <cell r="J1108">
            <v>162400</v>
          </cell>
          <cell r="K1108">
            <v>162400</v>
          </cell>
          <cell r="L1108">
            <v>162400</v>
          </cell>
          <cell r="M1108">
            <v>73080</v>
          </cell>
          <cell r="N1108">
            <v>73080</v>
          </cell>
        </row>
        <row r="1109">
          <cell r="B1109" t="str">
            <v>NORTE-02-0752-FEDER-013894</v>
          </cell>
          <cell r="C1109" t="str">
            <v>SI</v>
          </cell>
          <cell r="D1109" t="str">
            <v>3.2 Novos modelos empresariais</v>
          </cell>
          <cell r="E1109" t="str">
            <v>b5702bf7-5dc6-468b-b779-8bf5d68175bd</v>
          </cell>
          <cell r="F1109" t="str">
            <v>FEDER</v>
          </cell>
          <cell r="G1109" t="str">
            <v>Programa Operacional Regional do Norte</v>
          </cell>
          <cell r="H1109" t="str">
            <v>Wood Step - Processo de Internacionalização de uma nova Marca no Setor Parqueteria</v>
          </cell>
          <cell r="I1109" t="str">
            <v>Aceite pelas Entidades / Contratada</v>
          </cell>
          <cell r="J1109">
            <v>602406</v>
          </cell>
          <cell r="K1109">
            <v>602406</v>
          </cell>
          <cell r="L1109">
            <v>564405</v>
          </cell>
          <cell r="M1109">
            <v>253982.25</v>
          </cell>
          <cell r="N1109">
            <v>253982.25</v>
          </cell>
        </row>
        <row r="1110">
          <cell r="B1110" t="str">
            <v>NORTE-02-0752-FEDER-013917</v>
          </cell>
          <cell r="C1110" t="str">
            <v>SI</v>
          </cell>
          <cell r="D1110" t="str">
            <v>3.2 Novos modelos empresariais</v>
          </cell>
          <cell r="E1110" t="str">
            <v>da5029c7-d880-4a33-a26f-f72c238885ab</v>
          </cell>
          <cell r="F1110" t="str">
            <v>FEDER</v>
          </cell>
          <cell r="G1110" t="str">
            <v>Programa Operacional Regional do Norte</v>
          </cell>
          <cell r="H1110" t="str">
            <v>Reforço, promoção e consolidação internacional da Dexter Technologies, através da capacitação empresarial e qualificação.</v>
          </cell>
          <cell r="I1110" t="str">
            <v>Aceite pelas Entidades / Contratada</v>
          </cell>
          <cell r="J1110">
            <v>456390.02</v>
          </cell>
          <cell r="K1110">
            <v>458679.38</v>
          </cell>
          <cell r="L1110">
            <v>431879.38</v>
          </cell>
          <cell r="M1110">
            <v>194345.72</v>
          </cell>
          <cell r="N1110">
            <v>194345.72</v>
          </cell>
        </row>
        <row r="1111">
          <cell r="B1111" t="str">
            <v>NORTE-02-0752-FEDER-013919</v>
          </cell>
          <cell r="C1111" t="str">
            <v>SI</v>
          </cell>
          <cell r="D1111" t="str">
            <v>3.2 Novos modelos empresariais</v>
          </cell>
          <cell r="E1111" t="str">
            <v>edef944c-702f-4c51-82b3-e1957511e35c</v>
          </cell>
          <cell r="F1111" t="str">
            <v>FEDER</v>
          </cell>
          <cell r="G1111" t="str">
            <v>Programa Operacional Regional do Norte</v>
          </cell>
          <cell r="H1111" t="str">
            <v>SatInternational</v>
          </cell>
          <cell r="I1111" t="str">
            <v>Aceite pelas Entidades / Contratada</v>
          </cell>
          <cell r="J1111">
            <v>194147.28</v>
          </cell>
          <cell r="K1111">
            <v>194147.28</v>
          </cell>
          <cell r="L1111">
            <v>188977.28</v>
          </cell>
          <cell r="M1111">
            <v>85039.78</v>
          </cell>
          <cell r="N1111">
            <v>85039.78</v>
          </cell>
        </row>
        <row r="1112">
          <cell r="B1112" t="str">
            <v>NORTE-02-0752-FEDER-013924</v>
          </cell>
          <cell r="C1112" t="str">
            <v>SI</v>
          </cell>
          <cell r="D1112" t="str">
            <v>3.2 Novos modelos empresariais</v>
          </cell>
          <cell r="E1112" t="str">
            <v>2e86e774-63ad-43d3-aaba-e75398e3a78f</v>
          </cell>
          <cell r="F1112" t="str">
            <v>FEDER</v>
          </cell>
          <cell r="G1112" t="str">
            <v>Programa Operacional Regional do Norte</v>
          </cell>
          <cell r="H1112" t="str">
            <v>Nova empresa exportadora, promove os seus produtos em feiras Internacionais,  investe em tecnologias TIC's.</v>
          </cell>
          <cell r="I1112" t="str">
            <v>Aceite pelas Entidades / Contratada</v>
          </cell>
          <cell r="J1112">
            <v>2014159.91</v>
          </cell>
          <cell r="K1112">
            <v>2016281.33</v>
          </cell>
          <cell r="L1112">
            <v>205535</v>
          </cell>
          <cell r="M1112">
            <v>92490.75</v>
          </cell>
          <cell r="N1112">
            <v>92490.75</v>
          </cell>
        </row>
        <row r="1113">
          <cell r="B1113" t="str">
            <v>NORTE-02-0752-FEDER-013929</v>
          </cell>
          <cell r="C1113" t="str">
            <v>SI</v>
          </cell>
          <cell r="D1113" t="str">
            <v>3.2 Novos modelos empresariais</v>
          </cell>
          <cell r="E1113" t="str">
            <v>f13bcf8d-3f40-4ca3-9a3e-34caec5834a9</v>
          </cell>
          <cell r="F1113" t="str">
            <v>FEDER</v>
          </cell>
          <cell r="G1113" t="str">
            <v>Programa Operacional Regional do Norte</v>
          </cell>
          <cell r="H1113" t="str">
            <v>Internacionalização FCC</v>
          </cell>
          <cell r="I1113" t="str">
            <v>Aceite pelas Entidades / Contratada</v>
          </cell>
          <cell r="J1113">
            <v>377475</v>
          </cell>
          <cell r="K1113">
            <v>377475</v>
          </cell>
          <cell r="L1113">
            <v>330412.5</v>
          </cell>
          <cell r="M1113">
            <v>148685.63</v>
          </cell>
          <cell r="N1113">
            <v>148685.63</v>
          </cell>
        </row>
        <row r="1114">
          <cell r="B1114" t="str">
            <v>NORTE-02-0752-FEDER-013936</v>
          </cell>
          <cell r="C1114" t="str">
            <v>SI</v>
          </cell>
          <cell r="D1114" t="str">
            <v>3.2 Novos modelos empresariais</v>
          </cell>
          <cell r="E1114" t="str">
            <v>898247b2-e947-46f6-a7ef-3a164c1bcb29</v>
          </cell>
          <cell r="F1114" t="str">
            <v>FEDER</v>
          </cell>
          <cell r="G1114" t="str">
            <v>Programa Operacional Regional do Norte</v>
          </cell>
          <cell r="H1114" t="str">
            <v>Internacionalização da Marca Walls of Benin</v>
          </cell>
          <cell r="I1114" t="str">
            <v>Aceite pelas Entidades / Contratada</v>
          </cell>
          <cell r="J1114">
            <v>284952.65999999997</v>
          </cell>
          <cell r="K1114">
            <v>284952.65999999997</v>
          </cell>
          <cell r="L1114">
            <v>270338.07</v>
          </cell>
          <cell r="M1114">
            <v>121652.13</v>
          </cell>
          <cell r="N1114">
            <v>121652.13</v>
          </cell>
        </row>
        <row r="1115">
          <cell r="B1115" t="str">
            <v>NORTE-02-0752-FEDER-013939</v>
          </cell>
          <cell r="C1115" t="str">
            <v>SI</v>
          </cell>
          <cell r="D1115" t="str">
            <v>3.2 Novos modelos empresariais</v>
          </cell>
          <cell r="E1115" t="str">
            <v>364ca0f9-fe6e-486a-ad6b-a8e094c0030e</v>
          </cell>
          <cell r="F1115" t="str">
            <v>FEDER</v>
          </cell>
          <cell r="G1115" t="str">
            <v>Programa Operacional Regional do Norte</v>
          </cell>
          <cell r="H1115" t="str">
            <v>Internacionalização da FEEDPATH</v>
          </cell>
          <cell r="I1115" t="str">
            <v>Aceite pelas Entidades / Contratada</v>
          </cell>
          <cell r="J1115">
            <v>497150</v>
          </cell>
          <cell r="K1115">
            <v>497150</v>
          </cell>
          <cell r="L1115">
            <v>455570</v>
          </cell>
          <cell r="M1115">
            <v>205006.5</v>
          </cell>
          <cell r="N1115">
            <v>205006.5</v>
          </cell>
        </row>
        <row r="1116">
          <cell r="B1116" t="str">
            <v>NORTE-02-0752-FEDER-013945</v>
          </cell>
          <cell r="C1116" t="str">
            <v>SI</v>
          </cell>
          <cell r="D1116" t="str">
            <v>3.2 Novos modelos empresariais</v>
          </cell>
          <cell r="E1116" t="str">
            <v>7d058c7a-8c46-4801-82c4-6b68f6962a66</v>
          </cell>
          <cell r="F1116" t="str">
            <v>FEDER</v>
          </cell>
          <cell r="G1116" t="str">
            <v>Programa Operacional Regional do Norte</v>
          </cell>
          <cell r="H1116" t="str">
            <v>AJP Internacionalização</v>
          </cell>
          <cell r="I1116" t="str">
            <v>Aceite pelas Entidades / Contratada</v>
          </cell>
          <cell r="J1116">
            <v>401530</v>
          </cell>
          <cell r="K1116">
            <v>400577.12</v>
          </cell>
          <cell r="L1116">
            <v>392577.12</v>
          </cell>
          <cell r="M1116">
            <v>176659.7</v>
          </cell>
          <cell r="N1116">
            <v>176659.7</v>
          </cell>
        </row>
        <row r="1117">
          <cell r="B1117" t="str">
            <v>NORTE-02-0752-FEDER-013946</v>
          </cell>
          <cell r="C1117" t="str">
            <v>SI</v>
          </cell>
          <cell r="D1117" t="str">
            <v>3.2 Novos modelos empresariais</v>
          </cell>
          <cell r="E1117" t="str">
            <v>e8303eb5-567e-4584-84e7-737000c3a3d0</v>
          </cell>
          <cell r="F1117" t="str">
            <v>FEDER</v>
          </cell>
          <cell r="G1117" t="str">
            <v>Programa Operacional Regional do Norte</v>
          </cell>
          <cell r="H1117" t="str">
            <v>LOVE IN CORK nos mercados internacionais</v>
          </cell>
          <cell r="I1117" t="str">
            <v>Aceite pelas Entidades / Contratada</v>
          </cell>
          <cell r="J1117">
            <v>273377.39</v>
          </cell>
          <cell r="K1117">
            <v>276533</v>
          </cell>
          <cell r="L1117">
            <v>238757.5</v>
          </cell>
          <cell r="M1117">
            <v>107440.88</v>
          </cell>
          <cell r="N1117">
            <v>107440.88</v>
          </cell>
        </row>
        <row r="1118">
          <cell r="B1118" t="str">
            <v>NORTE-02-0752-FEDER-013948</v>
          </cell>
          <cell r="C1118" t="str">
            <v>SI</v>
          </cell>
          <cell r="D1118" t="str">
            <v>3.2 Novos modelos empresariais</v>
          </cell>
          <cell r="E1118" t="str">
            <v>77206e70-9fa8-4537-93d1-d87a7364959b</v>
          </cell>
          <cell r="F1118" t="str">
            <v>FEDER</v>
          </cell>
          <cell r="G1118" t="str">
            <v>Programa Operacional Regional do Norte</v>
          </cell>
          <cell r="H1118" t="str">
            <v>Internacionalização e capacitação da NYMPHSRETURN</v>
          </cell>
          <cell r="I1118" t="str">
            <v>Aceite pelas Entidades / Contratada</v>
          </cell>
          <cell r="J1118">
            <v>806090</v>
          </cell>
          <cell r="K1118">
            <v>806090</v>
          </cell>
          <cell r="L1118">
            <v>674090</v>
          </cell>
          <cell r="M1118">
            <v>303340.5</v>
          </cell>
          <cell r="N1118">
            <v>303340.5</v>
          </cell>
        </row>
        <row r="1119">
          <cell r="B1119" t="str">
            <v>NORTE-02-0752-FEDER-013951</v>
          </cell>
          <cell r="C1119" t="str">
            <v>SI</v>
          </cell>
          <cell r="D1119" t="str">
            <v>3.2 Novos modelos empresariais</v>
          </cell>
          <cell r="E1119" t="str">
            <v>d4a51523-313b-4b57-9ddf-5dc313b10e08</v>
          </cell>
          <cell r="F1119" t="str">
            <v>FEDER</v>
          </cell>
          <cell r="G1119" t="str">
            <v>Programa Operacional Regional do Norte</v>
          </cell>
          <cell r="H1119" t="str">
            <v>Projeto de Internacionalização da TREMA</v>
          </cell>
          <cell r="I1119" t="str">
            <v>Aceite pelas Entidades / Contratada</v>
          </cell>
          <cell r="J1119">
            <v>113567.52</v>
          </cell>
          <cell r="K1119">
            <v>113567.52</v>
          </cell>
          <cell r="L1119">
            <v>113567.5</v>
          </cell>
          <cell r="M1119">
            <v>51105.38</v>
          </cell>
          <cell r="N1119">
            <v>51105.38</v>
          </cell>
        </row>
        <row r="1120">
          <cell r="B1120" t="str">
            <v>NORTE-02-0752-FEDER-013959</v>
          </cell>
          <cell r="C1120" t="str">
            <v>SI</v>
          </cell>
          <cell r="D1120" t="str">
            <v>3.2 Novos modelos empresariais</v>
          </cell>
          <cell r="E1120" t="str">
            <v>6f9e4573-c9c6-498a-93d3-fc047530ace7</v>
          </cell>
          <cell r="F1120" t="str">
            <v>FEDER</v>
          </cell>
          <cell r="G1120" t="str">
            <v>Programa Operacional Regional do Norte</v>
          </cell>
          <cell r="H1120" t="str">
            <v>ACPL WORLDWIDE</v>
          </cell>
          <cell r="I1120" t="str">
            <v>Aceite pelas Entidades / Contratada</v>
          </cell>
          <cell r="J1120">
            <v>157913.01999999999</v>
          </cell>
          <cell r="K1120">
            <v>157913.01999999999</v>
          </cell>
          <cell r="L1120">
            <v>142463.01999999999</v>
          </cell>
          <cell r="M1120">
            <v>64108.36</v>
          </cell>
          <cell r="N1120">
            <v>64108.36</v>
          </cell>
        </row>
        <row r="1121">
          <cell r="B1121" t="str">
            <v>NORTE-02-0752-FEDER-013960</v>
          </cell>
          <cell r="C1121" t="str">
            <v>SI</v>
          </cell>
          <cell r="D1121" t="str">
            <v>3.2 Novos modelos empresariais</v>
          </cell>
          <cell r="E1121" t="str">
            <v>e42f22e7-e980-4fba-a07d-e4671cef8148</v>
          </cell>
          <cell r="F1121" t="str">
            <v>FEDER</v>
          </cell>
          <cell r="G1121" t="str">
            <v>Programa Operacional Regional do Norte</v>
          </cell>
          <cell r="H1121" t="str">
            <v>A empresa Islandcosmos pretende alargar a sua área de atuação a mercados internacionais, introduzindo novos métodos organizacionais, mas privilegiando as mesmas bases: satisfação final do cliente.</v>
          </cell>
          <cell r="I1121" t="str">
            <v>Aceite pelas Entidades / Contratada</v>
          </cell>
          <cell r="J1121">
            <v>390200</v>
          </cell>
          <cell r="K1121">
            <v>409370</v>
          </cell>
          <cell r="L1121">
            <v>389120</v>
          </cell>
          <cell r="M1121">
            <v>175104</v>
          </cell>
          <cell r="N1121">
            <v>175104</v>
          </cell>
        </row>
        <row r="1122">
          <cell r="B1122" t="str">
            <v>NORTE-02-0752-FEDER-013964</v>
          </cell>
          <cell r="C1122" t="str">
            <v>SI</v>
          </cell>
          <cell r="D1122" t="str">
            <v>3.2 Novos modelos empresariais</v>
          </cell>
          <cell r="E1122" t="str">
            <v>4c1fa63c-d40a-4095-970f-92cbb7197c80</v>
          </cell>
          <cell r="F1122" t="str">
            <v>FEDER</v>
          </cell>
          <cell r="G1122" t="str">
            <v>Programa Operacional Regional do Norte</v>
          </cell>
          <cell r="H1122" t="str">
            <v>FPTY - From Portugal to you</v>
          </cell>
          <cell r="I1122" t="str">
            <v>Aceite pelas Entidades / Contratada</v>
          </cell>
          <cell r="J1122">
            <v>330682.5</v>
          </cell>
          <cell r="K1122">
            <v>338132.25</v>
          </cell>
          <cell r="L1122">
            <v>337232.25</v>
          </cell>
          <cell r="M1122">
            <v>151754.51</v>
          </cell>
          <cell r="N1122">
            <v>151754.51</v>
          </cell>
        </row>
        <row r="1123">
          <cell r="B1123" t="str">
            <v>NORTE-02-0752-FEDER-013970</v>
          </cell>
          <cell r="C1123" t="str">
            <v>SI</v>
          </cell>
          <cell r="D1123" t="str">
            <v>3.2 Novos modelos empresariais</v>
          </cell>
          <cell r="E1123" t="str">
            <v>44f77a6f-8f22-4d32-b91b-6a5e42292f35</v>
          </cell>
          <cell r="F1123" t="str">
            <v>FEDER</v>
          </cell>
          <cell r="G1123" t="str">
            <v>Programa Operacional Regional do Norte</v>
          </cell>
          <cell r="H1123" t="str">
            <v>TEXMOORE -  De Portugal para o Mundo</v>
          </cell>
          <cell r="I1123" t="str">
            <v>Aceite pelas Entidades / Contratada</v>
          </cell>
          <cell r="J1123">
            <v>174876</v>
          </cell>
          <cell r="K1123">
            <v>174876</v>
          </cell>
          <cell r="L1123">
            <v>121899.13</v>
          </cell>
          <cell r="M1123">
            <v>54854.61</v>
          </cell>
          <cell r="N1123">
            <v>54854.61</v>
          </cell>
        </row>
        <row r="1124">
          <cell r="B1124" t="str">
            <v>NORTE-02-0752-FEDER-013973</v>
          </cell>
          <cell r="C1124" t="str">
            <v>SI</v>
          </cell>
          <cell r="D1124" t="str">
            <v>3.2 Novos modelos empresariais</v>
          </cell>
          <cell r="E1124" t="str">
            <v>a9e6641c-9eec-48b0-b3e7-89294d33ba68</v>
          </cell>
          <cell r="F1124" t="str">
            <v>FEDER</v>
          </cell>
          <cell r="G1124" t="str">
            <v>Programa Operacional Regional do Norte</v>
          </cell>
          <cell r="H1124" t="str">
            <v>Plano de Internacionalização nos Mercados Brasil, Reino Unido e França</v>
          </cell>
          <cell r="I1124" t="str">
            <v>Aceite pelas Entidades / Contratada</v>
          </cell>
          <cell r="J1124">
            <v>225369.74</v>
          </cell>
          <cell r="K1124">
            <v>225369.74</v>
          </cell>
          <cell r="L1124">
            <v>220868.55</v>
          </cell>
          <cell r="M1124">
            <v>99390.85</v>
          </cell>
          <cell r="N1124">
            <v>99390.85</v>
          </cell>
        </row>
        <row r="1125">
          <cell r="B1125" t="str">
            <v>NORTE-02-0752-FEDER-013980</v>
          </cell>
          <cell r="C1125" t="str">
            <v>SI</v>
          </cell>
          <cell r="D1125" t="str">
            <v>3.2 Novos modelos empresariais</v>
          </cell>
          <cell r="E1125" t="str">
            <v>53ef4dd6-7766-446a-aeea-304695e019de</v>
          </cell>
          <cell r="F1125" t="str">
            <v>FEDER</v>
          </cell>
          <cell r="G1125" t="str">
            <v>Programa Operacional Regional do Norte</v>
          </cell>
          <cell r="H1125" t="str">
            <v>Projecto de Internacionalização da Irmãos Peixoto, S.A.</v>
          </cell>
          <cell r="I1125" t="str">
            <v>Aceite pelas Entidades / Contratada</v>
          </cell>
          <cell r="J1125">
            <v>127237.11</v>
          </cell>
          <cell r="K1125">
            <v>127237.11</v>
          </cell>
          <cell r="L1125">
            <v>121637.11</v>
          </cell>
          <cell r="M1125">
            <v>54736.69</v>
          </cell>
          <cell r="N1125">
            <v>54736.69</v>
          </cell>
        </row>
        <row r="1126">
          <cell r="B1126" t="str">
            <v>NORTE-02-0752-FEDER-013981</v>
          </cell>
          <cell r="C1126" t="str">
            <v>SI</v>
          </cell>
          <cell r="D1126" t="str">
            <v>3.2 Novos modelos empresariais</v>
          </cell>
          <cell r="E1126" t="str">
            <v>77c97dcb-d023-4b4a-8be3-8327bc0e5b8b</v>
          </cell>
          <cell r="F1126" t="str">
            <v>FEDER</v>
          </cell>
          <cell r="G1126" t="str">
            <v>Programa Operacional Regional do Norte</v>
          </cell>
          <cell r="H1126" t="str">
            <v>Promoção e Divulgação Vinho CHURCHILLS</v>
          </cell>
          <cell r="I1126" t="str">
            <v>Aceite pelas Entidades / Contratada</v>
          </cell>
          <cell r="J1126">
            <v>178878</v>
          </cell>
          <cell r="K1126">
            <v>235184.25</v>
          </cell>
          <cell r="L1126">
            <v>160878</v>
          </cell>
          <cell r="M1126">
            <v>72395.100000000006</v>
          </cell>
          <cell r="N1126">
            <v>72395.100000000006</v>
          </cell>
        </row>
        <row r="1127">
          <cell r="B1127" t="str">
            <v>NORTE-02-0752-FEDER-014011</v>
          </cell>
          <cell r="C1127" t="str">
            <v>SI</v>
          </cell>
          <cell r="D1127" t="str">
            <v>3.2 Novos modelos empresariais</v>
          </cell>
          <cell r="E1127" t="str">
            <v>2407d034-c4b1-4007-b8cc-b728e32b5082</v>
          </cell>
          <cell r="F1127" t="str">
            <v>FEDER</v>
          </cell>
          <cell r="G1127" t="str">
            <v>Programa Operacional Regional do Norte</v>
          </cell>
          <cell r="H1127" t="str">
            <v>LUCEMPLAST - INOVPLASTIC</v>
          </cell>
          <cell r="I1127" t="str">
            <v>Aceite pelas Entidades / Contratada</v>
          </cell>
          <cell r="J1127">
            <v>483660</v>
          </cell>
          <cell r="K1127">
            <v>483660</v>
          </cell>
          <cell r="L1127">
            <v>483660</v>
          </cell>
          <cell r="M1127">
            <v>217647</v>
          </cell>
          <cell r="N1127">
            <v>217647</v>
          </cell>
        </row>
        <row r="1128">
          <cell r="B1128" t="str">
            <v>NORTE-02-0752-FEDER-014014</v>
          </cell>
          <cell r="C1128" t="str">
            <v>SI</v>
          </cell>
          <cell r="D1128" t="str">
            <v>3.2 Novos modelos empresariais</v>
          </cell>
          <cell r="E1128" t="str">
            <v>4b63b723-6332-4881-9a95-094ea57e6854</v>
          </cell>
          <cell r="F1128" t="str">
            <v>FEDER</v>
          </cell>
          <cell r="G1128" t="str">
            <v>Programa Operacional Regional do Norte</v>
          </cell>
          <cell r="H1128" t="str">
            <v>Internacionalização- Dinamização e Consolidação de Mercados Internacionais, Estudos de mercado, Design e Desenvolvimento de novas linhas de mobiliário.Também investimentos num novo site e contratação</v>
          </cell>
          <cell r="I1128" t="str">
            <v>Aceite pelas Entidades / Contratada</v>
          </cell>
          <cell r="J1128">
            <v>248110</v>
          </cell>
          <cell r="K1128">
            <v>248110</v>
          </cell>
          <cell r="L1128">
            <v>241610</v>
          </cell>
          <cell r="M1128">
            <v>108724.5</v>
          </cell>
          <cell r="N1128">
            <v>108724.5</v>
          </cell>
        </row>
        <row r="1129">
          <cell r="B1129" t="str">
            <v>NORTE-02-0752-FEDER-014021</v>
          </cell>
          <cell r="C1129" t="str">
            <v>SI</v>
          </cell>
          <cell r="D1129" t="str">
            <v>3.2 Novos modelos empresariais</v>
          </cell>
          <cell r="E1129" t="str">
            <v>e1100a1e-9c98-4f8b-a446-a0ea85b31331</v>
          </cell>
          <cell r="F1129" t="str">
            <v>FEDER</v>
          </cell>
          <cell r="G1129" t="str">
            <v>Programa Operacional Regional do Norte</v>
          </cell>
          <cell r="H1129" t="str">
            <v>Projecto de Internacionalização da Connect</v>
          </cell>
          <cell r="I1129" t="str">
            <v>Aprovada</v>
          </cell>
          <cell r="J1129">
            <v>198980</v>
          </cell>
          <cell r="K1129">
            <v>204308.32</v>
          </cell>
          <cell r="L1129">
            <v>194228.32</v>
          </cell>
          <cell r="M1129">
            <v>87402.74</v>
          </cell>
          <cell r="N1129">
            <v>87402.74</v>
          </cell>
        </row>
        <row r="1130">
          <cell r="B1130" t="str">
            <v>NORTE-02-0752-FEDER-014024</v>
          </cell>
          <cell r="C1130" t="str">
            <v>SI</v>
          </cell>
          <cell r="D1130" t="str">
            <v>3.2 Novos modelos empresariais</v>
          </cell>
          <cell r="E1130" t="str">
            <v>e5b8e568-6ae9-44a4-ae9e-d272b8842853</v>
          </cell>
          <cell r="F1130" t="str">
            <v>FEDER</v>
          </cell>
          <cell r="G1130" t="str">
            <v>Programa Operacional Regional do Norte</v>
          </cell>
          <cell r="H1130" t="str">
            <v>Projeto de Internacionalização Futurdata</v>
          </cell>
          <cell r="I1130" t="str">
            <v>Aceite pelas Entidades / Contratada</v>
          </cell>
          <cell r="J1130">
            <v>102172.5</v>
          </cell>
          <cell r="K1130">
            <v>102172.5</v>
          </cell>
          <cell r="L1130">
            <v>66860.160000000003</v>
          </cell>
          <cell r="M1130">
            <v>30087.07</v>
          </cell>
          <cell r="N1130">
            <v>30087.07</v>
          </cell>
        </row>
        <row r="1131">
          <cell r="B1131" t="str">
            <v>NORTE-02-0752-FEDER-014034</v>
          </cell>
          <cell r="C1131" t="str">
            <v>SI</v>
          </cell>
          <cell r="D1131" t="str">
            <v>3.2 Novos modelos empresariais</v>
          </cell>
          <cell r="E1131" t="str">
            <v>1f9f2a2a-c9c1-4f12-92b6-eb224224bfba</v>
          </cell>
          <cell r="F1131" t="str">
            <v>FEDER</v>
          </cell>
          <cell r="G1131" t="str">
            <v>Programa Operacional Regional do Norte</v>
          </cell>
          <cell r="H1131" t="str">
            <v>Luxury - Projeto de Internacionalização</v>
          </cell>
          <cell r="I1131" t="str">
            <v>Aceite pelas Entidades / Contratada</v>
          </cell>
          <cell r="J1131">
            <v>120642.5</v>
          </cell>
          <cell r="K1131">
            <v>124561.25</v>
          </cell>
          <cell r="L1131">
            <v>120061.25</v>
          </cell>
          <cell r="M1131">
            <v>54027.57</v>
          </cell>
          <cell r="N1131">
            <v>54027.57</v>
          </cell>
        </row>
        <row r="1132">
          <cell r="B1132" t="str">
            <v>NORTE-02-0752-FEDER-014037</v>
          </cell>
          <cell r="C1132" t="str">
            <v>SI</v>
          </cell>
          <cell r="D1132" t="str">
            <v>3.2 Novos modelos empresariais</v>
          </cell>
          <cell r="E1132" t="str">
            <v>f3cea75f-8734-42c1-9833-026ad272551b</v>
          </cell>
          <cell r="F1132" t="str">
            <v>FEDER</v>
          </cell>
          <cell r="G1132" t="str">
            <v>Programa Operacional Regional do Norte</v>
          </cell>
          <cell r="H1132" t="str">
            <v>Ach Brito - Reposicionamento da marca e Diversificação de mercados</v>
          </cell>
          <cell r="I1132" t="str">
            <v>Aceite pelas Entidades / Contratada</v>
          </cell>
          <cell r="J1132">
            <v>1255368.78</v>
          </cell>
          <cell r="K1132">
            <v>1256284.5</v>
          </cell>
          <cell r="L1132">
            <v>1255384.5</v>
          </cell>
          <cell r="M1132">
            <v>500000</v>
          </cell>
          <cell r="N1132">
            <v>500000</v>
          </cell>
        </row>
        <row r="1133">
          <cell r="B1133" t="str">
            <v>NORTE-02-0752-FEDER-014048</v>
          </cell>
          <cell r="C1133" t="str">
            <v>SI</v>
          </cell>
          <cell r="D1133" t="str">
            <v>3.2 Novos modelos empresariais</v>
          </cell>
          <cell r="E1133" t="str">
            <v>a6b17bdc-ec91-4b31-8eef-444fde798f69</v>
          </cell>
          <cell r="F1133" t="str">
            <v>FEDER</v>
          </cell>
          <cell r="G1133" t="str">
            <v>Programa Operacional Regional do Norte</v>
          </cell>
          <cell r="H1133" t="str">
            <v>Internacionalização do Centro de Desenvolvimento de Sistemas Mecatrónicos Avançados</v>
          </cell>
          <cell r="I1133" t="str">
            <v>Aprovada</v>
          </cell>
          <cell r="J1133">
            <v>547200</v>
          </cell>
          <cell r="K1133">
            <v>547200</v>
          </cell>
          <cell r="L1133">
            <v>405052.5</v>
          </cell>
          <cell r="M1133">
            <v>182273.63</v>
          </cell>
          <cell r="N1133">
            <v>182273.63</v>
          </cell>
        </row>
        <row r="1134">
          <cell r="B1134" t="str">
            <v>NORTE-02-0752-FEDER-014051</v>
          </cell>
          <cell r="C1134" t="str">
            <v>SI</v>
          </cell>
          <cell r="D1134" t="str">
            <v>3.2 Novos modelos empresariais</v>
          </cell>
          <cell r="E1134" t="str">
            <v>044a5572-393a-4a23-8a0b-d19e4cdbfbc2</v>
          </cell>
          <cell r="F1134" t="str">
            <v>FEDER</v>
          </cell>
          <cell r="G1134" t="str">
            <v>Programa Operacional Regional do Norte</v>
          </cell>
          <cell r="H1134" t="str">
            <v>A internacinalização no franchising do bem-estar</v>
          </cell>
          <cell r="I1134" t="str">
            <v>Aceite pelas Entidades / Contratada</v>
          </cell>
          <cell r="J1134">
            <v>118994</v>
          </cell>
          <cell r="K1134">
            <v>167801.3</v>
          </cell>
          <cell r="L1134">
            <v>126951.25</v>
          </cell>
          <cell r="M1134">
            <v>57128.06</v>
          </cell>
          <cell r="N1134">
            <v>57128.06</v>
          </cell>
        </row>
        <row r="1135">
          <cell r="B1135" t="str">
            <v>NORTE-02-0752-FEDER-014055</v>
          </cell>
          <cell r="C1135" t="str">
            <v>SI</v>
          </cell>
          <cell r="D1135" t="str">
            <v>3.2 Novos modelos empresariais</v>
          </cell>
          <cell r="E1135" t="str">
            <v>552589f3-55ca-426b-9ca5-834a83066621</v>
          </cell>
          <cell r="F1135" t="str">
            <v>FEDER</v>
          </cell>
          <cell r="G1135" t="str">
            <v>Programa Operacional Regional do Norte</v>
          </cell>
          <cell r="H1135" t="str">
            <v>Reforço da capacitação empresarial para a internacionalização através da aposta em fatores imateriais da competitividade, com vista a potenciar a sua base e capacidade exportadora que viabilize a pros</v>
          </cell>
          <cell r="I1135" t="str">
            <v>Aceite pelas Entidades / Contratada</v>
          </cell>
          <cell r="J1135">
            <v>250380</v>
          </cell>
          <cell r="K1135">
            <v>257310</v>
          </cell>
          <cell r="L1135">
            <v>253210</v>
          </cell>
          <cell r="M1135">
            <v>113944.5</v>
          </cell>
          <cell r="N1135">
            <v>113944.5</v>
          </cell>
        </row>
        <row r="1136">
          <cell r="B1136" t="str">
            <v>NORTE-02-0752-FEDER-014064</v>
          </cell>
          <cell r="C1136" t="str">
            <v>SI</v>
          </cell>
          <cell r="D1136" t="str">
            <v>3.2 Novos modelos empresariais</v>
          </cell>
          <cell r="E1136" t="str">
            <v>932aef27-9a0a-4bdf-9801-fb15bd6d8caf</v>
          </cell>
          <cell r="F1136" t="str">
            <v>FEDER</v>
          </cell>
          <cell r="G1136" t="str">
            <v>Programa Operacional Regional do Norte</v>
          </cell>
          <cell r="H1136" t="str">
            <v>Processo de expansão acessórios auto</v>
          </cell>
          <cell r="I1136" t="str">
            <v>Aceite pelas Entidades / Contratada</v>
          </cell>
          <cell r="J1136">
            <v>149205</v>
          </cell>
          <cell r="K1136">
            <v>149205</v>
          </cell>
          <cell r="L1136">
            <v>133248.75</v>
          </cell>
          <cell r="M1136">
            <v>59961.94</v>
          </cell>
          <cell r="N1136">
            <v>59961.94</v>
          </cell>
        </row>
        <row r="1137">
          <cell r="B1137" t="str">
            <v>NORTE-02-0752-FEDER-014066</v>
          </cell>
          <cell r="C1137" t="str">
            <v>SI</v>
          </cell>
          <cell r="D1137" t="str">
            <v>3.2 Novos modelos empresariais</v>
          </cell>
          <cell r="E1137" t="str">
            <v>9d8212b8-3df3-40ac-88a9-b02b6284f81b</v>
          </cell>
          <cell r="F1137" t="str">
            <v>FEDER</v>
          </cell>
          <cell r="G1137" t="str">
            <v>Programa Operacional Regional do Norte</v>
          </cell>
          <cell r="H1137" t="str">
            <v>RicBel - Internacionalização</v>
          </cell>
          <cell r="I1137" t="str">
            <v>Aceite pelas Entidades / Contratada</v>
          </cell>
          <cell r="J1137">
            <v>67900</v>
          </cell>
          <cell r="K1137">
            <v>67900</v>
          </cell>
          <cell r="L1137">
            <v>67900</v>
          </cell>
          <cell r="M1137">
            <v>30555</v>
          </cell>
          <cell r="N1137">
            <v>30555</v>
          </cell>
        </row>
        <row r="1138">
          <cell r="B1138" t="str">
            <v>NORTE-02-0752-FEDER-014073</v>
          </cell>
          <cell r="C1138" t="str">
            <v>SI</v>
          </cell>
          <cell r="D1138" t="str">
            <v>3.2 Novos modelos empresariais</v>
          </cell>
          <cell r="E1138" t="str">
            <v>d610e1eb-d0b4-420f-8ee4-fa13344d4822</v>
          </cell>
          <cell r="F1138" t="str">
            <v>FEDER</v>
          </cell>
          <cell r="G1138" t="str">
            <v>Programa Operacional Regional do Norte</v>
          </cell>
          <cell r="H1138" t="str">
            <v>Beyond Emotions 2015-2017: Plano Estratégico de Valorização, Crescimento e Internacionalização</v>
          </cell>
          <cell r="I1138" t="str">
            <v>Aceite pelas Entidades / Contratada</v>
          </cell>
          <cell r="J1138">
            <v>644910.02</v>
          </cell>
          <cell r="K1138">
            <v>644910.02</v>
          </cell>
          <cell r="L1138">
            <v>325470</v>
          </cell>
          <cell r="M1138">
            <v>146461.5</v>
          </cell>
          <cell r="N1138">
            <v>146461.5</v>
          </cell>
        </row>
        <row r="1139">
          <cell r="B1139" t="str">
            <v>NORTE-02-0752-FEDER-014077</v>
          </cell>
          <cell r="C1139" t="str">
            <v>SI</v>
          </cell>
          <cell r="D1139" t="str">
            <v>3.2 Novos modelos empresariais</v>
          </cell>
          <cell r="E1139" t="str">
            <v>d2378048-23aa-4280-9b4f-7e6ccbb60e31</v>
          </cell>
          <cell r="F1139" t="str">
            <v>FEDER</v>
          </cell>
          <cell r="G1139" t="str">
            <v>Programa Operacional Regional do Norte</v>
          </cell>
          <cell r="H1139" t="str">
            <v>Internacionalização do Laboratório</v>
          </cell>
          <cell r="I1139" t="str">
            <v>Aceite pelas Entidades / Contratada</v>
          </cell>
          <cell r="J1139">
            <v>189365.04</v>
          </cell>
          <cell r="K1139">
            <v>189365.04</v>
          </cell>
          <cell r="L1139">
            <v>189365</v>
          </cell>
          <cell r="M1139">
            <v>85214.25</v>
          </cell>
          <cell r="N1139">
            <v>85214.25</v>
          </cell>
        </row>
        <row r="1140">
          <cell r="B1140" t="str">
            <v>NORTE-02-0752-FEDER-014083</v>
          </cell>
          <cell r="C1140" t="str">
            <v>SI</v>
          </cell>
          <cell r="D1140" t="str">
            <v>3.2 Novos modelos empresariais</v>
          </cell>
          <cell r="E1140" t="str">
            <v>6acd1126-a87a-414d-a1ff-c88d1f000073</v>
          </cell>
          <cell r="F1140" t="str">
            <v>FEDER</v>
          </cell>
          <cell r="G1140" t="str">
            <v>Programa Operacional Regional do Norte</v>
          </cell>
          <cell r="H1140" t="str">
            <v>Projecto de criação de empresa de Destination Management Consulting vocacionada para a promoção internacional do turismo nacional via o desenvolvimento e pacotes turísticos exclusivos vocacionados par</v>
          </cell>
          <cell r="I1140" t="str">
            <v>Aceite pelas Entidades / Contratada</v>
          </cell>
          <cell r="J1140">
            <v>536863.9</v>
          </cell>
          <cell r="K1140">
            <v>541566.4</v>
          </cell>
          <cell r="L1140">
            <v>534216.4</v>
          </cell>
          <cell r="M1140">
            <v>240397.38</v>
          </cell>
          <cell r="N1140">
            <v>240397.38</v>
          </cell>
        </row>
        <row r="1141">
          <cell r="B1141" t="str">
            <v>NORTE-02-0752-FEDER-014085</v>
          </cell>
          <cell r="C1141" t="str">
            <v>SI</v>
          </cell>
          <cell r="D1141" t="str">
            <v>3.2 Novos modelos empresariais</v>
          </cell>
          <cell r="E1141" t="str">
            <v>639dc34c-225b-49ea-8e48-4110b2b46159</v>
          </cell>
          <cell r="F1141" t="str">
            <v>FEDER</v>
          </cell>
          <cell r="G1141" t="str">
            <v>Programa Operacional Regional do Norte</v>
          </cell>
          <cell r="H1141" t="str">
            <v>Internacionalização do MORDOMUS</v>
          </cell>
          <cell r="I1141" t="str">
            <v>Aceite pelas Entidades / Contratada</v>
          </cell>
          <cell r="J1141">
            <v>218495</v>
          </cell>
          <cell r="K1141">
            <v>218495</v>
          </cell>
          <cell r="L1141">
            <v>218295</v>
          </cell>
          <cell r="M1141">
            <v>98232.75</v>
          </cell>
          <cell r="N1141">
            <v>98232.75</v>
          </cell>
        </row>
        <row r="1142">
          <cell r="B1142" t="str">
            <v>NORTE-02-0752-FEDER-014090</v>
          </cell>
          <cell r="C1142" t="str">
            <v>SI</v>
          </cell>
          <cell r="D1142" t="str">
            <v>3.2 Novos modelos empresariais</v>
          </cell>
          <cell r="E1142" t="str">
            <v>ecc4f778-16f6-4c41-a6bb-e8aecdd65da8</v>
          </cell>
          <cell r="F1142" t="str">
            <v>FEDER</v>
          </cell>
          <cell r="G1142" t="str">
            <v>Programa Operacional Regional do Norte</v>
          </cell>
          <cell r="H1142" t="str">
            <v>Processo de internacionalização contínua da Sameiro Travel</v>
          </cell>
          <cell r="I1142" t="str">
            <v>Aprovada</v>
          </cell>
          <cell r="J1142">
            <v>270099.82</v>
          </cell>
          <cell r="K1142">
            <v>280940.32</v>
          </cell>
          <cell r="L1142">
            <v>229876.32</v>
          </cell>
          <cell r="M1142">
            <v>103444.35</v>
          </cell>
          <cell r="N1142">
            <v>103444.35</v>
          </cell>
        </row>
        <row r="1143">
          <cell r="B1143" t="str">
            <v>NORTE-02-0752-FEDER-014103</v>
          </cell>
          <cell r="C1143" t="str">
            <v>SI</v>
          </cell>
          <cell r="D1143" t="str">
            <v>3.2 Novos modelos empresariais</v>
          </cell>
          <cell r="E1143" t="str">
            <v>e9a79e53-681f-4596-87fb-7e54bc9f6703</v>
          </cell>
          <cell r="F1143" t="str">
            <v>FEDER</v>
          </cell>
          <cell r="G1143" t="str">
            <v>Programa Operacional Regional do Norte</v>
          </cell>
          <cell r="H1143" t="str">
            <v>Riluc International</v>
          </cell>
          <cell r="I1143" t="str">
            <v>Aceite pelas Entidades / Contratada</v>
          </cell>
          <cell r="J1143">
            <v>387585</v>
          </cell>
          <cell r="K1143">
            <v>387585</v>
          </cell>
          <cell r="L1143">
            <v>385585</v>
          </cell>
          <cell r="M1143">
            <v>173513.25</v>
          </cell>
          <cell r="N1143">
            <v>173513.25</v>
          </cell>
        </row>
        <row r="1144">
          <cell r="B1144" t="str">
            <v>NORTE-02-0752-FEDER-014104</v>
          </cell>
          <cell r="C1144" t="str">
            <v>SI</v>
          </cell>
          <cell r="D1144" t="str">
            <v>3.2 Novos modelos empresariais</v>
          </cell>
          <cell r="E1144" t="str">
            <v>746aa140-aa8a-4ffa-bbe7-6c2dcd73f982</v>
          </cell>
          <cell r="F1144" t="str">
            <v>FEDER</v>
          </cell>
          <cell r="G1144" t="str">
            <v>Programa Operacional Regional do Norte</v>
          </cell>
          <cell r="H1144" t="str">
            <v>Xperimental 2015-2017: Plano Estratégico de Valorização, Crescimento e Internacionalização</v>
          </cell>
          <cell r="I1144" t="str">
            <v>Aceite pelas Entidades / Contratada</v>
          </cell>
          <cell r="J1144">
            <v>707247.45</v>
          </cell>
          <cell r="K1144">
            <v>707247.45</v>
          </cell>
          <cell r="L1144">
            <v>256018.76</v>
          </cell>
          <cell r="M1144">
            <v>115208.44</v>
          </cell>
          <cell r="N1144">
            <v>115208.44</v>
          </cell>
        </row>
        <row r="1145">
          <cell r="B1145" t="str">
            <v>NORTE-02-0752-FEDER-014106</v>
          </cell>
          <cell r="C1145" t="str">
            <v>SI</v>
          </cell>
          <cell r="D1145" t="str">
            <v>3.2 Novos modelos empresariais</v>
          </cell>
          <cell r="E1145" t="str">
            <v>ae19c1e2-1c4a-4eb2-b673-f92ff908c0fa</v>
          </cell>
          <cell r="F1145" t="str">
            <v>FEDER</v>
          </cell>
          <cell r="G1145" t="str">
            <v>Programa Operacional Regional do Norte</v>
          </cell>
          <cell r="H1145" t="str">
            <v>I Love Textile</v>
          </cell>
          <cell r="I1145" t="str">
            <v>Aceite pelas Entidades / Contratada</v>
          </cell>
          <cell r="J1145">
            <v>640390</v>
          </cell>
          <cell r="K1145">
            <v>640390</v>
          </cell>
          <cell r="L1145">
            <v>634437.5</v>
          </cell>
          <cell r="M1145">
            <v>285496.88</v>
          </cell>
          <cell r="N1145">
            <v>285496.88</v>
          </cell>
        </row>
        <row r="1146">
          <cell r="B1146" t="str">
            <v>NORTE-02-0752-FEDER-014113</v>
          </cell>
          <cell r="C1146" t="str">
            <v>SI</v>
          </cell>
          <cell r="D1146" t="str">
            <v>3.2 Novos modelos empresariais</v>
          </cell>
          <cell r="E1146" t="str">
            <v>d6e6f19c-3e38-4dee-a642-2296c61a0f68</v>
          </cell>
          <cell r="F1146" t="str">
            <v>FEDER</v>
          </cell>
          <cell r="G1146" t="str">
            <v>Programa Operacional Regional do Norte</v>
          </cell>
          <cell r="H1146" t="str">
            <v>Chilli Beans Espanha e online</v>
          </cell>
          <cell r="I1146" t="str">
            <v>Aceite pelas Entidades / Contratada</v>
          </cell>
          <cell r="J1146">
            <v>551904</v>
          </cell>
          <cell r="K1146">
            <v>551904</v>
          </cell>
          <cell r="L1146">
            <v>476903.76</v>
          </cell>
          <cell r="M1146">
            <v>214606.69</v>
          </cell>
          <cell r="N1146">
            <v>214606.69</v>
          </cell>
        </row>
        <row r="1147">
          <cell r="B1147" t="str">
            <v>NORTE-02-0752-FEDER-014115</v>
          </cell>
          <cell r="C1147" t="str">
            <v>SI</v>
          </cell>
          <cell r="D1147" t="str">
            <v>3.2 Novos modelos empresariais</v>
          </cell>
          <cell r="E1147" t="str">
            <v>4cce9987-898b-4116-9404-21b5138c24a7</v>
          </cell>
          <cell r="F1147" t="str">
            <v>FEDER</v>
          </cell>
          <cell r="G1147" t="str">
            <v>Programa Operacional Regional do Norte</v>
          </cell>
          <cell r="H1147" t="str">
            <v>Internacionalização Serralharia Rodrigues</v>
          </cell>
          <cell r="I1147" t="str">
            <v>Aceite pelas Entidades / Contratada</v>
          </cell>
          <cell r="J1147">
            <v>410210</v>
          </cell>
          <cell r="K1147">
            <v>417841.24</v>
          </cell>
          <cell r="L1147">
            <v>221180.62</v>
          </cell>
          <cell r="M1147">
            <v>99531.28</v>
          </cell>
          <cell r="N1147">
            <v>99531.28</v>
          </cell>
        </row>
        <row r="1148">
          <cell r="B1148" t="str">
            <v>NORTE-02-0752-FEDER-014116</v>
          </cell>
          <cell r="C1148" t="str">
            <v>SI</v>
          </cell>
          <cell r="D1148" t="str">
            <v>3.2 Novos modelos empresariais</v>
          </cell>
          <cell r="E1148" t="str">
            <v>8b3e8c72-cdee-4ade-9b6e-0ec53d06ccd8</v>
          </cell>
          <cell r="F1148" t="str">
            <v>FEDER</v>
          </cell>
          <cell r="G1148" t="str">
            <v>Programa Operacional Regional do Norte</v>
          </cell>
          <cell r="H1148" t="str">
            <v>Arquiteturar a Internacionalização</v>
          </cell>
          <cell r="I1148" t="str">
            <v>Aceite pelas Entidades / Contratada</v>
          </cell>
          <cell r="J1148">
            <v>764345.04</v>
          </cell>
          <cell r="K1148">
            <v>764345.04</v>
          </cell>
          <cell r="L1148">
            <v>757608.25</v>
          </cell>
          <cell r="M1148">
            <v>340923.71</v>
          </cell>
          <cell r="N1148">
            <v>340923.71</v>
          </cell>
        </row>
        <row r="1149">
          <cell r="B1149" t="str">
            <v>NORTE-02-0853-FEDER-000003</v>
          </cell>
          <cell r="C1149" t="str">
            <v>AG</v>
          </cell>
          <cell r="D1149" t="str">
            <v>3.3 Capacidades avançadas</v>
          </cell>
          <cell r="E1149" t="str">
            <v>92a8bade-c50a-4d82-b339-125d8eeca1df</v>
          </cell>
          <cell r="F1149" t="str">
            <v>FEDER</v>
          </cell>
          <cell r="G1149" t="str">
            <v>Programa Operacional Regional do Norte</v>
          </cell>
          <cell r="H1149" t="str">
            <v>Pesqueira Excelente</v>
          </cell>
          <cell r="I1149" t="str">
            <v>Aceite pelas Entidades / Contratada</v>
          </cell>
          <cell r="J1149">
            <v>241910</v>
          </cell>
          <cell r="K1149">
            <v>261897.08</v>
          </cell>
          <cell r="L1149">
            <v>219066.94</v>
          </cell>
          <cell r="M1149">
            <v>186206.9</v>
          </cell>
          <cell r="N1149">
            <v>186206.9</v>
          </cell>
        </row>
        <row r="1150">
          <cell r="B1150" t="str">
            <v>NORTE-02-0853-FEDER-000004</v>
          </cell>
          <cell r="C1150" t="str">
            <v>AG</v>
          </cell>
          <cell r="D1150" t="str">
            <v>3.3 Capacidades avançadas</v>
          </cell>
          <cell r="E1150" t="str">
            <v>509da4ff-9775-495d-8c79-df71235eda97</v>
          </cell>
          <cell r="F1150" t="str">
            <v>FEDER</v>
          </cell>
          <cell r="G1150" t="str">
            <v>Programa Operacional Regional do Norte</v>
          </cell>
          <cell r="H1150" t="str">
            <v>Portugal Nuts</v>
          </cell>
          <cell r="I1150" t="str">
            <v>Aceite pelas Entidades / Contratada</v>
          </cell>
          <cell r="J1150">
            <v>553143</v>
          </cell>
          <cell r="K1150">
            <v>521420.94</v>
          </cell>
          <cell r="L1150">
            <v>521142.99</v>
          </cell>
          <cell r="M1150">
            <v>442971.54</v>
          </cell>
          <cell r="N1150">
            <v>442971.54</v>
          </cell>
        </row>
        <row r="1151">
          <cell r="B1151" t="str">
            <v>NORTE-02-0853-FEDER-000005</v>
          </cell>
          <cell r="C1151" t="str">
            <v>AG</v>
          </cell>
          <cell r="D1151" t="str">
            <v>3.3 Capacidades avançadas</v>
          </cell>
          <cell r="E1151" t="str">
            <v>971beff6-a640-4161-b3fa-f4fa9adc25c8</v>
          </cell>
          <cell r="F1151" t="str">
            <v>FEDER</v>
          </cell>
          <cell r="G1151" t="str">
            <v>Programa Operacional Regional do Norte</v>
          </cell>
          <cell r="H1151" t="str">
            <v>FOREST FORWARD: Floresta, qualidade e futuro - Mais e melhor</v>
          </cell>
          <cell r="I1151" t="str">
            <v>Aceite pelas Entidades / Contratada</v>
          </cell>
          <cell r="J1151">
            <v>221346.4</v>
          </cell>
          <cell r="K1151">
            <v>221290.04</v>
          </cell>
          <cell r="L1151">
            <v>221290.04</v>
          </cell>
          <cell r="M1151">
            <v>188096.53</v>
          </cell>
          <cell r="N1151">
            <v>188096.53</v>
          </cell>
        </row>
        <row r="1152">
          <cell r="B1152" t="str">
            <v>NORTE-02-0853-FEDER-000006</v>
          </cell>
          <cell r="C1152" t="str">
            <v>AG</v>
          </cell>
          <cell r="D1152" t="str">
            <v>3.3 Capacidades avançadas</v>
          </cell>
          <cell r="E1152" t="str">
            <v>f00aeaa1-af9b-4d50-86d3-613955f30b50</v>
          </cell>
          <cell r="F1152" t="str">
            <v>FEDER</v>
          </cell>
          <cell r="G1152" t="str">
            <v>Programa Operacional Regional do Norte</v>
          </cell>
          <cell r="H1152" t="str">
            <v xml:space="preserve">“METAL PORTUGAL: do NORTE para o MUNDO </v>
          </cell>
          <cell r="I1152" t="str">
            <v>Aceite pelas Entidades / Contratada</v>
          </cell>
          <cell r="J1152">
            <v>442693.47</v>
          </cell>
          <cell r="K1152">
            <v>351818.83</v>
          </cell>
          <cell r="L1152">
            <v>351818.83</v>
          </cell>
          <cell r="M1152">
            <v>299046.01</v>
          </cell>
          <cell r="N1152">
            <v>299046.01</v>
          </cell>
        </row>
        <row r="1153">
          <cell r="B1153" t="str">
            <v>NORTE-02-0853-FEDER-000007</v>
          </cell>
          <cell r="C1153" t="str">
            <v>AG</v>
          </cell>
          <cell r="D1153" t="str">
            <v>3.3 Capacidades avançadas</v>
          </cell>
          <cell r="E1153" t="str">
            <v>9c62d3e7-5329-483f-a06b-011f277de2a7</v>
          </cell>
          <cell r="F1153" t="str">
            <v>FEDER</v>
          </cell>
          <cell r="G1153" t="str">
            <v>Programa Operacional Regional do Norte</v>
          </cell>
          <cell r="H1153" t="str">
            <v>Campanha de sensibilização para modelos de negócio inovadores no cluster do calçado</v>
          </cell>
          <cell r="I1153" t="str">
            <v>Aceite pelas Entidades / Contratada</v>
          </cell>
          <cell r="J1153">
            <v>473804.64</v>
          </cell>
          <cell r="K1153">
            <v>473804.64</v>
          </cell>
          <cell r="L1153">
            <v>473804.64</v>
          </cell>
          <cell r="M1153">
            <v>402733.94</v>
          </cell>
          <cell r="N1153">
            <v>402733.94</v>
          </cell>
        </row>
        <row r="1154">
          <cell r="B1154" t="str">
            <v>NORTE-02-0853-FEDER-000010</v>
          </cell>
          <cell r="C1154" t="str">
            <v>AG</v>
          </cell>
          <cell r="D1154" t="str">
            <v>3.3 Capacidades avançadas</v>
          </cell>
          <cell r="E1154" t="str">
            <v>4de57c8e-b369-447f-b571-d3edd0d6b304</v>
          </cell>
          <cell r="F1154" t="str">
            <v>FEDER</v>
          </cell>
          <cell r="G1154" t="str">
            <v>Programa Operacional Regional do Norte</v>
          </cell>
          <cell r="H1154" t="str">
            <v>NoDouroCompro.Eu</v>
          </cell>
          <cell r="I1154" t="str">
            <v>Aceite pelas Entidades / Contratada</v>
          </cell>
          <cell r="J1154">
            <v>194700</v>
          </cell>
          <cell r="K1154">
            <v>194700</v>
          </cell>
          <cell r="L1154">
            <v>194700</v>
          </cell>
          <cell r="M1154">
            <v>165495</v>
          </cell>
          <cell r="N1154">
            <v>165495</v>
          </cell>
        </row>
        <row r="1155">
          <cell r="B1155" t="str">
            <v>NORTE-02-0853-FEDER-000012</v>
          </cell>
          <cell r="C1155" t="str">
            <v>AG</v>
          </cell>
          <cell r="D1155" t="str">
            <v>3.3 Capacidades avançadas</v>
          </cell>
          <cell r="E1155" t="str">
            <v>4faa33de-8bc1-4226-83e6-a71bdad6444e</v>
          </cell>
          <cell r="F1155" t="str">
            <v>FEDER</v>
          </cell>
          <cell r="G1155" t="str">
            <v>Programa Operacional Regional do Norte</v>
          </cell>
          <cell r="H1155" t="str">
            <v>FORQUALIFICA - Criação de capacidades avançadas no desenvolvimento de produtos e serviços ligados aos recursos endógenos florestais</v>
          </cell>
          <cell r="I1155" t="str">
            <v>Aceite pelas Entidades / Contratada</v>
          </cell>
          <cell r="J1155">
            <v>330945.45</v>
          </cell>
          <cell r="K1155">
            <v>295667.8</v>
          </cell>
          <cell r="L1155">
            <v>295667.8</v>
          </cell>
          <cell r="M1155">
            <v>251317.63</v>
          </cell>
          <cell r="N1155">
            <v>251317.63</v>
          </cell>
        </row>
        <row r="1156">
          <cell r="B1156" t="str">
            <v>NORTE-02-0853-FEDER-000015</v>
          </cell>
          <cell r="C1156" t="str">
            <v>AG</v>
          </cell>
          <cell r="D1156" t="str">
            <v>3.3 Capacidades avançadas</v>
          </cell>
          <cell r="E1156" t="str">
            <v>c22feb63-2da3-43f4-9c33-5212b2b13875</v>
          </cell>
          <cell r="F1156" t="str">
            <v>FEDER</v>
          </cell>
          <cell r="G1156" t="str">
            <v>Programa Operacional Regional do Norte</v>
          </cell>
          <cell r="H1156" t="str">
            <v>Plano de crescimento para o setor agroalimentar do Baixo Tâmega</v>
          </cell>
          <cell r="I1156" t="str">
            <v>Aceite pelas Entidades / Contratada</v>
          </cell>
          <cell r="J1156">
            <v>460995</v>
          </cell>
          <cell r="K1156">
            <v>413361</v>
          </cell>
          <cell r="L1156">
            <v>413361</v>
          </cell>
          <cell r="M1156">
            <v>413361</v>
          </cell>
          <cell r="N1156">
            <v>351356.85</v>
          </cell>
        </row>
        <row r="1157">
          <cell r="B1157" t="str">
            <v>NORTE-02-0853-FEDER-000016</v>
          </cell>
          <cell r="C1157" t="str">
            <v>AG</v>
          </cell>
          <cell r="D1157" t="str">
            <v>3.3 Capacidades avançadas</v>
          </cell>
          <cell r="E1157" t="str">
            <v>4c2166f8-5241-4f3e-8865-46737cfcdaba</v>
          </cell>
          <cell r="F1157" t="str">
            <v>FEDER</v>
          </cell>
          <cell r="G1157" t="str">
            <v>Programa Operacional Regional do Norte</v>
          </cell>
          <cell r="H1157" t="str">
            <v>O Futuro da Tradição</v>
          </cell>
          <cell r="I1157" t="str">
            <v>Aceite pelas Entidades / Contratada</v>
          </cell>
          <cell r="J1157">
            <v>208223.85</v>
          </cell>
          <cell r="K1157">
            <v>208223.85</v>
          </cell>
          <cell r="L1157">
            <v>208223.85</v>
          </cell>
          <cell r="M1157">
            <v>176990.27</v>
          </cell>
          <cell r="N1157">
            <v>176990.27</v>
          </cell>
        </row>
        <row r="1158">
          <cell r="B1158" t="str">
            <v>NORTE-02-0853-FEDER-000018</v>
          </cell>
          <cell r="C1158" t="str">
            <v>AG</v>
          </cell>
          <cell r="D1158" t="str">
            <v>3.3 Capacidades avançadas</v>
          </cell>
          <cell r="E1158" t="str">
            <v>c28c0c58-1435-4168-ab56-fdf07c85cbf5</v>
          </cell>
          <cell r="F1158" t="str">
            <v>FEDER</v>
          </cell>
          <cell r="G1158" t="str">
            <v>Programa Operacional Regional do Norte</v>
          </cell>
          <cell r="H1158" t="str">
            <v>Roadmap para Empresas Familiares Portuguesas</v>
          </cell>
          <cell r="I1158" t="str">
            <v>Aceite pelas Entidades / Contratada</v>
          </cell>
          <cell r="J1158">
            <v>260000</v>
          </cell>
          <cell r="K1158">
            <v>260000</v>
          </cell>
          <cell r="L1158">
            <v>260000</v>
          </cell>
          <cell r="M1158">
            <v>254239.7</v>
          </cell>
          <cell r="N1158">
            <v>221000</v>
          </cell>
        </row>
        <row r="1159">
          <cell r="B1159" t="str">
            <v>NORTE-02-0853-FEDER-000020</v>
          </cell>
          <cell r="C1159" t="str">
            <v>AG</v>
          </cell>
          <cell r="D1159" t="str">
            <v>3.3 Capacidades avançadas</v>
          </cell>
          <cell r="E1159" t="str">
            <v>f36556d2-7af8-4666-ae1c-118207dd69b6</v>
          </cell>
          <cell r="F1159" t="str">
            <v>FEDER</v>
          </cell>
          <cell r="G1159" t="str">
            <v>Programa Operacional Regional do Norte</v>
          </cell>
          <cell r="H1159" t="str">
            <v>Design a Norte</v>
          </cell>
          <cell r="I1159" t="str">
            <v>Aceite pelas Entidades / Contratada</v>
          </cell>
          <cell r="J1159">
            <v>676112.05</v>
          </cell>
          <cell r="K1159">
            <v>676112.05</v>
          </cell>
          <cell r="L1159">
            <v>676112.05</v>
          </cell>
          <cell r="M1159">
            <v>574695.24</v>
          </cell>
          <cell r="N1159">
            <v>574695.24</v>
          </cell>
        </row>
        <row r="1160">
          <cell r="B1160" t="str">
            <v>NORTE-02-0853-FEDER-000021</v>
          </cell>
          <cell r="C1160" t="str">
            <v>AG</v>
          </cell>
          <cell r="D1160" t="str">
            <v>3.3 Capacidades avançadas</v>
          </cell>
          <cell r="E1160" t="str">
            <v>fd1fc694-b8ea-4900-9a88-410cb87d264d</v>
          </cell>
          <cell r="F1160" t="str">
            <v>FEDER</v>
          </cell>
          <cell r="G1160" t="str">
            <v>Programa Operacional Regional do Norte</v>
          </cell>
          <cell r="H1160" t="str">
            <v xml:space="preserve">T Project </v>
          </cell>
          <cell r="I1160" t="str">
            <v>Aceite pelas Entidades / Contratada</v>
          </cell>
          <cell r="J1160">
            <v>435010.36</v>
          </cell>
          <cell r="K1160">
            <v>481746.22</v>
          </cell>
          <cell r="L1160">
            <v>396620.82</v>
          </cell>
          <cell r="M1160">
            <v>337127.69</v>
          </cell>
          <cell r="N1160">
            <v>337127.69</v>
          </cell>
        </row>
        <row r="1161">
          <cell r="B1161" t="str">
            <v>NORTE-02-0853-FEDER-000026</v>
          </cell>
          <cell r="C1161" t="str">
            <v>AG</v>
          </cell>
          <cell r="D1161" t="str">
            <v>3.3 Capacidades avançadas</v>
          </cell>
          <cell r="E1161" t="str">
            <v>bff62824-2b08-47dc-807d-fc4e64b6caa3</v>
          </cell>
          <cell r="F1161" t="str">
            <v>FEDER</v>
          </cell>
          <cell r="G1161" t="str">
            <v>Programa Operacional Regional do Norte</v>
          </cell>
          <cell r="H1161" t="str">
            <v>Improve Fashion</v>
          </cell>
          <cell r="I1161" t="str">
            <v>Aceite pelas Entidades / Contratada</v>
          </cell>
          <cell r="J1161">
            <v>532959</v>
          </cell>
          <cell r="K1161">
            <v>380999.01</v>
          </cell>
          <cell r="L1161">
            <v>380999.01</v>
          </cell>
          <cell r="M1161">
            <v>323849.15999999997</v>
          </cell>
          <cell r="N1161">
            <v>323849.15999999997</v>
          </cell>
        </row>
        <row r="1162">
          <cell r="B1162" t="str">
            <v>NORTE-02-0853-FEDER-000028</v>
          </cell>
          <cell r="C1162" t="str">
            <v>AG</v>
          </cell>
          <cell r="D1162" t="str">
            <v>3.3 Capacidades avançadas</v>
          </cell>
          <cell r="E1162" t="str">
            <v>ebc953cb-8277-4e61-9551-3dcaf01a1641</v>
          </cell>
          <cell r="F1162" t="str">
            <v>FEDER</v>
          </cell>
          <cell r="G1162" t="str">
            <v>Programa Operacional Regional do Norte</v>
          </cell>
          <cell r="H1162" t="str">
            <v>CAPACITAÇÃO PARA A INCORPORAÇÃO DE DESIGN NAS PME DE MOBILIÁRIO DA REGIÃO NORTE</v>
          </cell>
          <cell r="I1162" t="str">
            <v>Aceite pelas Entidades / Contratada</v>
          </cell>
          <cell r="J1162">
            <v>532138</v>
          </cell>
          <cell r="K1162">
            <v>631613</v>
          </cell>
          <cell r="L1162">
            <v>532138</v>
          </cell>
          <cell r="M1162">
            <v>452317.3</v>
          </cell>
          <cell r="N1162">
            <v>452317.3</v>
          </cell>
        </row>
        <row r="1163">
          <cell r="B1163" t="str">
            <v>NORTE-02-0853-FEDER-000030</v>
          </cell>
          <cell r="C1163" t="str">
            <v>AG</v>
          </cell>
          <cell r="D1163" t="str">
            <v>3.3 Capacidades avançadas</v>
          </cell>
          <cell r="E1163" t="str">
            <v>dfe95201-91ba-4c63-a0f7-48c1e144a7a9</v>
          </cell>
          <cell r="F1163" t="str">
            <v>FEDER</v>
          </cell>
          <cell r="G1163" t="str">
            <v>Programa Operacional Regional do Norte</v>
          </cell>
          <cell r="H1163" t="str">
            <v>Way2Market: Capacitação e promoção da integração das PMEs em canais de comercialização e na economia digital</v>
          </cell>
          <cell r="I1163" t="str">
            <v>Aceite pelas Entidades / Contratada</v>
          </cell>
          <cell r="J1163">
            <v>335977.56</v>
          </cell>
          <cell r="K1163">
            <v>335977.56</v>
          </cell>
          <cell r="L1163">
            <v>335977.56</v>
          </cell>
          <cell r="M1163">
            <v>285580.93</v>
          </cell>
          <cell r="N1163">
            <v>285580.93</v>
          </cell>
        </row>
        <row r="1164">
          <cell r="B1164" t="str">
            <v>NORTE-02-0853-FEDER-000140</v>
          </cell>
          <cell r="C1164" t="str">
            <v>SI</v>
          </cell>
          <cell r="D1164" t="str">
            <v>3.3 Capacidades avançadas</v>
          </cell>
          <cell r="E1164" t="str">
            <v>3e09b3fb-1f3d-45bb-a9aa-fbf6dabc8b3e</v>
          </cell>
          <cell r="F1164" t="str">
            <v>FEDER</v>
          </cell>
          <cell r="G1164" t="str">
            <v>Programa Operacional Regional do Norte</v>
          </cell>
          <cell r="H1164" t="str">
            <v>Desenvolvimento de processos e expansão da atividade</v>
          </cell>
          <cell r="I1164" t="str">
            <v>Aceite pelas Entidades / Contratada</v>
          </cell>
          <cell r="J1164">
            <v>395195</v>
          </cell>
          <cell r="K1164">
            <v>395195</v>
          </cell>
          <cell r="L1164">
            <v>377010</v>
          </cell>
          <cell r="M1164">
            <v>263907</v>
          </cell>
          <cell r="N1164">
            <v>263907</v>
          </cell>
        </row>
        <row r="1165">
          <cell r="B1165" t="str">
            <v>NORTE-02-0853-FEDER-000145</v>
          </cell>
          <cell r="C1165" t="str">
            <v>SI</v>
          </cell>
          <cell r="D1165" t="str">
            <v>3.3 Capacidades avançadas</v>
          </cell>
          <cell r="E1165" t="str">
            <v>7ffb3cb1-b20f-47b5-87c1-52077d266568</v>
          </cell>
          <cell r="F1165" t="str">
            <v>FEDER</v>
          </cell>
          <cell r="G1165" t="str">
            <v>Programa Operacional Regional do Norte</v>
          </cell>
          <cell r="H1165" t="str">
            <v>Expansão internacional através da inovação de marketing, desenvolvendo produtos com elevado design apoiado inovação tecnológica</v>
          </cell>
          <cell r="I1165" t="str">
            <v>Aceite pelas Entidades / Contratada</v>
          </cell>
          <cell r="J1165">
            <v>2673118.58</v>
          </cell>
          <cell r="K1165">
            <v>2673118.58</v>
          </cell>
          <cell r="L1165">
            <v>2457558.58</v>
          </cell>
          <cell r="M1165">
            <v>1474535.15</v>
          </cell>
          <cell r="N1165">
            <v>1474535.15</v>
          </cell>
        </row>
        <row r="1166">
          <cell r="B1166" t="str">
            <v>NORTE-02-0853-FEDER-000178</v>
          </cell>
          <cell r="C1166" t="str">
            <v>SI</v>
          </cell>
          <cell r="D1166" t="str">
            <v>3.3 Capacidades avançadas</v>
          </cell>
          <cell r="E1166" t="str">
            <v>f37c3a25-83e5-41bc-8a9a-3a2a1cdd104d</v>
          </cell>
          <cell r="F1166" t="str">
            <v>FEDER</v>
          </cell>
          <cell r="G1166" t="str">
            <v>Programa Operacional Regional do Norte</v>
          </cell>
          <cell r="H1166" t="str">
            <v>Renovação Processo Industrial</v>
          </cell>
          <cell r="I1166" t="str">
            <v>Aceite pelas Entidades / Contratada</v>
          </cell>
          <cell r="J1166">
            <v>1442190.5</v>
          </cell>
          <cell r="K1166">
            <v>1442190.5</v>
          </cell>
          <cell r="L1166">
            <v>1423822.5</v>
          </cell>
          <cell r="M1166">
            <v>854293.5</v>
          </cell>
          <cell r="N1166">
            <v>854293.5</v>
          </cell>
        </row>
        <row r="1167">
          <cell r="B1167" t="str">
            <v>NORTE-02-0853-FEDER-000184</v>
          </cell>
          <cell r="C1167" t="str">
            <v>SI</v>
          </cell>
          <cell r="D1167" t="str">
            <v>3.3 Capacidades avançadas</v>
          </cell>
          <cell r="E1167" t="str">
            <v>261449c6-4818-47ab-b3ec-7ff7cc4653be</v>
          </cell>
          <cell r="F1167" t="str">
            <v>FEDER</v>
          </cell>
          <cell r="G1167" t="str">
            <v>Programa Operacional Regional do Norte</v>
          </cell>
          <cell r="H1167" t="str">
            <v>Instalação de uma linha automatizada de produção integrada</v>
          </cell>
          <cell r="I1167" t="str">
            <v>Aceite pelas Entidades / Contratada</v>
          </cell>
          <cell r="J1167">
            <v>565347.80000000005</v>
          </cell>
          <cell r="K1167">
            <v>565347.80000000005</v>
          </cell>
          <cell r="L1167">
            <v>526400.80000000005</v>
          </cell>
          <cell r="M1167">
            <v>315840.48</v>
          </cell>
          <cell r="N1167">
            <v>315840.48</v>
          </cell>
        </row>
        <row r="1168">
          <cell r="B1168" t="str">
            <v>NORTE-02-0853-FEDER-000211</v>
          </cell>
          <cell r="C1168" t="str">
            <v>SI</v>
          </cell>
          <cell r="D1168" t="str">
            <v>3.3 Capacidades avançadas</v>
          </cell>
          <cell r="E1168" t="str">
            <v>8261a59f-bab8-4fe6-a8bd-1d7650fcb410</v>
          </cell>
          <cell r="F1168" t="str">
            <v>FEDER</v>
          </cell>
          <cell r="G1168" t="str">
            <v>Programa Operacional Regional do Norte</v>
          </cell>
          <cell r="H1168" t="str">
            <v>Novas Ferramentas AFICOR para Novos Sectores de Actividade</v>
          </cell>
          <cell r="I1168" t="str">
            <v>Aceite pelas Entidades / Contratada</v>
          </cell>
          <cell r="J1168">
            <v>611000</v>
          </cell>
          <cell r="K1168">
            <v>611000</v>
          </cell>
          <cell r="L1168">
            <v>611000</v>
          </cell>
          <cell r="M1168">
            <v>366600</v>
          </cell>
          <cell r="N1168">
            <v>366600</v>
          </cell>
        </row>
        <row r="1169">
          <cell r="B1169" t="str">
            <v>NORTE-02-0853-FEDER-000212</v>
          </cell>
          <cell r="C1169" t="str">
            <v>SI</v>
          </cell>
          <cell r="D1169" t="str">
            <v>3.3 Capacidades avançadas</v>
          </cell>
          <cell r="E1169" t="str">
            <v>0b967e46-98c7-4960-90f2-cb04864a41c6</v>
          </cell>
          <cell r="F1169" t="str">
            <v>FEDER</v>
          </cell>
          <cell r="G1169" t="str">
            <v>Programa Operacional Regional do Norte</v>
          </cell>
          <cell r="H1169" t="str">
            <v>Diversificação da carteira de produtos e mercados PNB</v>
          </cell>
          <cell r="I1169" t="str">
            <v>Aceite pelas Entidades / Contratada</v>
          </cell>
          <cell r="J1169">
            <v>517800</v>
          </cell>
          <cell r="K1169">
            <v>517800</v>
          </cell>
          <cell r="L1169">
            <v>517800</v>
          </cell>
          <cell r="M1169">
            <v>310680</v>
          </cell>
          <cell r="N1169">
            <v>310680</v>
          </cell>
        </row>
        <row r="1170">
          <cell r="B1170" t="str">
            <v>NORTE-02-0853-FEDER-000219</v>
          </cell>
          <cell r="C1170" t="str">
            <v>SI</v>
          </cell>
          <cell r="D1170" t="str">
            <v>3.3 Capacidades avançadas</v>
          </cell>
          <cell r="E1170" t="str">
            <v>bc292358-4778-46d6-a644-9227ce611773</v>
          </cell>
          <cell r="F1170" t="str">
            <v>FEDER</v>
          </cell>
          <cell r="G1170" t="str">
            <v>Programa Operacional Regional do Norte</v>
          </cell>
          <cell r="H1170" t="str">
            <v>JC RIBEIRO SA - aumento da capacidade do estabelecimento e inovação de processos.</v>
          </cell>
          <cell r="I1170" t="str">
            <v>Aceite pelas Entidades / Contratada</v>
          </cell>
          <cell r="J1170">
            <v>739713.08</v>
          </cell>
          <cell r="K1170">
            <v>739713.08</v>
          </cell>
          <cell r="L1170">
            <v>731513.08</v>
          </cell>
          <cell r="M1170">
            <v>365756.54</v>
          </cell>
          <cell r="N1170">
            <v>365756.54</v>
          </cell>
        </row>
        <row r="1171">
          <cell r="B1171" t="str">
            <v>NORTE-02-0853-FEDER-000225</v>
          </cell>
          <cell r="C1171" t="str">
            <v>SI</v>
          </cell>
          <cell r="D1171" t="str">
            <v>3.3 Capacidades avançadas</v>
          </cell>
          <cell r="E1171" t="str">
            <v>09489696-367d-4cd9-9c8d-f1b3a59960e5</v>
          </cell>
          <cell r="F1171" t="str">
            <v>FEDER</v>
          </cell>
          <cell r="G1171" t="str">
            <v>Programa Operacional Regional do Norte</v>
          </cell>
          <cell r="H1171" t="str">
            <v>ATM2020</v>
          </cell>
          <cell r="I1171" t="str">
            <v>Aceite pelas Entidades / Contratada</v>
          </cell>
          <cell r="J1171">
            <v>2542343.6800000002</v>
          </cell>
          <cell r="K1171">
            <v>2542343.6800000002</v>
          </cell>
          <cell r="L1171">
            <v>2526843.6800000002</v>
          </cell>
          <cell r="M1171">
            <v>1263421.8400000001</v>
          </cell>
          <cell r="N1171">
            <v>1263421.8400000001</v>
          </cell>
        </row>
        <row r="1172">
          <cell r="B1172" t="str">
            <v>NORTE-02-0853-FEDER-000229</v>
          </cell>
          <cell r="C1172" t="str">
            <v>SI</v>
          </cell>
          <cell r="D1172" t="str">
            <v>3.3 Capacidades avançadas</v>
          </cell>
          <cell r="E1172" t="str">
            <v>f8fbd5bc-cb2d-42c0-9368-d644d7378938</v>
          </cell>
          <cell r="F1172" t="str">
            <v>FEDER</v>
          </cell>
          <cell r="G1172" t="str">
            <v>Programa Operacional Regional do Norte</v>
          </cell>
          <cell r="H1172" t="str">
            <v>IRVA Goes Nuclear &amp; IRVHatch</v>
          </cell>
          <cell r="I1172" t="str">
            <v>Aceite pelas Entidades / Contratada</v>
          </cell>
          <cell r="J1172">
            <v>1219759.1200000001</v>
          </cell>
          <cell r="K1172">
            <v>1219759.1200000001</v>
          </cell>
          <cell r="L1172">
            <v>994445</v>
          </cell>
          <cell r="M1172">
            <v>696111.5</v>
          </cell>
          <cell r="N1172">
            <v>696111.5</v>
          </cell>
        </row>
        <row r="1173">
          <cell r="B1173" t="str">
            <v>NORTE-02-0853-FEDER-000237</v>
          </cell>
          <cell r="C1173" t="str">
            <v>SI</v>
          </cell>
          <cell r="D1173" t="str">
            <v>3.3 Capacidades avançadas</v>
          </cell>
          <cell r="E1173" t="str">
            <v>fb66e6bb-6bf5-46c3-b099-2bdfc0708491</v>
          </cell>
          <cell r="F1173" t="str">
            <v>FEDER</v>
          </cell>
          <cell r="G1173" t="str">
            <v>Programa Operacional Regional do Norte</v>
          </cell>
          <cell r="H1173" t="str">
            <v>Projecto de robotização de operações e de introdução e complementação de equipamentos de última geração com vista à introdução de novos produtos para completação da oferta integrada, completação da fi</v>
          </cell>
          <cell r="I1173" t="str">
            <v>Aceite pelas Entidades / Contratada</v>
          </cell>
          <cell r="J1173">
            <v>1611500</v>
          </cell>
          <cell r="K1173">
            <v>1611500</v>
          </cell>
          <cell r="L1173">
            <v>1596500</v>
          </cell>
          <cell r="M1173">
            <v>1117550</v>
          </cell>
          <cell r="N1173">
            <v>1117550</v>
          </cell>
        </row>
        <row r="1174">
          <cell r="B1174" t="str">
            <v>NORTE-02-0853-FEDER-000241</v>
          </cell>
          <cell r="C1174" t="str">
            <v>SI</v>
          </cell>
          <cell r="D1174" t="str">
            <v>3.3 Capacidades avançadas</v>
          </cell>
          <cell r="E1174" t="str">
            <v>c2e4c630-c780-4b34-a48b-a6bd23b893e4</v>
          </cell>
          <cell r="F1174" t="str">
            <v>FEDER</v>
          </cell>
          <cell r="G1174" t="str">
            <v>Programa Operacional Regional do Norte</v>
          </cell>
          <cell r="H1174" t="str">
            <v>ETIPRINT - AMPLIAÇÃO FABRIL PARA O MERCADO INTERNACIONAL</v>
          </cell>
          <cell r="I1174" t="str">
            <v>Aceite pelas Entidades / Contratada</v>
          </cell>
          <cell r="J1174">
            <v>704200</v>
          </cell>
          <cell r="K1174">
            <v>704200</v>
          </cell>
          <cell r="L1174">
            <v>693200</v>
          </cell>
          <cell r="M1174">
            <v>485240</v>
          </cell>
          <cell r="N1174">
            <v>485240</v>
          </cell>
        </row>
        <row r="1175">
          <cell r="B1175" t="str">
            <v>NORTE-02-0853-FEDER-000245</v>
          </cell>
          <cell r="C1175" t="str">
            <v>SI</v>
          </cell>
          <cell r="D1175" t="str">
            <v>3.3 Capacidades avançadas</v>
          </cell>
          <cell r="E1175" t="str">
            <v>55ec796c-cc33-49ab-8dfb-cbc2c6a09dd8</v>
          </cell>
          <cell r="F1175" t="str">
            <v>FEDER</v>
          </cell>
          <cell r="G1175" t="str">
            <v>Programa Operacional Regional do Norte</v>
          </cell>
          <cell r="H1175" t="str">
            <v>Mecânica de Micra-Precisão</v>
          </cell>
          <cell r="I1175" t="str">
            <v>Aceite pelas Entidades / Contratada</v>
          </cell>
          <cell r="J1175">
            <v>861766</v>
          </cell>
          <cell r="K1175">
            <v>861766</v>
          </cell>
          <cell r="L1175">
            <v>801278</v>
          </cell>
          <cell r="M1175">
            <v>480766.8</v>
          </cell>
          <cell r="N1175">
            <v>480766.8</v>
          </cell>
        </row>
        <row r="1176">
          <cell r="B1176" t="str">
            <v>NORTE-02-0853-FEDER-000246</v>
          </cell>
          <cell r="C1176" t="str">
            <v>SI</v>
          </cell>
          <cell r="D1176" t="str">
            <v>3.3 Capacidades avançadas</v>
          </cell>
          <cell r="E1176" t="str">
            <v>931d5f7c-2179-4a76-a5c9-f960cd6d7571</v>
          </cell>
          <cell r="F1176" t="str">
            <v>FEDER</v>
          </cell>
          <cell r="G1176" t="str">
            <v>Programa Operacional Regional do Norte</v>
          </cell>
          <cell r="H1176" t="str">
            <v>Aposta na Revenda, na Internacionalização e na Inovação dos processos</v>
          </cell>
          <cell r="I1176" t="str">
            <v>Aceite pelas Entidades / Contratada</v>
          </cell>
          <cell r="J1176">
            <v>275389.11</v>
          </cell>
          <cell r="K1176">
            <v>275389.11</v>
          </cell>
          <cell r="L1176">
            <v>275389.11</v>
          </cell>
          <cell r="M1176">
            <v>165233.47</v>
          </cell>
          <cell r="N1176">
            <v>165233.47</v>
          </cell>
        </row>
        <row r="1177">
          <cell r="B1177" t="str">
            <v>NORTE-02-0853-FEDER-000260</v>
          </cell>
          <cell r="C1177" t="str">
            <v>SI</v>
          </cell>
          <cell r="D1177" t="str">
            <v>3.3 Capacidades avançadas</v>
          </cell>
          <cell r="E1177" t="str">
            <v>42c81dd5-0c69-478a-b090-e6984a05fa36</v>
          </cell>
          <cell r="F1177" t="str">
            <v>FEDER</v>
          </cell>
          <cell r="G1177" t="str">
            <v>Programa Operacional Regional do Norte</v>
          </cell>
          <cell r="H1177" t="str">
            <v>MY STYLE MARIANO - INNOVATING TO THE GREEN&amp;LUXURY WORLD</v>
          </cell>
          <cell r="I1177" t="str">
            <v>Aceite pelas Entidades / Contratada</v>
          </cell>
          <cell r="J1177">
            <v>643175</v>
          </cell>
          <cell r="K1177">
            <v>643175</v>
          </cell>
          <cell r="L1177">
            <v>643175</v>
          </cell>
          <cell r="M1177">
            <v>450222.5</v>
          </cell>
          <cell r="N1177">
            <v>450222.5</v>
          </cell>
        </row>
        <row r="1178">
          <cell r="B1178" t="str">
            <v>NORTE-02-0853-FEDER-000285</v>
          </cell>
          <cell r="C1178" t="str">
            <v>SI</v>
          </cell>
          <cell r="D1178" t="str">
            <v>3.3 Capacidades avançadas</v>
          </cell>
          <cell r="E1178" t="str">
            <v>97c0951f-55e6-42b2-b63d-633d269e2445</v>
          </cell>
          <cell r="F1178" t="str">
            <v>FEDER</v>
          </cell>
          <cell r="G1178" t="str">
            <v>Programa Operacional Regional do Norte</v>
          </cell>
          <cell r="H1178" t="str">
            <v>2 FTB PF inovador - fixação oculta e à vista</v>
          </cell>
          <cell r="I1178" t="str">
            <v>Aceite pelas Entidades / Contratada</v>
          </cell>
          <cell r="J1178">
            <v>1312191.1200000001</v>
          </cell>
          <cell r="K1178">
            <v>1312191.1200000001</v>
          </cell>
          <cell r="L1178">
            <v>1000226.12</v>
          </cell>
          <cell r="M1178">
            <v>500113.06</v>
          </cell>
          <cell r="N1178">
            <v>500113.06</v>
          </cell>
        </row>
        <row r="1179">
          <cell r="B1179" t="str">
            <v>NORTE-02-0853-FEDER-000292</v>
          </cell>
          <cell r="C1179" t="str">
            <v>SI</v>
          </cell>
          <cell r="D1179" t="str">
            <v>3.3 Capacidades avançadas</v>
          </cell>
          <cell r="E1179" t="str">
            <v>e65e65c0-9bd7-4fbf-9d0d-c655fab6679c</v>
          </cell>
          <cell r="F1179" t="str">
            <v>FEDER</v>
          </cell>
          <cell r="G1179" t="str">
            <v>Programa Operacional Regional do Norte</v>
          </cell>
          <cell r="H1179" t="str">
            <v>Novas ferramentas de corte progressivo, aumento e melhoria do processo produtivo de moldes</v>
          </cell>
          <cell r="I1179" t="str">
            <v>Aceite pelas Entidades / Contratada</v>
          </cell>
          <cell r="J1179">
            <v>420655.88</v>
          </cell>
          <cell r="K1179">
            <v>420655.88</v>
          </cell>
          <cell r="L1179">
            <v>348549</v>
          </cell>
          <cell r="M1179">
            <v>243984.3</v>
          </cell>
          <cell r="N1179">
            <v>243984.3</v>
          </cell>
        </row>
        <row r="1180">
          <cell r="B1180" t="str">
            <v>NORTE-02-0853-FEDER-000298</v>
          </cell>
          <cell r="C1180" t="str">
            <v>SI</v>
          </cell>
          <cell r="D1180" t="str">
            <v>3.3 Capacidades avançadas</v>
          </cell>
          <cell r="E1180" t="str">
            <v>aca1480c-2e81-461f-b19d-c77e28649234</v>
          </cell>
          <cell r="F1180" t="str">
            <v>FEDER</v>
          </cell>
          <cell r="G1180" t="str">
            <v>Programa Operacional Regional do Norte</v>
          </cell>
          <cell r="H1180" t="str">
            <v>Fantastic Colours</v>
          </cell>
          <cell r="I1180" t="str">
            <v>Aceite pelas Entidades / Contratada</v>
          </cell>
          <cell r="J1180">
            <v>1239553.31</v>
          </cell>
          <cell r="K1180">
            <v>1239553.31</v>
          </cell>
          <cell r="L1180">
            <v>1123128.31</v>
          </cell>
          <cell r="M1180">
            <v>673876.99</v>
          </cell>
          <cell r="N1180">
            <v>673876.99</v>
          </cell>
        </row>
        <row r="1181">
          <cell r="B1181" t="str">
            <v>NORTE-02-0853-FEDER-000302</v>
          </cell>
          <cell r="C1181" t="str">
            <v>SI</v>
          </cell>
          <cell r="D1181" t="str">
            <v>3.3 Capacidades avançadas</v>
          </cell>
          <cell r="E1181" t="str">
            <v>89dfbc4a-ade5-4208-ab3c-e7c06cacf2d0</v>
          </cell>
          <cell r="F1181" t="str">
            <v>FEDER</v>
          </cell>
          <cell r="G1181" t="str">
            <v>Programa Operacional Regional do Norte</v>
          </cell>
          <cell r="H1181" t="str">
            <v>INOVAÇÃO PRODUTIVA ORGAL 2015/2017</v>
          </cell>
          <cell r="I1181" t="str">
            <v>Aceite pelas Entidades / Contratada</v>
          </cell>
          <cell r="J1181">
            <v>2341807.54</v>
          </cell>
          <cell r="K1181">
            <v>2341807.54</v>
          </cell>
          <cell r="L1181">
            <v>2332942.54</v>
          </cell>
          <cell r="M1181">
            <v>1399765.52</v>
          </cell>
          <cell r="N1181">
            <v>1399765.52</v>
          </cell>
        </row>
        <row r="1182">
          <cell r="B1182" t="str">
            <v>NORTE-02-0853-FEDER-000312</v>
          </cell>
          <cell r="C1182" t="str">
            <v>SI</v>
          </cell>
          <cell r="D1182" t="str">
            <v>3.3 Capacidades avançadas</v>
          </cell>
          <cell r="E1182" t="str">
            <v>11e2d000-0e16-4df6-be80-f7226b2d0db1</v>
          </cell>
          <cell r="F1182" t="str">
            <v>FEDER</v>
          </cell>
          <cell r="G1182" t="str">
            <v>Programa Operacional Regional do Norte</v>
          </cell>
          <cell r="H1182" t="str">
            <v>LITBAG - LIQUID PACKAGING SOLUTIONS</v>
          </cell>
          <cell r="I1182" t="str">
            <v>Aceite pelas Entidades / Contratada</v>
          </cell>
          <cell r="J1182">
            <v>186481.21</v>
          </cell>
          <cell r="K1182">
            <v>186481.21</v>
          </cell>
          <cell r="L1182">
            <v>186481.21</v>
          </cell>
          <cell r="M1182">
            <v>111888.73</v>
          </cell>
          <cell r="N1182">
            <v>111888.73</v>
          </cell>
        </row>
        <row r="1183">
          <cell r="B1183" t="str">
            <v>NORTE-02-0853-FEDER-000321</v>
          </cell>
          <cell r="C1183" t="str">
            <v>SI</v>
          </cell>
          <cell r="D1183" t="str">
            <v>3.3 Capacidades avançadas</v>
          </cell>
          <cell r="E1183" t="str">
            <v>7adb2337-70f5-40ea-a84e-841eec7c133e</v>
          </cell>
          <cell r="F1183" t="str">
            <v>FEDER</v>
          </cell>
          <cell r="G1183" t="str">
            <v>Programa Operacional Regional do Norte</v>
          </cell>
          <cell r="H1183" t="str">
            <v>Introdução de Fatores de Inovação na Automação Produtiva na Fundwell. Criação de melhorias significativas nos atuais processos produtivos que permitirão à empresa a aposta em produtos que não produz p</v>
          </cell>
          <cell r="I1183" t="str">
            <v>Aceite pelas Entidades / Contratada</v>
          </cell>
          <cell r="J1183">
            <v>991194</v>
          </cell>
          <cell r="K1183">
            <v>991194</v>
          </cell>
          <cell r="L1183">
            <v>986694</v>
          </cell>
          <cell r="M1183">
            <v>592016.4</v>
          </cell>
          <cell r="N1183">
            <v>592016.4</v>
          </cell>
        </row>
        <row r="1184">
          <cell r="B1184" t="str">
            <v>NORTE-02-0853-FEDER-000331</v>
          </cell>
          <cell r="C1184" t="str">
            <v>SI</v>
          </cell>
          <cell r="D1184" t="str">
            <v>3.3 Capacidades avançadas</v>
          </cell>
          <cell r="E1184" t="str">
            <v>70b9c191-4cf3-4dd8-8adf-3bbf8d52f54c</v>
          </cell>
          <cell r="F1184" t="str">
            <v>FEDER</v>
          </cell>
          <cell r="G1184" t="str">
            <v>Programa Operacional Regional do Norte</v>
          </cell>
          <cell r="H1184" t="str">
            <v>Criação de um novo estabelecimento industrial, com vista ao aumento e automatização da capacidade produtiva da empresa e desenvolvimento de novos produtos</v>
          </cell>
          <cell r="I1184" t="str">
            <v>Aceite pelas Entidades / Contratada</v>
          </cell>
          <cell r="J1184">
            <v>2492876.9</v>
          </cell>
          <cell r="K1184">
            <v>2492876.9</v>
          </cell>
          <cell r="L1184">
            <v>2481576.9</v>
          </cell>
          <cell r="M1184">
            <v>1240788.45</v>
          </cell>
          <cell r="N1184">
            <v>1240788.45</v>
          </cell>
        </row>
        <row r="1185">
          <cell r="B1185" t="str">
            <v>NORTE-02-0853-FEDER-000333</v>
          </cell>
          <cell r="C1185" t="str">
            <v>SI</v>
          </cell>
          <cell r="D1185" t="str">
            <v>3.3 Capacidades avançadas</v>
          </cell>
          <cell r="E1185" t="str">
            <v>d8c0cffd-2d78-4183-91a6-e976b92531ce</v>
          </cell>
          <cell r="F1185" t="str">
            <v>FEDER</v>
          </cell>
          <cell r="G1185" t="str">
            <v>Programa Operacional Regional do Norte</v>
          </cell>
          <cell r="H1185" t="str">
            <v>AUMENTO DE CAPACIDADE PRODUTIVA COM INOVAÇÃO - LINHA DE CROMAGEM STATE OF THE ART AUTOMATIZADA, ETAR E LABORATÓRIO</v>
          </cell>
          <cell r="I1185" t="str">
            <v>Aceite pelas Entidades / Contratada</v>
          </cell>
          <cell r="J1185">
            <v>1599032.1</v>
          </cell>
          <cell r="K1185">
            <v>1599032.1</v>
          </cell>
          <cell r="L1185">
            <v>1081832.1000000001</v>
          </cell>
          <cell r="M1185">
            <v>540916.05000000005</v>
          </cell>
          <cell r="N1185">
            <v>540916.05000000005</v>
          </cell>
        </row>
        <row r="1186">
          <cell r="B1186" t="str">
            <v>NORTE-02-0853-FEDER-000343</v>
          </cell>
          <cell r="C1186" t="str">
            <v>SI</v>
          </cell>
          <cell r="D1186" t="str">
            <v>3.3 Capacidades avançadas</v>
          </cell>
          <cell r="E1186" t="str">
            <v>7ed96f43-b8a7-4ac7-8f7d-d3a21f8a1a05</v>
          </cell>
          <cell r="F1186" t="str">
            <v>FEDER</v>
          </cell>
          <cell r="G1186" t="str">
            <v>Programa Operacional Regional do Norte</v>
          </cell>
          <cell r="H1186" t="str">
            <v>O atual porojeto vai inovar o processo produtivo da empresa, permitindo a empresa alargar a base de produtos sobretudo os novos produtos para o mercado geriátrico, aumentando a capacidade de produção</v>
          </cell>
          <cell r="I1186" t="str">
            <v>Aceite pelas Entidades / Contratada</v>
          </cell>
          <cell r="J1186">
            <v>994373</v>
          </cell>
          <cell r="K1186">
            <v>994373</v>
          </cell>
          <cell r="L1186">
            <v>969373</v>
          </cell>
          <cell r="M1186">
            <v>484686.5</v>
          </cell>
          <cell r="N1186">
            <v>484686.5</v>
          </cell>
        </row>
        <row r="1187">
          <cell r="B1187" t="str">
            <v>NORTE-02-0853-FEDER-000349</v>
          </cell>
          <cell r="C1187" t="str">
            <v>SI</v>
          </cell>
          <cell r="D1187" t="str">
            <v>3.3 Capacidades avançadas</v>
          </cell>
          <cell r="E1187" t="str">
            <v>d4d9ef68-ead8-4864-85c3-2fa0b28030c1</v>
          </cell>
          <cell r="F1187" t="str">
            <v>FEDER</v>
          </cell>
          <cell r="G1187" t="str">
            <v>Programa Operacional Regional do Norte</v>
          </cell>
          <cell r="H1187" t="str">
            <v>Do bosque à adega, a caminho da unicidade produtiva</v>
          </cell>
          <cell r="I1187" t="str">
            <v>Aceite pelas Entidades / Contratada</v>
          </cell>
          <cell r="J1187">
            <v>1173408</v>
          </cell>
          <cell r="K1187">
            <v>1173408</v>
          </cell>
          <cell r="L1187">
            <v>962318</v>
          </cell>
          <cell r="M1187">
            <v>721738.5</v>
          </cell>
          <cell r="N1187">
            <v>721738.5</v>
          </cell>
        </row>
        <row r="1188">
          <cell r="B1188" t="str">
            <v>NORTE-02-0853-FEDER-000361</v>
          </cell>
          <cell r="C1188" t="str">
            <v>SI</v>
          </cell>
          <cell r="D1188" t="str">
            <v>3.3 Capacidades avançadas</v>
          </cell>
          <cell r="E1188" t="str">
            <v>0c714644-546b-4d38-acf1-866f2632abc9</v>
          </cell>
          <cell r="F1188" t="str">
            <v>FEDER</v>
          </cell>
          <cell r="G1188" t="str">
            <v>Programa Operacional Regional do Norte</v>
          </cell>
          <cell r="H1188" t="str">
            <v>Innovating Sofia</v>
          </cell>
          <cell r="I1188" t="str">
            <v>Aprovada</v>
          </cell>
          <cell r="J1188">
            <v>450220</v>
          </cell>
          <cell r="K1188">
            <v>450220</v>
          </cell>
          <cell r="L1188">
            <v>447720</v>
          </cell>
          <cell r="M1188">
            <v>268632</v>
          </cell>
          <cell r="N1188">
            <v>268632</v>
          </cell>
        </row>
        <row r="1189">
          <cell r="B1189" t="str">
            <v>NORTE-02-0853-FEDER-000373</v>
          </cell>
          <cell r="C1189" t="str">
            <v>SI</v>
          </cell>
          <cell r="D1189" t="str">
            <v>3.3 Capacidades avançadas</v>
          </cell>
          <cell r="E1189" t="str">
            <v>a987002c-4047-4956-8934-3f673cfcf361</v>
          </cell>
          <cell r="F1189" t="str">
            <v>FEDER</v>
          </cell>
          <cell r="G1189" t="str">
            <v>Programa Operacional Regional do Norte</v>
          </cell>
          <cell r="H1189" t="str">
            <v>AUMENTO DE CAPACIDADE PRODUTIVA E INOVAÇÃO - LINHA DE PRODUÇÃO DIGITAL DE CAIXAS</v>
          </cell>
          <cell r="I1189" t="str">
            <v>Aceite pelas Entidades / Contratada</v>
          </cell>
          <cell r="J1189">
            <v>538477.9</v>
          </cell>
          <cell r="K1189">
            <v>538477.9</v>
          </cell>
          <cell r="L1189">
            <v>483435.38</v>
          </cell>
          <cell r="M1189">
            <v>290061.23</v>
          </cell>
          <cell r="N1189">
            <v>290061.23</v>
          </cell>
        </row>
        <row r="1190">
          <cell r="B1190" t="str">
            <v>NORTE-02-0853-FEDER-000381</v>
          </cell>
          <cell r="C1190" t="str">
            <v>SI</v>
          </cell>
          <cell r="D1190" t="str">
            <v>3.3 Capacidades avançadas</v>
          </cell>
          <cell r="E1190" t="str">
            <v>b2033de5-8bd6-43c5-ac38-ffc62db3f247</v>
          </cell>
          <cell r="F1190" t="str">
            <v>FEDER</v>
          </cell>
          <cell r="G1190" t="str">
            <v>Programa Operacional Regional do Norte</v>
          </cell>
          <cell r="H1190" t="str">
            <v>CARLOS TÊXTEIS SA - incremento da capacidade produtiva e inovação tecnológica em têxteis técnicos.</v>
          </cell>
          <cell r="I1190" t="str">
            <v>Aceite pelas Entidades / Contratada</v>
          </cell>
          <cell r="J1190">
            <v>798292</v>
          </cell>
          <cell r="K1190">
            <v>798292</v>
          </cell>
          <cell r="L1190">
            <v>798292</v>
          </cell>
          <cell r="M1190">
            <v>478975.2</v>
          </cell>
          <cell r="N1190">
            <v>478975.2</v>
          </cell>
        </row>
        <row r="1191">
          <cell r="B1191" t="str">
            <v>NORTE-02-0853-FEDER-000384</v>
          </cell>
          <cell r="C1191" t="str">
            <v>SI</v>
          </cell>
          <cell r="D1191" t="str">
            <v>3.3 Capacidades avançadas</v>
          </cell>
          <cell r="E1191" t="str">
            <v>3f0896cc-a57d-4d58-9c27-9a102f34592f</v>
          </cell>
          <cell r="F1191" t="str">
            <v>FEDER</v>
          </cell>
          <cell r="G1191" t="str">
            <v>Programa Operacional Regional do Norte</v>
          </cell>
          <cell r="H1191" t="str">
            <v>Diversificação da oferta</v>
          </cell>
          <cell r="I1191" t="str">
            <v>Aceite pelas Entidades / Contratada</v>
          </cell>
          <cell r="J1191">
            <v>321016</v>
          </cell>
          <cell r="K1191">
            <v>321016</v>
          </cell>
          <cell r="L1191">
            <v>321016</v>
          </cell>
          <cell r="M1191">
            <v>192609.6</v>
          </cell>
          <cell r="N1191">
            <v>192609.6</v>
          </cell>
        </row>
        <row r="1192">
          <cell r="B1192" t="str">
            <v>NORTE-02-0853-FEDER-000387</v>
          </cell>
          <cell r="C1192" t="str">
            <v>SI</v>
          </cell>
          <cell r="D1192" t="str">
            <v>3.3 Capacidades avançadas</v>
          </cell>
          <cell r="E1192" t="str">
            <v>4d0d20a6-c167-4f10-a36d-d0b0e8404038</v>
          </cell>
          <cell r="F1192" t="str">
            <v>FEDER</v>
          </cell>
          <cell r="G1192" t="str">
            <v>Programa Operacional Regional do Norte</v>
          </cell>
          <cell r="H1192" t="str">
            <v>Implementação de um complexo industrial tecnologicamente inovador de Tratamento e Valorização de resíduos e Produção de Peças em madeira plástica de elevado valor acrescentado, assumindo como principa</v>
          </cell>
          <cell r="I1192" t="str">
            <v>Aceite pelas Entidades / Contratada</v>
          </cell>
          <cell r="J1192">
            <v>1996032.36</v>
          </cell>
          <cell r="K1192">
            <v>1996032.36</v>
          </cell>
          <cell r="L1192">
            <v>1233028</v>
          </cell>
          <cell r="M1192">
            <v>863119.6</v>
          </cell>
          <cell r="N1192">
            <v>863119.6</v>
          </cell>
        </row>
        <row r="1193">
          <cell r="B1193" t="str">
            <v>NORTE-02-0853-FEDER-000396</v>
          </cell>
          <cell r="C1193" t="str">
            <v>SI</v>
          </cell>
          <cell r="D1193" t="str">
            <v>3.3 Capacidades avançadas</v>
          </cell>
          <cell r="E1193" t="str">
            <v>5ecdcab1-f7a1-4c0c-9084-b33deb1d63f6</v>
          </cell>
          <cell r="F1193" t="str">
            <v>FEDER</v>
          </cell>
          <cell r="G1193" t="str">
            <v>Programa Operacional Regional do Norte</v>
          </cell>
          <cell r="H1193" t="str">
            <v>InovCola</v>
          </cell>
          <cell r="I1193" t="str">
            <v>Aceite pelas Entidades / Contratada</v>
          </cell>
          <cell r="J1193">
            <v>770331.25</v>
          </cell>
          <cell r="K1193">
            <v>770331.25</v>
          </cell>
          <cell r="L1193">
            <v>770331.25</v>
          </cell>
          <cell r="M1193">
            <v>462198.75</v>
          </cell>
          <cell r="N1193">
            <v>462198.75</v>
          </cell>
        </row>
        <row r="1194">
          <cell r="B1194" t="str">
            <v>NORTE-02-0853-FEDER-000405</v>
          </cell>
          <cell r="C1194" t="str">
            <v>SI</v>
          </cell>
          <cell r="D1194" t="str">
            <v>3.3 Capacidades avançadas</v>
          </cell>
          <cell r="E1194" t="str">
            <v>53e225ee-94ea-41ec-ab5c-9d13da4a7b12</v>
          </cell>
          <cell r="F1194" t="str">
            <v>FEDER</v>
          </cell>
          <cell r="G1194" t="str">
            <v>Programa Operacional Regional do Norte</v>
          </cell>
          <cell r="H1194" t="str">
            <v>Requalificação de um pavilhão e aquisição de equipamentos para soldadura e para a produção de materiais de maiores dimensões</v>
          </cell>
          <cell r="I1194" t="str">
            <v>Aceite pelas Entidades / Contratada</v>
          </cell>
          <cell r="J1194">
            <v>213017.87</v>
          </cell>
          <cell r="K1194">
            <v>213017.87</v>
          </cell>
          <cell r="L1194">
            <v>147831.4</v>
          </cell>
          <cell r="M1194">
            <v>88698.84</v>
          </cell>
          <cell r="N1194">
            <v>88698.84</v>
          </cell>
        </row>
        <row r="1195">
          <cell r="B1195" t="str">
            <v>NORTE-02-0853-FEDER-000410</v>
          </cell>
          <cell r="C1195" t="str">
            <v>SI</v>
          </cell>
          <cell r="D1195" t="str">
            <v>3.3 Capacidades avançadas</v>
          </cell>
          <cell r="E1195" t="str">
            <v>c35b64cb-2e85-451f-b1c3-2a0e74ef1f47</v>
          </cell>
          <cell r="F1195" t="str">
            <v>FEDER</v>
          </cell>
          <cell r="G1195" t="str">
            <v>Programa Operacional Regional do Norte</v>
          </cell>
          <cell r="H1195" t="str">
            <v>My Personal Travel Assitant</v>
          </cell>
          <cell r="I1195" t="str">
            <v>Aceite pelas Entidades / Contratada</v>
          </cell>
          <cell r="J1195">
            <v>620720</v>
          </cell>
          <cell r="K1195">
            <v>620720</v>
          </cell>
          <cell r="L1195">
            <v>565720</v>
          </cell>
          <cell r="M1195">
            <v>339432</v>
          </cell>
          <cell r="N1195">
            <v>339432</v>
          </cell>
        </row>
        <row r="1196">
          <cell r="B1196" t="str">
            <v>NORTE-02-0853-FEDER-000422</v>
          </cell>
          <cell r="C1196" t="str">
            <v>SI</v>
          </cell>
          <cell r="D1196" t="str">
            <v>3.3 Capacidades avançadas</v>
          </cell>
          <cell r="E1196" t="str">
            <v>cff49c1e-67ff-4638-86ab-9fe80d35c257</v>
          </cell>
          <cell r="F1196" t="str">
            <v>FEDER</v>
          </cell>
          <cell r="G1196" t="str">
            <v>Programa Operacional Regional do Norte</v>
          </cell>
          <cell r="H1196" t="str">
            <v>Desenvolvimento de um processo inovador, tecnologicamente avançado, preciso e de alto valor acrescentado para a produção de moldes para injeção de plásticos mais complexos, precisos e de elevada quali</v>
          </cell>
          <cell r="I1196" t="str">
            <v>Aceite pelas Entidades / Contratada</v>
          </cell>
          <cell r="J1196">
            <v>992167.51</v>
          </cell>
          <cell r="K1196">
            <v>992167.51</v>
          </cell>
          <cell r="L1196">
            <v>580352.94999999995</v>
          </cell>
          <cell r="M1196">
            <v>348211.77</v>
          </cell>
          <cell r="N1196">
            <v>348211.77</v>
          </cell>
        </row>
        <row r="1197">
          <cell r="B1197" t="str">
            <v>NORTE-02-0853-FEDER-000423</v>
          </cell>
          <cell r="C1197" t="str">
            <v>SI</v>
          </cell>
          <cell r="D1197" t="str">
            <v>3.3 Capacidades avançadas</v>
          </cell>
          <cell r="E1197" t="str">
            <v>660dd351-88ef-434e-a91d-aa8403e07863</v>
          </cell>
          <cell r="F1197" t="str">
            <v>FEDER</v>
          </cell>
          <cell r="G1197" t="str">
            <v>Programa Operacional Regional do Norte</v>
          </cell>
          <cell r="H1197" t="str">
            <v>Desenvolvimento de um processo inovador para a produção de um novo produto - as rolhas técnicas para espumante e champanhe a partir de granulado de cortiça por moldação individual.</v>
          </cell>
          <cell r="I1197" t="str">
            <v>Aceite pelas Entidades / Contratada</v>
          </cell>
          <cell r="J1197">
            <v>604350.65</v>
          </cell>
          <cell r="K1197">
            <v>604350.65</v>
          </cell>
          <cell r="L1197">
            <v>497200</v>
          </cell>
          <cell r="M1197">
            <v>248600</v>
          </cell>
          <cell r="N1197">
            <v>248600</v>
          </cell>
        </row>
        <row r="1198">
          <cell r="B1198" t="str">
            <v>NORTE-02-0853-FEDER-000424</v>
          </cell>
          <cell r="C1198" t="str">
            <v>SI</v>
          </cell>
          <cell r="D1198" t="str">
            <v>3.3 Capacidades avançadas</v>
          </cell>
          <cell r="E1198" t="str">
            <v>142c3e1f-be59-4ce7-9dcc-dbbd0e0d69d8</v>
          </cell>
          <cell r="F1198" t="str">
            <v>FEDER</v>
          </cell>
          <cell r="G1198" t="str">
            <v>Programa Operacional Regional do Norte</v>
          </cell>
          <cell r="H1198" t="str">
            <v>Desenvolvimento de novos produtos na empresa</v>
          </cell>
          <cell r="I1198" t="str">
            <v>Aceite pelas Entidades / Contratada</v>
          </cell>
          <cell r="J1198">
            <v>809090</v>
          </cell>
          <cell r="K1198">
            <v>809090</v>
          </cell>
          <cell r="L1198">
            <v>754590</v>
          </cell>
          <cell r="M1198">
            <v>528213</v>
          </cell>
          <cell r="N1198">
            <v>528213</v>
          </cell>
        </row>
        <row r="1199">
          <cell r="B1199" t="str">
            <v>NORTE-02-0853-FEDER-000427</v>
          </cell>
          <cell r="C1199" t="str">
            <v>SI</v>
          </cell>
          <cell r="D1199" t="str">
            <v>3.3 Capacidades avançadas</v>
          </cell>
          <cell r="E1199" t="str">
            <v>321cde15-cc81-4465-b196-f89e2e4319de</v>
          </cell>
          <cell r="F1199" t="str">
            <v>FEDER</v>
          </cell>
          <cell r="G1199" t="str">
            <v>Programa Operacional Regional do Norte</v>
          </cell>
          <cell r="H1199" t="str">
            <v>Modernização e reorganização da produção</v>
          </cell>
          <cell r="I1199" t="str">
            <v>Aceite pelas Entidades / Contratada</v>
          </cell>
          <cell r="J1199">
            <v>863740</v>
          </cell>
          <cell r="K1199">
            <v>863740</v>
          </cell>
          <cell r="L1199">
            <v>863740</v>
          </cell>
          <cell r="M1199">
            <v>518244</v>
          </cell>
          <cell r="N1199">
            <v>518244</v>
          </cell>
        </row>
        <row r="1200">
          <cell r="B1200" t="str">
            <v>NORTE-02-0853-FEDER-000440</v>
          </cell>
          <cell r="C1200" t="str">
            <v>SI</v>
          </cell>
          <cell r="D1200" t="str">
            <v>3.3 Capacidades avançadas</v>
          </cell>
          <cell r="E1200" t="str">
            <v>c93e65e0-532a-4cc7-bddd-44bfd009517a</v>
          </cell>
          <cell r="F1200" t="str">
            <v>FEDER</v>
          </cell>
          <cell r="G1200" t="str">
            <v>Programa Operacional Regional do Norte</v>
          </cell>
          <cell r="H1200" t="str">
            <v>INOVAÇÃO EMPRESARIAL - JGS 2015/2017</v>
          </cell>
          <cell r="I1200" t="str">
            <v>Aceite pelas Entidades / Contratada</v>
          </cell>
          <cell r="J1200">
            <v>417566.41</v>
          </cell>
          <cell r="K1200">
            <v>417566.41</v>
          </cell>
          <cell r="L1200">
            <v>409246.41</v>
          </cell>
          <cell r="M1200">
            <v>286472.49</v>
          </cell>
          <cell r="N1200">
            <v>286472.49</v>
          </cell>
        </row>
        <row r="1201">
          <cell r="B1201" t="str">
            <v>NORTE-02-0853-FEDER-000450</v>
          </cell>
          <cell r="C1201" t="str">
            <v>SI</v>
          </cell>
          <cell r="D1201" t="str">
            <v>3.3 Capacidades avançadas</v>
          </cell>
          <cell r="E1201" t="str">
            <v>7c3e7343-f193-4148-b437-4f46522d2757</v>
          </cell>
          <cell r="F1201" t="str">
            <v>FEDER</v>
          </cell>
          <cell r="G1201" t="str">
            <v>Programa Operacional Regional do Norte</v>
          </cell>
          <cell r="H1201" t="str">
            <v>Step Pack - Expansão</v>
          </cell>
          <cell r="I1201" t="str">
            <v>Aceite pelas Entidades / Contratada</v>
          </cell>
          <cell r="J1201">
            <v>210156</v>
          </cell>
          <cell r="K1201">
            <v>210156</v>
          </cell>
          <cell r="L1201">
            <v>210156</v>
          </cell>
          <cell r="M1201">
            <v>126093.6</v>
          </cell>
          <cell r="N1201">
            <v>126093.6</v>
          </cell>
        </row>
        <row r="1202">
          <cell r="B1202" t="str">
            <v>NORTE-02-0853-FEDER-000455</v>
          </cell>
          <cell r="C1202" t="str">
            <v>SI</v>
          </cell>
          <cell r="D1202" t="str">
            <v>3.3 Capacidades avançadas</v>
          </cell>
          <cell r="E1202" t="str">
            <v>3d834b3a-df7e-443d-b7b1-6a8e8280a869</v>
          </cell>
          <cell r="F1202" t="str">
            <v>FEDER</v>
          </cell>
          <cell r="G1202" t="str">
            <v>Programa Operacional Regional do Norte</v>
          </cell>
          <cell r="H1202" t="str">
            <v>Linha de extrusão de cinta PET com produção de bobines jumbo e super jumbo, celadas e impressas</v>
          </cell>
          <cell r="I1202" t="str">
            <v>Aceite pelas Entidades / Contratada</v>
          </cell>
          <cell r="J1202">
            <v>2715119</v>
          </cell>
          <cell r="K1202">
            <v>2715119</v>
          </cell>
          <cell r="L1202">
            <v>2668773</v>
          </cell>
          <cell r="M1202">
            <v>1334386.5</v>
          </cell>
          <cell r="N1202">
            <v>1334386.5</v>
          </cell>
        </row>
        <row r="1203">
          <cell r="B1203" t="str">
            <v>NORTE-02-0853-FEDER-000457</v>
          </cell>
          <cell r="C1203" t="str">
            <v>SI</v>
          </cell>
          <cell r="D1203" t="str">
            <v>3.3 Capacidades avançadas</v>
          </cell>
          <cell r="E1203" t="str">
            <v>4a52bc2f-d1a8-4e69-83de-6615e8421251</v>
          </cell>
          <cell r="F1203" t="str">
            <v>FEDER</v>
          </cell>
          <cell r="G1203" t="str">
            <v>Programa Operacional Regional do Norte</v>
          </cell>
          <cell r="H1203" t="str">
            <v>Criação de novas instalações fabris e melhoria de processos de fabrico</v>
          </cell>
          <cell r="I1203" t="str">
            <v>Aceite pelas Entidades / Contratada</v>
          </cell>
          <cell r="J1203">
            <v>1655153.66</v>
          </cell>
          <cell r="K1203">
            <v>1655153.66</v>
          </cell>
          <cell r="L1203">
            <v>1179253.6599999999</v>
          </cell>
          <cell r="M1203">
            <v>707552.2</v>
          </cell>
          <cell r="N1203">
            <v>707552.2</v>
          </cell>
        </row>
        <row r="1204">
          <cell r="B1204" t="str">
            <v>NORTE-02-0853-FEDER-000458</v>
          </cell>
          <cell r="C1204" t="str">
            <v>SI</v>
          </cell>
          <cell r="D1204" t="str">
            <v>3.3 Capacidades avançadas</v>
          </cell>
          <cell r="E1204" t="str">
            <v>caef014e-4fd5-4b1d-87b6-257b68c51b4a</v>
          </cell>
          <cell r="F1204" t="str">
            <v>FEDER</v>
          </cell>
          <cell r="G1204" t="str">
            <v>Programa Operacional Regional do Norte</v>
          </cell>
          <cell r="H1204" t="str">
            <v>Desenvolvimento e expansão Internacional da Inocambra</v>
          </cell>
          <cell r="I1204" t="str">
            <v>Aceite pelas Entidades / Contratada</v>
          </cell>
          <cell r="J1204">
            <v>1178350</v>
          </cell>
          <cell r="K1204">
            <v>1178350</v>
          </cell>
          <cell r="L1204">
            <v>1152350</v>
          </cell>
          <cell r="M1204">
            <v>806645</v>
          </cell>
          <cell r="N1204">
            <v>806645</v>
          </cell>
        </row>
        <row r="1205">
          <cell r="B1205" t="str">
            <v>NORTE-02-0853-FEDER-000459</v>
          </cell>
          <cell r="C1205" t="str">
            <v>SI</v>
          </cell>
          <cell r="D1205" t="str">
            <v>3.3 Capacidades avançadas</v>
          </cell>
          <cell r="E1205" t="str">
            <v>3ecea941-b01a-4033-8872-211fedefb9e4</v>
          </cell>
          <cell r="F1205" t="str">
            <v>FEDER</v>
          </cell>
          <cell r="G1205" t="str">
            <v>Programa Operacional Regional do Norte</v>
          </cell>
          <cell r="H1205" t="str">
            <v>Aumento da capacidade para abordagem a novos segmentos de mercado de elevado valor acrescentado</v>
          </cell>
          <cell r="I1205" t="str">
            <v>Aceite pelas Entidades / Contratada</v>
          </cell>
          <cell r="J1205">
            <v>2612948</v>
          </cell>
          <cell r="K1205">
            <v>2612948</v>
          </cell>
          <cell r="L1205">
            <v>2582948</v>
          </cell>
          <cell r="M1205">
            <v>1937211</v>
          </cell>
          <cell r="N1205">
            <v>1937211</v>
          </cell>
        </row>
        <row r="1206">
          <cell r="B1206" t="str">
            <v>NORTE-02-0853-FEDER-000463</v>
          </cell>
          <cell r="C1206" t="str">
            <v>SI</v>
          </cell>
          <cell r="D1206" t="str">
            <v>3.3 Capacidades avançadas</v>
          </cell>
          <cell r="E1206" t="str">
            <v>0166f543-3856-41be-b7a6-d4cbf534bc68</v>
          </cell>
          <cell r="F1206" t="str">
            <v>FEDER</v>
          </cell>
          <cell r="G1206" t="str">
            <v>Programa Operacional Regional do Norte</v>
          </cell>
          <cell r="H1206" t="str">
            <v>Aumento da capacidade da Estamparia digital, lançamento novo produto e alteração de Processos</v>
          </cell>
          <cell r="I1206" t="str">
            <v>Aceite pelas Entidades / Contratada</v>
          </cell>
          <cell r="J1206">
            <v>1632646</v>
          </cell>
          <cell r="K1206">
            <v>1632646</v>
          </cell>
          <cell r="L1206">
            <v>1632646</v>
          </cell>
          <cell r="M1206">
            <v>1142852.2</v>
          </cell>
          <cell r="N1206">
            <v>1142852.2</v>
          </cell>
        </row>
        <row r="1207">
          <cell r="B1207" t="str">
            <v>NORTE-02-0853-FEDER-000471</v>
          </cell>
          <cell r="C1207" t="str">
            <v>SI</v>
          </cell>
          <cell r="D1207" t="str">
            <v>3.3 Capacidades avançadas</v>
          </cell>
          <cell r="E1207" t="str">
            <v>15883ab6-482f-4971-b2c1-73572306b2a5</v>
          </cell>
          <cell r="F1207" t="str">
            <v>FEDER</v>
          </cell>
          <cell r="G1207" t="str">
            <v>Programa Operacional Regional do Norte</v>
          </cell>
          <cell r="H1207" t="str">
            <v>Aumento de capacidade produtiva, dos modelos em poliacetal, para satisfação de procura excedentária e redução de prazos de entrega.</v>
          </cell>
          <cell r="I1207" t="str">
            <v>Aceite pelas Entidades / Contratada</v>
          </cell>
          <cell r="J1207">
            <v>1208020</v>
          </cell>
          <cell r="K1207">
            <v>1208020</v>
          </cell>
          <cell r="L1207">
            <v>1188695</v>
          </cell>
          <cell r="M1207">
            <v>713217</v>
          </cell>
          <cell r="N1207">
            <v>713217</v>
          </cell>
        </row>
        <row r="1208">
          <cell r="B1208" t="str">
            <v>NORTE-02-0853-FEDER-000476</v>
          </cell>
          <cell r="C1208" t="str">
            <v>SI</v>
          </cell>
          <cell r="D1208" t="str">
            <v>3.3 Capacidades avançadas</v>
          </cell>
          <cell r="E1208" t="str">
            <v>29c190cc-67d9-4879-b891-c76573584e9f</v>
          </cell>
          <cell r="F1208" t="str">
            <v>FEDER</v>
          </cell>
          <cell r="G1208" t="str">
            <v>Programa Operacional Regional do Norte</v>
          </cell>
          <cell r="H1208" t="str">
            <v>Alteração fundamental dos processos de produção pela incorporação de tecnologia mais inovadora e eficiente.</v>
          </cell>
          <cell r="I1208" t="str">
            <v>Aceite pelas Entidades / Contratada</v>
          </cell>
          <cell r="J1208">
            <v>2648615</v>
          </cell>
          <cell r="K1208">
            <v>2648615</v>
          </cell>
          <cell r="L1208">
            <v>2609615</v>
          </cell>
          <cell r="M1208">
            <v>1565769</v>
          </cell>
          <cell r="N1208">
            <v>1565769</v>
          </cell>
        </row>
        <row r="1209">
          <cell r="B1209" t="str">
            <v>NORTE-02-0853-FEDER-000480</v>
          </cell>
          <cell r="C1209" t="str">
            <v>SI</v>
          </cell>
          <cell r="D1209" t="str">
            <v>3.3 Capacidades avançadas</v>
          </cell>
          <cell r="E1209" t="str">
            <v>9537b38d-2adb-46fa-875f-04c89fc86a8f</v>
          </cell>
          <cell r="F1209" t="str">
            <v>FEDER</v>
          </cell>
          <cell r="G1209" t="str">
            <v>Programa Operacional Regional do Norte</v>
          </cell>
          <cell r="H1209" t="str">
            <v>BRIEL - on the way for the perfect espresso</v>
          </cell>
          <cell r="I1209" t="str">
            <v>Aceite pelas Entidades / Contratada</v>
          </cell>
          <cell r="J1209">
            <v>1858583.7</v>
          </cell>
          <cell r="K1209">
            <v>1858583.7</v>
          </cell>
          <cell r="L1209">
            <v>1809583.7</v>
          </cell>
          <cell r="M1209">
            <v>1085750.22</v>
          </cell>
          <cell r="N1209">
            <v>1085750.22</v>
          </cell>
        </row>
        <row r="1210">
          <cell r="B1210" t="str">
            <v>NORTE-02-0853-FEDER-000487</v>
          </cell>
          <cell r="C1210" t="str">
            <v>SI</v>
          </cell>
          <cell r="D1210" t="str">
            <v>3.3 Capacidades avançadas</v>
          </cell>
          <cell r="E1210" t="str">
            <v>243a2b4c-1b90-4ef5-9414-99403325d62a</v>
          </cell>
          <cell r="F1210" t="str">
            <v>FEDER</v>
          </cell>
          <cell r="G1210" t="str">
            <v>Programa Operacional Regional do Norte</v>
          </cell>
          <cell r="H1210" t="str">
            <v>Implementação da tecnologia CTS e desenvolvimento de novos produtos/serviços</v>
          </cell>
          <cell r="I1210" t="str">
            <v>Aceite pelas Entidades / Contratada</v>
          </cell>
          <cell r="J1210">
            <v>1620365</v>
          </cell>
          <cell r="K1210">
            <v>1620365</v>
          </cell>
          <cell r="L1210">
            <v>1519064</v>
          </cell>
          <cell r="M1210">
            <v>911438.4</v>
          </cell>
          <cell r="N1210">
            <v>911438.4</v>
          </cell>
        </row>
        <row r="1211">
          <cell r="B1211" t="str">
            <v>NORTE-02-0853-FEDER-000489</v>
          </cell>
          <cell r="C1211" t="str">
            <v>SI</v>
          </cell>
          <cell r="D1211" t="str">
            <v>3.3 Capacidades avançadas</v>
          </cell>
          <cell r="E1211" t="str">
            <v>5510925e-3279-4948-8442-ffb0b5a14217</v>
          </cell>
          <cell r="F1211" t="str">
            <v>FEDER</v>
          </cell>
          <cell r="G1211" t="str">
            <v>Programa Operacional Regional do Norte</v>
          </cell>
          <cell r="H1211" t="str">
            <v>Expansão das capacidades de atuação</v>
          </cell>
          <cell r="I1211" t="str">
            <v>Aceite pelas Entidades / Contratada</v>
          </cell>
          <cell r="J1211">
            <v>666863.21</v>
          </cell>
          <cell r="K1211">
            <v>660363.21</v>
          </cell>
          <cell r="L1211">
            <v>575075.77</v>
          </cell>
          <cell r="M1211">
            <v>402553.04</v>
          </cell>
          <cell r="N1211">
            <v>402553.04</v>
          </cell>
        </row>
        <row r="1212">
          <cell r="B1212" t="str">
            <v>NORTE-02-0853-FEDER-000503</v>
          </cell>
          <cell r="C1212" t="str">
            <v>SI</v>
          </cell>
          <cell r="D1212" t="str">
            <v>3.3 Capacidades avançadas</v>
          </cell>
          <cell r="E1212" t="str">
            <v>78e40e73-ec1e-42f5-af11-d48c1ba36688</v>
          </cell>
          <cell r="F1212" t="str">
            <v>FEDER</v>
          </cell>
          <cell r="G1212" t="str">
            <v>Programa Operacional Regional do Norte</v>
          </cell>
          <cell r="H1212" t="str">
            <v>Linha de Pintura Robotizada e Sistema de Metalização por Vácuo</v>
          </cell>
          <cell r="I1212" t="str">
            <v>Aceite pelas Entidades / Contratada</v>
          </cell>
          <cell r="J1212">
            <v>2302804.0699999998</v>
          </cell>
          <cell r="K1212">
            <v>2302804.0699999998</v>
          </cell>
          <cell r="L1212">
            <v>2174583.0699999998</v>
          </cell>
          <cell r="M1212">
            <v>1304749.8400000001</v>
          </cell>
          <cell r="N1212">
            <v>1304749.8400000001</v>
          </cell>
        </row>
        <row r="1213">
          <cell r="B1213" t="str">
            <v>NORTE-02-0853-FEDER-000507</v>
          </cell>
          <cell r="C1213" t="str">
            <v>SI</v>
          </cell>
          <cell r="D1213" t="str">
            <v>3.3 Capacidades avançadas</v>
          </cell>
          <cell r="E1213" t="str">
            <v>3c1c9b19-e4ee-473f-b0df-734b4ced4511</v>
          </cell>
          <cell r="F1213" t="str">
            <v>FEDER</v>
          </cell>
          <cell r="G1213" t="str">
            <v>Programa Operacional Regional do Norte</v>
          </cell>
          <cell r="H1213" t="str">
            <v>InovSTA - Novos produtos para o mercado global</v>
          </cell>
          <cell r="I1213" t="str">
            <v>Aceite pelas Entidades / Contratada</v>
          </cell>
          <cell r="J1213">
            <v>2637848.34</v>
          </cell>
          <cell r="K1213">
            <v>2637848.34</v>
          </cell>
          <cell r="L1213">
            <v>2637848.34</v>
          </cell>
          <cell r="M1213">
            <v>1318924.17</v>
          </cell>
          <cell r="N1213">
            <v>1318924.17</v>
          </cell>
        </row>
        <row r="1214">
          <cell r="B1214" t="str">
            <v>NORTE-02-0853-FEDER-000515</v>
          </cell>
          <cell r="C1214" t="str">
            <v>SI</v>
          </cell>
          <cell r="D1214" t="str">
            <v>3.3 Capacidades avançadas</v>
          </cell>
          <cell r="E1214" t="str">
            <v>1daa1354-e51d-4589-ae19-a1fa045fb3ef</v>
          </cell>
          <cell r="F1214" t="str">
            <v>FEDER</v>
          </cell>
          <cell r="G1214" t="str">
            <v>Programa Operacional Regional do Norte</v>
          </cell>
          <cell r="H1214" t="str">
            <v>inoVA - inovação no mercado do packaging</v>
          </cell>
          <cell r="I1214" t="str">
            <v>Aceite pelas Entidades / Contratada</v>
          </cell>
          <cell r="J1214">
            <v>783757.97</v>
          </cell>
          <cell r="K1214">
            <v>783757.97</v>
          </cell>
          <cell r="L1214">
            <v>783757.97</v>
          </cell>
          <cell r="M1214">
            <v>470254.78</v>
          </cell>
          <cell r="N1214">
            <v>470254.78</v>
          </cell>
        </row>
        <row r="1215">
          <cell r="B1215" t="str">
            <v>NORTE-02-0853-FEDER-000522</v>
          </cell>
          <cell r="C1215" t="str">
            <v>SI</v>
          </cell>
          <cell r="D1215" t="str">
            <v>3.3 Capacidades avançadas</v>
          </cell>
          <cell r="E1215" t="str">
            <v>1f8f66bb-0168-4e2b-9bea-c1a93cd4b278</v>
          </cell>
          <cell r="F1215" t="str">
            <v>FEDER</v>
          </cell>
          <cell r="G1215" t="str">
            <v>Programa Operacional Regional do Norte</v>
          </cell>
          <cell r="H1215" t="str">
            <v>Criação de unidade de mobiliário transformável para mercado de exportação</v>
          </cell>
          <cell r="I1215" t="str">
            <v>Aceite pelas Entidades / Contratada</v>
          </cell>
          <cell r="J1215">
            <v>432606.27</v>
          </cell>
          <cell r="K1215">
            <v>432606.27</v>
          </cell>
          <cell r="L1215">
            <v>418332.89</v>
          </cell>
          <cell r="M1215">
            <v>292833.02</v>
          </cell>
          <cell r="N1215">
            <v>292833.02</v>
          </cell>
        </row>
        <row r="1216">
          <cell r="B1216" t="str">
            <v>NORTE-02-0853-FEDER-000524</v>
          </cell>
          <cell r="C1216" t="str">
            <v>SI</v>
          </cell>
          <cell r="D1216" t="str">
            <v>3.3 Capacidades avançadas</v>
          </cell>
          <cell r="E1216" t="str">
            <v>1b5355a4-0d16-4397-9a3e-e109610aea6f</v>
          </cell>
          <cell r="F1216" t="str">
            <v>FEDER</v>
          </cell>
          <cell r="G1216" t="str">
            <v>Programa Operacional Regional do Norte</v>
          </cell>
          <cell r="H1216" t="str">
            <v>LasKasas InovProd</v>
          </cell>
          <cell r="I1216" t="str">
            <v>Aprovada</v>
          </cell>
          <cell r="J1216">
            <v>648000</v>
          </cell>
          <cell r="K1216">
            <v>648000</v>
          </cell>
          <cell r="L1216">
            <v>595000</v>
          </cell>
          <cell r="M1216">
            <v>357000</v>
          </cell>
          <cell r="N1216">
            <v>357000</v>
          </cell>
        </row>
        <row r="1217">
          <cell r="B1217" t="str">
            <v>NORTE-02-0853-FEDER-000528</v>
          </cell>
          <cell r="C1217" t="str">
            <v>SI</v>
          </cell>
          <cell r="D1217" t="str">
            <v>3.3 Capacidades avançadas</v>
          </cell>
          <cell r="E1217" t="str">
            <v>db00ee6a-9cb0-4a66-8479-af57badaf5eb</v>
          </cell>
          <cell r="F1217" t="str">
            <v>FEDER</v>
          </cell>
          <cell r="G1217" t="str">
            <v>Programa Operacional Regional do Norte</v>
          </cell>
          <cell r="H1217" t="str">
            <v>Consolidação como player reconhecido e desenvolvimento e industrialização de cápsulas compatíveis Dolce Gusto</v>
          </cell>
          <cell r="I1217" t="str">
            <v>Aceite pelas Entidades / Contratada</v>
          </cell>
          <cell r="J1217">
            <v>2473800</v>
          </cell>
          <cell r="K1217">
            <v>2473800</v>
          </cell>
          <cell r="L1217">
            <v>2347540.48</v>
          </cell>
          <cell r="M1217">
            <v>1173770.24</v>
          </cell>
          <cell r="N1217">
            <v>1173770.24</v>
          </cell>
        </row>
        <row r="1218">
          <cell r="B1218" t="str">
            <v>NORTE-02-0853-FEDER-000536</v>
          </cell>
          <cell r="C1218" t="str">
            <v>SI</v>
          </cell>
          <cell r="D1218" t="str">
            <v>3.3 Capacidades avançadas</v>
          </cell>
          <cell r="E1218" t="str">
            <v>0553bedd-5248-4183-a824-f0d9a672c623</v>
          </cell>
          <cell r="F1218" t="str">
            <v>FEDER</v>
          </cell>
          <cell r="G1218" t="str">
            <v>Programa Operacional Regional do Norte</v>
          </cell>
          <cell r="H1218" t="str">
            <v>Aumento de capacidade por via da verticalização assente na especialização do processo, na inovação e desenvolvimento.</v>
          </cell>
          <cell r="I1218" t="str">
            <v>Aceite pelas Entidades / Contratada</v>
          </cell>
          <cell r="J1218">
            <v>791442</v>
          </cell>
          <cell r="K1218">
            <v>791442</v>
          </cell>
          <cell r="L1218">
            <v>660574</v>
          </cell>
          <cell r="M1218">
            <v>462401.8</v>
          </cell>
          <cell r="N1218">
            <v>462401.8</v>
          </cell>
        </row>
        <row r="1219">
          <cell r="B1219" t="str">
            <v>NORTE-02-0853-FEDER-000537</v>
          </cell>
          <cell r="C1219" t="str">
            <v>SI</v>
          </cell>
          <cell r="D1219" t="str">
            <v>3.3 Capacidades avançadas</v>
          </cell>
          <cell r="E1219" t="str">
            <v>827a2f5d-11dd-448b-acf9-01135bfebf37</v>
          </cell>
          <cell r="F1219" t="str">
            <v>FEDER</v>
          </cell>
          <cell r="G1219" t="str">
            <v>Programa Operacional Regional do Norte</v>
          </cell>
          <cell r="H1219" t="str">
            <v>AUMENTO DE CAPACIDADE PRODUTIVA DA CORTARTE COM INOVAÇÃO TECNOLÓGICA - INOVAÇÃO PRODUTO E DE PROCESSOS, COMPLEMENTADA POR INOVAÇÃO DE MARKETING E ORGANIZACIONAL</v>
          </cell>
          <cell r="I1219" t="str">
            <v>Aceite pelas Entidades / Contratada</v>
          </cell>
          <cell r="J1219">
            <v>1215784.45</v>
          </cell>
          <cell r="K1219">
            <v>1215784.45</v>
          </cell>
          <cell r="L1219">
            <v>1023452.01</v>
          </cell>
          <cell r="M1219">
            <v>614071.21</v>
          </cell>
          <cell r="N1219">
            <v>614071.21</v>
          </cell>
        </row>
        <row r="1220">
          <cell r="B1220" t="str">
            <v>NORTE-02-0853-FEDER-000538</v>
          </cell>
          <cell r="C1220" t="str">
            <v>SI</v>
          </cell>
          <cell r="D1220" t="str">
            <v>3.3 Capacidades avançadas</v>
          </cell>
          <cell r="E1220" t="str">
            <v>55e6e38f-88d6-4a79-8ed7-a208aaff99f3</v>
          </cell>
          <cell r="F1220" t="str">
            <v>FEDER</v>
          </cell>
          <cell r="G1220" t="str">
            <v>Programa Operacional Regional do Norte</v>
          </cell>
          <cell r="H1220" t="str">
            <v>SANÍSSIMO - Inovação de processos e aumento da capacidade de produção</v>
          </cell>
          <cell r="I1220" t="str">
            <v>Aceite pelas Entidades / Contratada</v>
          </cell>
          <cell r="J1220">
            <v>532231.81999999995</v>
          </cell>
          <cell r="K1220">
            <v>532231.81999999995</v>
          </cell>
          <cell r="L1220">
            <v>532231.81999999995</v>
          </cell>
          <cell r="M1220">
            <v>319339.09000000003</v>
          </cell>
          <cell r="N1220">
            <v>319339.09000000003</v>
          </cell>
        </row>
        <row r="1221">
          <cell r="B1221" t="str">
            <v>NORTE-02-0853-FEDER-000556</v>
          </cell>
          <cell r="C1221" t="str">
            <v>SI</v>
          </cell>
          <cell r="D1221" t="str">
            <v>3.3 Capacidades avançadas</v>
          </cell>
          <cell r="E1221" t="str">
            <v>840a663e-7d94-4b7d-b5a5-3536c41f6497</v>
          </cell>
          <cell r="F1221" t="str">
            <v>FEDER</v>
          </cell>
          <cell r="G1221" t="str">
            <v>Programa Operacional Regional do Norte</v>
          </cell>
          <cell r="H1221" t="str">
            <v>Aposta em segmento de gama alta (calçado impermeável - Montanha)</v>
          </cell>
          <cell r="I1221" t="str">
            <v>Aceite pelas Entidades / Contratada</v>
          </cell>
          <cell r="J1221">
            <v>420865</v>
          </cell>
          <cell r="K1221">
            <v>420865</v>
          </cell>
          <cell r="L1221">
            <v>420865</v>
          </cell>
          <cell r="M1221">
            <v>210432.5</v>
          </cell>
          <cell r="N1221">
            <v>210432.5</v>
          </cell>
        </row>
        <row r="1222">
          <cell r="B1222" t="str">
            <v>NORTE-02-0853-FEDER-000558</v>
          </cell>
          <cell r="C1222" t="str">
            <v>SI</v>
          </cell>
          <cell r="D1222" t="str">
            <v>3.3 Capacidades avançadas</v>
          </cell>
          <cell r="E1222" t="str">
            <v>aff2cb48-6119-4034-a726-674de60b33af</v>
          </cell>
          <cell r="F1222" t="str">
            <v>FEDER</v>
          </cell>
          <cell r="G1222" t="str">
            <v>Programa Operacional Regional do Norte</v>
          </cell>
          <cell r="H1222" t="str">
            <v>DESIGNAÇÃO DO PROJETO: INOVAÇÃO EMPRESARIAL  CAPAVENTURE 2015/2017</v>
          </cell>
          <cell r="I1222" t="str">
            <v>Aceite pelas Entidades / Contratada</v>
          </cell>
          <cell r="J1222">
            <v>402020.57</v>
          </cell>
          <cell r="K1222">
            <v>402020.57</v>
          </cell>
          <cell r="L1222">
            <v>397838.57</v>
          </cell>
          <cell r="M1222">
            <v>278487</v>
          </cell>
          <cell r="N1222">
            <v>278487</v>
          </cell>
        </row>
        <row r="1223">
          <cell r="B1223" t="str">
            <v>NORTE-02-0853-FEDER-000560</v>
          </cell>
          <cell r="C1223" t="str">
            <v>SI</v>
          </cell>
          <cell r="D1223" t="str">
            <v>3.3 Capacidades avançadas</v>
          </cell>
          <cell r="E1223" t="str">
            <v>5145bc8d-5b98-4a44-9d40-f760aa66431a</v>
          </cell>
          <cell r="F1223" t="str">
            <v>FEDER</v>
          </cell>
          <cell r="G1223" t="str">
            <v>Programa Operacional Regional do Norte</v>
          </cell>
          <cell r="H1223" t="str">
            <v>Requalificaçao/alteraçao total do processo de produçao de Alojamento  ( local ) turistico</v>
          </cell>
          <cell r="I1223" t="str">
            <v>Aceite pelas Entidades / Contratada</v>
          </cell>
          <cell r="J1223">
            <v>161714.03</v>
          </cell>
          <cell r="K1223">
            <v>161714.03</v>
          </cell>
          <cell r="L1223">
            <v>161714.03</v>
          </cell>
          <cell r="M1223">
            <v>97028.42</v>
          </cell>
          <cell r="N1223">
            <v>97028.42</v>
          </cell>
        </row>
        <row r="1224">
          <cell r="B1224" t="str">
            <v>NORTE-02-0853-FEDER-000563</v>
          </cell>
          <cell r="C1224" t="str">
            <v>SI</v>
          </cell>
          <cell r="D1224" t="str">
            <v>3.3 Capacidades avançadas</v>
          </cell>
          <cell r="E1224" t="str">
            <v>bffbe796-1567-4eb6-a852-da6fa59e02b2</v>
          </cell>
          <cell r="F1224" t="str">
            <v>FEDER</v>
          </cell>
          <cell r="G1224" t="str">
            <v>Programa Operacional Regional do Norte</v>
          </cell>
          <cell r="H1224" t="str">
            <v>AQUATLANTIS SA - inovação de processos e incremento da capacidade produtiva.</v>
          </cell>
          <cell r="I1224" t="str">
            <v>Aceite pelas Entidades / Contratada</v>
          </cell>
          <cell r="J1224">
            <v>2785143.96</v>
          </cell>
          <cell r="K1224">
            <v>2785143.96</v>
          </cell>
          <cell r="L1224">
            <v>2708966.95</v>
          </cell>
          <cell r="M1224">
            <v>1625380.17</v>
          </cell>
          <cell r="N1224">
            <v>1625380.17</v>
          </cell>
        </row>
        <row r="1225">
          <cell r="B1225" t="str">
            <v>NORTE-02-0853-FEDER-000578</v>
          </cell>
          <cell r="C1225" t="str">
            <v>SI</v>
          </cell>
          <cell r="D1225" t="str">
            <v>3.3 Capacidades avançadas</v>
          </cell>
          <cell r="E1225" t="str">
            <v>95f1e8a1-1e87-4fd4-aaf6-666f045c18fc</v>
          </cell>
          <cell r="F1225" t="str">
            <v>FEDER</v>
          </cell>
          <cell r="G1225" t="str">
            <v>Programa Operacional Regional do Norte</v>
          </cell>
          <cell r="H1225" t="str">
            <v>INOVFEPSA - reforço da liderança internacional do setor de gama alta de feltros para chapéus</v>
          </cell>
          <cell r="I1225" t="str">
            <v>Aceite pelas Entidades / Contratada</v>
          </cell>
          <cell r="J1225">
            <v>2470902.41</v>
          </cell>
          <cell r="K1225">
            <v>2470902.41</v>
          </cell>
          <cell r="L1225">
            <v>2318854.5699999998</v>
          </cell>
          <cell r="M1225">
            <v>1391312.74</v>
          </cell>
          <cell r="N1225">
            <v>1391312.74</v>
          </cell>
        </row>
        <row r="1226">
          <cell r="B1226" t="str">
            <v>NORTE-02-0853-FEDER-000584</v>
          </cell>
          <cell r="C1226" t="str">
            <v>SI</v>
          </cell>
          <cell r="D1226" t="str">
            <v>3.3 Capacidades avançadas</v>
          </cell>
          <cell r="E1226" t="str">
            <v>2734f425-c6d1-419b-b042-7d11e29d3316</v>
          </cell>
          <cell r="F1226" t="str">
            <v>FEDER</v>
          </cell>
          <cell r="G1226" t="str">
            <v>Programa Operacional Regional do Norte</v>
          </cell>
          <cell r="H1226" t="str">
            <v>JOLUCE_OAZ_DIV3Expor-Criação de Novo Estabelecimento com novos produtos internacionalizaveis e alto valor acrecentado</v>
          </cell>
          <cell r="I1226" t="str">
            <v>Aceite pelas Entidades / Contratada</v>
          </cell>
          <cell r="J1226">
            <v>853060</v>
          </cell>
          <cell r="K1226">
            <v>853060</v>
          </cell>
          <cell r="L1226">
            <v>823060</v>
          </cell>
          <cell r="M1226">
            <v>411530</v>
          </cell>
          <cell r="N1226">
            <v>411530</v>
          </cell>
        </row>
        <row r="1227">
          <cell r="B1227" t="str">
            <v>NORTE-02-0853-FEDER-000596</v>
          </cell>
          <cell r="C1227" t="str">
            <v>SI</v>
          </cell>
          <cell r="D1227" t="str">
            <v>3.3 Capacidades avançadas</v>
          </cell>
          <cell r="E1227" t="str">
            <v>7d062009-834d-4325-9ef8-fb9c496ed7b2</v>
          </cell>
          <cell r="F1227" t="str">
            <v>FEDER</v>
          </cell>
          <cell r="G1227" t="str">
            <v>Programa Operacional Regional do Norte</v>
          </cell>
          <cell r="H1227" t="str">
            <v>Nova Unidade Fabril de Produtos Inovadores</v>
          </cell>
          <cell r="I1227" t="str">
            <v>Aceite pelas Entidades / Contratada</v>
          </cell>
          <cell r="J1227">
            <v>1497284.84</v>
          </cell>
          <cell r="K1227">
            <v>1497284.84</v>
          </cell>
          <cell r="L1227">
            <v>1276233.21</v>
          </cell>
          <cell r="M1227">
            <v>957174.91</v>
          </cell>
          <cell r="N1227">
            <v>957174.91</v>
          </cell>
        </row>
        <row r="1228">
          <cell r="B1228" t="str">
            <v>NORTE-02-0853-FEDER-000609</v>
          </cell>
          <cell r="C1228" t="str">
            <v>SI</v>
          </cell>
          <cell r="D1228" t="str">
            <v>3.3 Capacidades avançadas</v>
          </cell>
          <cell r="E1228" t="str">
            <v>556ca7bb-feea-40b0-bf63-15b675cb686f</v>
          </cell>
          <cell r="F1228" t="str">
            <v>FEDER</v>
          </cell>
          <cell r="G1228" t="str">
            <v>Programa Operacional Regional do Norte</v>
          </cell>
          <cell r="H1228" t="str">
            <v>Upgrade tecnológico da linha de produção de pavimentos flutuantes compotos</v>
          </cell>
          <cell r="I1228" t="str">
            <v>Aceite pelas Entidades / Contratada</v>
          </cell>
          <cell r="J1228">
            <v>963912.32</v>
          </cell>
          <cell r="K1228">
            <v>963912.32</v>
          </cell>
          <cell r="L1228">
            <v>885075</v>
          </cell>
          <cell r="M1228">
            <v>531045</v>
          </cell>
          <cell r="N1228">
            <v>531045</v>
          </cell>
        </row>
        <row r="1229">
          <cell r="B1229" t="str">
            <v>NORTE-02-0853-FEDER-000620</v>
          </cell>
          <cell r="C1229" t="str">
            <v>SI</v>
          </cell>
          <cell r="D1229" t="str">
            <v>3.3 Capacidades avançadas</v>
          </cell>
          <cell r="E1229" t="str">
            <v>e6755546-e5b2-49bd-86d6-af29aa1290e0</v>
          </cell>
          <cell r="F1229" t="str">
            <v>FEDER</v>
          </cell>
          <cell r="G1229" t="str">
            <v>Programa Operacional Regional do Norte</v>
          </cell>
          <cell r="H1229" t="str">
            <v>Novos Produtos MICHELIN  e TUBELESS</v>
          </cell>
          <cell r="I1229" t="str">
            <v>Aceite pelas Entidades / Contratada</v>
          </cell>
          <cell r="J1229">
            <v>1647190</v>
          </cell>
          <cell r="K1229">
            <v>1647190</v>
          </cell>
          <cell r="L1229">
            <v>1647190</v>
          </cell>
          <cell r="M1229">
            <v>823595</v>
          </cell>
          <cell r="N1229">
            <v>823595</v>
          </cell>
        </row>
        <row r="1230">
          <cell r="B1230" t="str">
            <v>NORTE-02-0853-FEDER-000635</v>
          </cell>
          <cell r="C1230" t="str">
            <v>SI</v>
          </cell>
          <cell r="D1230" t="str">
            <v>3.3 Capacidades avançadas</v>
          </cell>
          <cell r="E1230" t="str">
            <v>db7d77c2-c4e8-4941-b7ab-b276ae7ba101</v>
          </cell>
          <cell r="F1230" t="str">
            <v>FEDER</v>
          </cell>
          <cell r="G1230" t="str">
            <v>Programa Operacional Regional do Norte</v>
          </cell>
          <cell r="H1230" t="str">
            <v>Desenvolvimento e produção do INKAFOGÃO</v>
          </cell>
          <cell r="I1230" t="str">
            <v>Aceite pelas Entidades / Contratada</v>
          </cell>
          <cell r="J1230">
            <v>2156548.48</v>
          </cell>
          <cell r="K1230">
            <v>2156548.48</v>
          </cell>
          <cell r="L1230">
            <v>2060158.48</v>
          </cell>
          <cell r="M1230">
            <v>1236095.0900000001</v>
          </cell>
          <cell r="N1230">
            <v>1236095.0900000001</v>
          </cell>
        </row>
        <row r="1231">
          <cell r="B1231" t="str">
            <v>NORTE-02-0853-FEDER-000646</v>
          </cell>
          <cell r="C1231" t="str">
            <v>SI</v>
          </cell>
          <cell r="D1231" t="str">
            <v>3.3 Capacidades avançadas</v>
          </cell>
          <cell r="E1231" t="str">
            <v>2ffba90d-ac7b-4961-a216-b0f0701ab8b7</v>
          </cell>
          <cell r="F1231" t="str">
            <v>FEDER</v>
          </cell>
          <cell r="G1231" t="str">
            <v>Programa Operacional Regional do Norte</v>
          </cell>
          <cell r="H1231" t="str">
            <v>Criação da Marca Própria Fun&amp;Strong e sua promoção no Mercado Internacional</v>
          </cell>
          <cell r="I1231" t="str">
            <v>Aceite pelas Entidades / Contratada</v>
          </cell>
          <cell r="J1231">
            <v>678475</v>
          </cell>
          <cell r="K1231">
            <v>678475</v>
          </cell>
          <cell r="L1231">
            <v>665915</v>
          </cell>
          <cell r="M1231">
            <v>399549</v>
          </cell>
          <cell r="N1231">
            <v>399549</v>
          </cell>
        </row>
        <row r="1232">
          <cell r="B1232" t="str">
            <v>NORTE-02-0853-FEDER-000647</v>
          </cell>
          <cell r="C1232" t="str">
            <v>SI</v>
          </cell>
          <cell r="D1232" t="str">
            <v>3.3 Capacidades avançadas</v>
          </cell>
          <cell r="E1232" t="str">
            <v>c7d047e9-2687-4030-9478-794db48f4477</v>
          </cell>
          <cell r="F1232" t="str">
            <v>FEDER</v>
          </cell>
          <cell r="G1232" t="str">
            <v>Programa Operacional Regional do Norte</v>
          </cell>
          <cell r="H1232" t="str">
            <v>RAILWAY DOURO HOTEL</v>
          </cell>
          <cell r="I1232" t="str">
            <v>Aceite pelas Entidades / Contratada</v>
          </cell>
          <cell r="J1232">
            <v>1028571</v>
          </cell>
          <cell r="K1232">
            <v>1026349</v>
          </cell>
          <cell r="L1232">
            <v>922857.5</v>
          </cell>
          <cell r="M1232">
            <v>646000.25</v>
          </cell>
          <cell r="N1232">
            <v>646000.25</v>
          </cell>
        </row>
        <row r="1233">
          <cell r="B1233" t="str">
            <v>NORTE-02-0853-FEDER-000662</v>
          </cell>
          <cell r="C1233" t="str">
            <v>SI</v>
          </cell>
          <cell r="D1233" t="str">
            <v>3.3 Capacidades avançadas</v>
          </cell>
          <cell r="E1233" t="str">
            <v>326c927b-93d3-4cee-a890-54a36f03dbac</v>
          </cell>
          <cell r="F1233" t="str">
            <v>FEDER</v>
          </cell>
          <cell r="G1233" t="str">
            <v>Programa Operacional Regional do Norte</v>
          </cell>
          <cell r="H1233" t="str">
            <v>Inovação e Preparação da Riox para os desafios do mercado global, de médio prazo</v>
          </cell>
          <cell r="I1233" t="str">
            <v>Aceite pelas Entidades / Contratada</v>
          </cell>
          <cell r="J1233">
            <v>2650080</v>
          </cell>
          <cell r="K1233">
            <v>2650080</v>
          </cell>
          <cell r="L1233">
            <v>1744798.46</v>
          </cell>
          <cell r="M1233">
            <v>872399.23</v>
          </cell>
          <cell r="N1233">
            <v>872399.23</v>
          </cell>
        </row>
        <row r="1234">
          <cell r="B1234" t="str">
            <v>NORTE-02-0853-FEDER-000663</v>
          </cell>
          <cell r="C1234" t="str">
            <v>SI</v>
          </cell>
          <cell r="D1234" t="str">
            <v>3.3 Capacidades avançadas</v>
          </cell>
          <cell r="E1234" t="str">
            <v>59e36703-b864-48ac-a1cb-452cdf387b38</v>
          </cell>
          <cell r="F1234" t="str">
            <v>FEDER</v>
          </cell>
          <cell r="G1234" t="str">
            <v>Programa Operacional Regional do Norte</v>
          </cell>
          <cell r="H1234" t="str">
            <v>IMPLEMENTAÇÃO DE MEIOS PARA AUMENTO DA INOVAÇÃO EMPRESARIAL (PRODUTO, MARKETING E ORGANIZACIONAL)</v>
          </cell>
          <cell r="I1234" t="str">
            <v>Aceite pelas Entidades / Contratada</v>
          </cell>
          <cell r="J1234">
            <v>1870261.06</v>
          </cell>
          <cell r="K1234">
            <v>1870261.06</v>
          </cell>
          <cell r="L1234">
            <v>1725694.06</v>
          </cell>
          <cell r="M1234">
            <v>1294270.55</v>
          </cell>
          <cell r="N1234">
            <v>1294270.55</v>
          </cell>
        </row>
        <row r="1235">
          <cell r="B1235" t="str">
            <v>NORTE-02-0853-FEDER-000664</v>
          </cell>
          <cell r="C1235" t="str">
            <v>SI</v>
          </cell>
          <cell r="D1235" t="str">
            <v>3.3 Capacidades avançadas</v>
          </cell>
          <cell r="E1235" t="str">
            <v>b2b9b799-0fe7-4c40-97bb-acb4fe4c2653</v>
          </cell>
          <cell r="F1235" t="str">
            <v>FEDER</v>
          </cell>
          <cell r="G1235" t="str">
            <v>Programa Operacional Regional do Norte</v>
          </cell>
          <cell r="H1235" t="str">
            <v>Criação de uma nova unidade industrial de produção de SOLAS TÉCNICAS inovadoras para calçado</v>
          </cell>
          <cell r="I1235" t="str">
            <v>Aceite pelas Entidades / Contratada</v>
          </cell>
          <cell r="J1235">
            <v>883931.25</v>
          </cell>
          <cell r="K1235">
            <v>883931.25</v>
          </cell>
          <cell r="L1235">
            <v>883931.25</v>
          </cell>
          <cell r="M1235">
            <v>530358.75</v>
          </cell>
          <cell r="N1235">
            <v>530358.75</v>
          </cell>
        </row>
        <row r="1236">
          <cell r="B1236" t="str">
            <v>NORTE-02-0853-FEDER-000668</v>
          </cell>
          <cell r="C1236" t="str">
            <v>SI</v>
          </cell>
          <cell r="D1236" t="str">
            <v>3.3 Capacidades avançadas</v>
          </cell>
          <cell r="E1236" t="str">
            <v>25700b1d-f68c-49ed-9a2f-45f2cdc74942</v>
          </cell>
          <cell r="F1236" t="str">
            <v>FEDER</v>
          </cell>
          <cell r="G1236" t="str">
            <v>Programa Operacional Regional do Norte</v>
          </cell>
          <cell r="H1236" t="str">
            <v>Innovation &amp; Expansion@Artevasi</v>
          </cell>
          <cell r="I1236" t="str">
            <v>Aceite pelas Entidades / Contratada</v>
          </cell>
          <cell r="J1236">
            <v>1685232</v>
          </cell>
          <cell r="K1236">
            <v>1685232</v>
          </cell>
          <cell r="L1236">
            <v>1685232</v>
          </cell>
          <cell r="M1236">
            <v>1011139.2</v>
          </cell>
          <cell r="N1236">
            <v>1011139.2</v>
          </cell>
        </row>
        <row r="1237">
          <cell r="B1237" t="str">
            <v>NORTE-02-0853-FEDER-000670</v>
          </cell>
          <cell r="C1237" t="str">
            <v>SI</v>
          </cell>
          <cell r="D1237" t="str">
            <v>3.3 Capacidades avançadas</v>
          </cell>
          <cell r="E1237" t="str">
            <v>91a6afa6-4587-4df3-90c5-82c17c30ca7c</v>
          </cell>
          <cell r="F1237" t="str">
            <v>FEDER</v>
          </cell>
          <cell r="G1237" t="str">
            <v>Programa Operacional Regional do Norte</v>
          </cell>
          <cell r="H1237" t="str">
            <v>DESISTART 2020</v>
          </cell>
          <cell r="I1237" t="str">
            <v>Aceite pelas Entidades / Contratada</v>
          </cell>
          <cell r="J1237">
            <v>1339616.22</v>
          </cell>
          <cell r="K1237">
            <v>1339616.22</v>
          </cell>
          <cell r="L1237">
            <v>1339616.22</v>
          </cell>
          <cell r="M1237">
            <v>937731.35</v>
          </cell>
          <cell r="N1237">
            <v>937731.35</v>
          </cell>
        </row>
        <row r="1238">
          <cell r="B1238" t="str">
            <v>NORTE-02-0853-FEDER-000676</v>
          </cell>
          <cell r="C1238" t="str">
            <v>SI</v>
          </cell>
          <cell r="D1238" t="str">
            <v>3.3 Capacidades avançadas</v>
          </cell>
          <cell r="E1238" t="str">
            <v>5bfd15b2-b09b-4ad5-9632-c75365640d86</v>
          </cell>
          <cell r="F1238" t="str">
            <v>FEDER</v>
          </cell>
          <cell r="G1238" t="str">
            <v>Programa Operacional Regional do Norte</v>
          </cell>
          <cell r="H1238" t="str">
            <v>CARPINTARIA MOREIRA - aumento da capacidade do estabelecimento</v>
          </cell>
          <cell r="I1238" t="str">
            <v>Aceite pelas Entidades / Contratada</v>
          </cell>
          <cell r="J1238">
            <v>483440</v>
          </cell>
          <cell r="K1238">
            <v>483440</v>
          </cell>
          <cell r="L1238">
            <v>483440</v>
          </cell>
          <cell r="M1238">
            <v>290064</v>
          </cell>
          <cell r="N1238">
            <v>290064</v>
          </cell>
        </row>
        <row r="1239">
          <cell r="B1239" t="str">
            <v>NORTE-02-0853-FEDER-000683</v>
          </cell>
          <cell r="C1239" t="str">
            <v>SI</v>
          </cell>
          <cell r="D1239" t="str">
            <v>3.3 Capacidades avançadas</v>
          </cell>
          <cell r="E1239" t="str">
            <v>f06c7236-a1c2-4a16-9643-f93a6b7ff51a</v>
          </cell>
          <cell r="F1239" t="str">
            <v>FEDER</v>
          </cell>
          <cell r="G1239" t="str">
            <v>Programa Operacional Regional do Norte</v>
          </cell>
          <cell r="H1239" t="str">
            <v>O atual porojeto vai inovar o processo produtivo da empresa, permitindo a empresa alargar a base de produtos. Sobretudo os produtos para as novas marcas,  que são os mais arrojados ao nivel de design</v>
          </cell>
          <cell r="I1239" t="str">
            <v>Aceite pelas Entidades / Contratada</v>
          </cell>
          <cell r="J1239">
            <v>488330</v>
          </cell>
          <cell r="K1239">
            <v>488330</v>
          </cell>
          <cell r="L1239">
            <v>482330</v>
          </cell>
          <cell r="M1239">
            <v>289398</v>
          </cell>
          <cell r="N1239">
            <v>289398</v>
          </cell>
        </row>
        <row r="1240">
          <cell r="B1240" t="str">
            <v>NORTE-02-0853-FEDER-000697</v>
          </cell>
          <cell r="C1240" t="str">
            <v>SI</v>
          </cell>
          <cell r="D1240" t="str">
            <v>3.3 Capacidades avançadas</v>
          </cell>
          <cell r="E1240" t="str">
            <v>55652839-d1bc-4d89-91be-36707ccaa99a</v>
          </cell>
          <cell r="F1240" t="str">
            <v>FEDER</v>
          </cell>
          <cell r="G1240" t="str">
            <v>Programa Operacional Regional do Norte</v>
          </cell>
          <cell r="H1240" t="str">
            <v>TP Intelegent Innovation</v>
          </cell>
          <cell r="I1240" t="str">
            <v>Aceite pelas Entidades / Contratada</v>
          </cell>
          <cell r="J1240">
            <v>1278685</v>
          </cell>
          <cell r="K1240">
            <v>1278685</v>
          </cell>
          <cell r="L1240">
            <v>1278685</v>
          </cell>
          <cell r="M1240">
            <v>639342.5</v>
          </cell>
          <cell r="N1240">
            <v>639342.5</v>
          </cell>
        </row>
        <row r="1241">
          <cell r="B1241" t="str">
            <v>NORTE-02-0853-FEDER-000698</v>
          </cell>
          <cell r="C1241" t="str">
            <v>SI</v>
          </cell>
          <cell r="D1241" t="str">
            <v>3.3 Capacidades avançadas</v>
          </cell>
          <cell r="E1241" t="str">
            <v>8d043df2-8d1c-460b-a1b1-4634b6137fd3</v>
          </cell>
          <cell r="F1241" t="str">
            <v>FEDER</v>
          </cell>
          <cell r="G1241" t="str">
            <v>Programa Operacional Regional do Norte</v>
          </cell>
          <cell r="H1241" t="str">
            <v>EasySporText</v>
          </cell>
          <cell r="I1241" t="str">
            <v>Aceite pelas Entidades / Contratada</v>
          </cell>
          <cell r="J1241">
            <v>1573384</v>
          </cell>
          <cell r="K1241">
            <v>1573384</v>
          </cell>
          <cell r="L1241">
            <v>1448283.07</v>
          </cell>
          <cell r="M1241">
            <v>868969.84</v>
          </cell>
          <cell r="N1241">
            <v>868969.84</v>
          </cell>
        </row>
        <row r="1242">
          <cell r="B1242" t="str">
            <v>NORTE-02-0853-FEDER-000700</v>
          </cell>
          <cell r="C1242" t="str">
            <v>SI</v>
          </cell>
          <cell r="D1242" t="str">
            <v>3.3 Capacidades avançadas</v>
          </cell>
          <cell r="E1242" t="str">
            <v>7831a625-a15d-4032-bac4-ed6f58f39686</v>
          </cell>
          <cell r="F1242" t="str">
            <v>FEDER</v>
          </cell>
          <cell r="G1242" t="str">
            <v>Programa Operacional Regional do Norte</v>
          </cell>
          <cell r="H1242" t="str">
            <v>O atual porojeto vai inovar o processo produtivo da empresa, permitindo a empresa alargar a base de produtos. Sobretudo os produtos que são  mais arrojados ao nivel de design e com componentes curvos</v>
          </cell>
          <cell r="I1242" t="str">
            <v>Aceite pelas Entidades / Contratada</v>
          </cell>
          <cell r="J1242">
            <v>477500</v>
          </cell>
          <cell r="K1242">
            <v>477500</v>
          </cell>
          <cell r="L1242">
            <v>321500</v>
          </cell>
          <cell r="M1242">
            <v>225050</v>
          </cell>
          <cell r="N1242">
            <v>225050</v>
          </cell>
        </row>
        <row r="1243">
          <cell r="B1243" t="str">
            <v>NORTE-02-0853-FEDER-000701</v>
          </cell>
          <cell r="C1243" t="str">
            <v>SI</v>
          </cell>
          <cell r="D1243" t="str">
            <v>3.3 Capacidades avançadas</v>
          </cell>
          <cell r="E1243" t="str">
            <v>41cd6d79-84f9-4b06-b0c5-dfd1fc937ae9</v>
          </cell>
          <cell r="F1243" t="str">
            <v>FEDER</v>
          </cell>
          <cell r="G1243" t="str">
            <v>Programa Operacional Regional do Norte</v>
          </cell>
          <cell r="H1243" t="str">
            <v>?Capacita+? - Reforço da capacitação tecnológica, organizacional e de marketing da JPM visando o desenvolvimento e aumento de produção de soluções inovadoras/diferenciadoras com um maior valor acresce</v>
          </cell>
          <cell r="I1243" t="str">
            <v>Aceite pelas Entidades / Contratada</v>
          </cell>
          <cell r="J1243">
            <v>1675208.44</v>
          </cell>
          <cell r="K1243">
            <v>1675208.44</v>
          </cell>
          <cell r="L1243">
            <v>1675208.44</v>
          </cell>
          <cell r="M1243">
            <v>837604.22</v>
          </cell>
          <cell r="N1243">
            <v>837604.22</v>
          </cell>
        </row>
        <row r="1244">
          <cell r="B1244" t="str">
            <v>NORTE-02-0853-FEDER-000713</v>
          </cell>
          <cell r="C1244" t="str">
            <v>SI</v>
          </cell>
          <cell r="D1244" t="str">
            <v>3.3 Capacidades avançadas</v>
          </cell>
          <cell r="E1244" t="str">
            <v>b3c6cfc5-a032-40c2-a001-63216321b2a4</v>
          </cell>
          <cell r="F1244" t="str">
            <v>FEDER</v>
          </cell>
          <cell r="G1244" t="str">
            <v>Programa Operacional Regional do Norte</v>
          </cell>
          <cell r="H1244" t="str">
            <v>Diversificação de produto e alteração do processo global de produção</v>
          </cell>
          <cell r="I1244" t="str">
            <v>Aceite pelas Entidades / Contratada</v>
          </cell>
          <cell r="J1244">
            <v>956169</v>
          </cell>
          <cell r="K1244">
            <v>956169</v>
          </cell>
          <cell r="L1244">
            <v>890104</v>
          </cell>
          <cell r="M1244">
            <v>534062.4</v>
          </cell>
          <cell r="N1244">
            <v>534062.4</v>
          </cell>
        </row>
        <row r="1245">
          <cell r="B1245" t="str">
            <v>NORTE-02-0853-FEDER-000714</v>
          </cell>
          <cell r="C1245" t="str">
            <v>SI</v>
          </cell>
          <cell r="D1245" t="str">
            <v>3.3 Capacidades avançadas</v>
          </cell>
          <cell r="E1245" t="str">
            <v>7608cb8f-bef6-47bc-8f82-a90d978b2679</v>
          </cell>
          <cell r="F1245" t="str">
            <v>FEDER</v>
          </cell>
          <cell r="G1245" t="str">
            <v>Programa Operacional Regional do Norte</v>
          </cell>
          <cell r="H1245" t="str">
            <v>ERIUS SECRETS</v>
          </cell>
          <cell r="I1245" t="str">
            <v>Aceite pelas Entidades / Contratada</v>
          </cell>
          <cell r="J1245">
            <v>2019374</v>
          </cell>
          <cell r="K1245">
            <v>2019374</v>
          </cell>
          <cell r="L1245">
            <v>2019374</v>
          </cell>
          <cell r="M1245">
            <v>1009687</v>
          </cell>
          <cell r="N1245">
            <v>1009687</v>
          </cell>
        </row>
        <row r="1246">
          <cell r="B1246" t="str">
            <v>NORTE-02-0853-FEDER-000715</v>
          </cell>
          <cell r="C1246" t="str">
            <v>SI</v>
          </cell>
          <cell r="D1246" t="str">
            <v>3.3 Capacidades avançadas</v>
          </cell>
          <cell r="E1246" t="str">
            <v>5df4b9db-03c0-4ae9-98a7-00b061737221</v>
          </cell>
          <cell r="F1246" t="str">
            <v>FEDER</v>
          </cell>
          <cell r="G1246" t="str">
            <v>Programa Operacional Regional do Norte</v>
          </cell>
          <cell r="H1246" t="str">
            <v>PLASTICINOV</v>
          </cell>
          <cell r="I1246" t="str">
            <v>Aceite pelas Entidades / Contratada</v>
          </cell>
          <cell r="J1246">
            <v>272216</v>
          </cell>
          <cell r="K1246">
            <v>272216</v>
          </cell>
          <cell r="L1246">
            <v>251250</v>
          </cell>
          <cell r="M1246">
            <v>125625</v>
          </cell>
          <cell r="N1246">
            <v>125625</v>
          </cell>
        </row>
        <row r="1247">
          <cell r="B1247" t="str">
            <v>NORTE-02-0853-FEDER-000718</v>
          </cell>
          <cell r="C1247" t="str">
            <v>SI</v>
          </cell>
          <cell r="D1247" t="str">
            <v>3.3 Capacidades avançadas</v>
          </cell>
          <cell r="E1247" t="str">
            <v>9792206a-f84d-46f6-999e-18b5cdf0104e</v>
          </cell>
          <cell r="F1247" t="str">
            <v>FEDER</v>
          </cell>
          <cell r="G1247" t="str">
            <v>Programa Operacional Regional do Norte</v>
          </cell>
          <cell r="H1247" t="str">
            <v>Reestruturação do processo de pré produção; produção e pós-produção de filmes</v>
          </cell>
          <cell r="I1247" t="str">
            <v>Aceite pelas Entidades / Contratada</v>
          </cell>
          <cell r="J1247">
            <v>303265.06</v>
          </cell>
          <cell r="K1247">
            <v>303265.06</v>
          </cell>
          <cell r="L1247">
            <v>303265.06</v>
          </cell>
          <cell r="M1247">
            <v>181959.04000000001</v>
          </cell>
          <cell r="N1247">
            <v>181959.04000000001</v>
          </cell>
        </row>
        <row r="1248">
          <cell r="B1248" t="str">
            <v>NORTE-02-0853-FEDER-000719</v>
          </cell>
          <cell r="C1248" t="str">
            <v>SI</v>
          </cell>
          <cell r="D1248" t="str">
            <v>3.3 Capacidades avançadas</v>
          </cell>
          <cell r="E1248" t="str">
            <v>56ab3b42-c139-49df-83e1-42b7e84b375b</v>
          </cell>
          <cell r="F1248" t="str">
            <v>FEDER</v>
          </cell>
          <cell r="G1248" t="str">
            <v>Programa Operacional Regional do Norte</v>
          </cell>
          <cell r="H1248" t="str">
            <v>Implementação de novas Tecnologias no Processo Produtivo associadas ao aumento da capacidade produtiva</v>
          </cell>
          <cell r="I1248" t="str">
            <v>Aceite pelas Entidades / Contratada</v>
          </cell>
          <cell r="J1248">
            <v>2365807</v>
          </cell>
          <cell r="K1248">
            <v>2365807</v>
          </cell>
          <cell r="L1248">
            <v>2232907</v>
          </cell>
          <cell r="M1248">
            <v>1563034.9</v>
          </cell>
          <cell r="N1248">
            <v>1563034.9</v>
          </cell>
        </row>
        <row r="1249">
          <cell r="B1249" t="str">
            <v>NORTE-02-0853-FEDER-000725</v>
          </cell>
          <cell r="C1249" t="str">
            <v>SI</v>
          </cell>
          <cell r="D1249" t="str">
            <v>3.3 Capacidades avançadas</v>
          </cell>
          <cell r="E1249" t="str">
            <v>2595da72-4067-4453-8305-b8162fa119b2</v>
          </cell>
          <cell r="F1249" t="str">
            <v>FEDER</v>
          </cell>
          <cell r="G1249" t="str">
            <v>Programa Operacional Regional do Norte</v>
          </cell>
          <cell r="H1249" t="str">
            <v>Novas instalações fabris, layout otimizado e introdução de corte a laser</v>
          </cell>
          <cell r="I1249" t="str">
            <v>Aceite pelas Entidades / Contratada</v>
          </cell>
          <cell r="J1249">
            <v>1700484.28</v>
          </cell>
          <cell r="K1249">
            <v>1700484.28</v>
          </cell>
          <cell r="L1249">
            <v>892034.28</v>
          </cell>
          <cell r="M1249">
            <v>535220.56999999995</v>
          </cell>
          <cell r="N1249">
            <v>535220.56999999995</v>
          </cell>
        </row>
        <row r="1250">
          <cell r="B1250" t="str">
            <v>NORTE-02-0853-FEDER-000733</v>
          </cell>
          <cell r="C1250" t="str">
            <v>SI</v>
          </cell>
          <cell r="D1250" t="str">
            <v>3.3 Capacidades avançadas</v>
          </cell>
          <cell r="E1250" t="str">
            <v>2e50d527-9de7-4ec8-b3a1-c35552a4ca16</v>
          </cell>
          <cell r="F1250" t="str">
            <v>FEDER</v>
          </cell>
          <cell r="G1250" t="str">
            <v>Programa Operacional Regional do Norte</v>
          </cell>
          <cell r="H1250" t="str">
            <v>Criação da unidade produtiva da INUP</v>
          </cell>
          <cell r="I1250" t="str">
            <v>Aceite pelas Entidades / Contratada</v>
          </cell>
          <cell r="J1250">
            <v>1283379.48</v>
          </cell>
          <cell r="K1250">
            <v>1283379.48</v>
          </cell>
          <cell r="L1250">
            <v>1283379.48</v>
          </cell>
          <cell r="M1250">
            <v>770027.69</v>
          </cell>
          <cell r="N1250">
            <v>770027.69</v>
          </cell>
        </row>
        <row r="1251">
          <cell r="B1251" t="str">
            <v>NORTE-02-0853-FEDER-000736</v>
          </cell>
          <cell r="C1251" t="str">
            <v>SI</v>
          </cell>
          <cell r="D1251" t="str">
            <v>3.3 Capacidades avançadas</v>
          </cell>
          <cell r="E1251" t="str">
            <v>cebb5dc4-77ed-48c3-ac57-34b435993d6d</v>
          </cell>
          <cell r="F1251" t="str">
            <v>FEDER</v>
          </cell>
          <cell r="G1251" t="str">
            <v>Programa Operacional Regional do Norte</v>
          </cell>
          <cell r="H1251" t="str">
            <v>Transferência de atividade para novo estabelecimento, novo layout fabril, inovação produto bisnaga plástico laminado</v>
          </cell>
          <cell r="I1251" t="str">
            <v>Aceite pelas Entidades / Contratada</v>
          </cell>
          <cell r="J1251">
            <v>2442593.84</v>
          </cell>
          <cell r="K1251">
            <v>2442593.84</v>
          </cell>
          <cell r="L1251">
            <v>1987589.26</v>
          </cell>
          <cell r="M1251">
            <v>1192553.56</v>
          </cell>
          <cell r="N1251">
            <v>1192553.56</v>
          </cell>
        </row>
        <row r="1252">
          <cell r="B1252" t="str">
            <v>NORTE-02-0853-FEDER-000742</v>
          </cell>
          <cell r="C1252" t="str">
            <v>SI</v>
          </cell>
          <cell r="D1252" t="str">
            <v>3.3 Capacidades avançadas</v>
          </cell>
          <cell r="E1252" t="str">
            <v>8182f9fb-bde0-4f00-ab62-1e6123abb99f</v>
          </cell>
          <cell r="F1252" t="str">
            <v>FEDER</v>
          </cell>
          <cell r="G1252" t="str">
            <v>Programa Operacional Regional do Norte</v>
          </cell>
          <cell r="H1252" t="str">
            <v>Diversificação produtos NOSOLID e parceria DESIGUAL</v>
          </cell>
          <cell r="I1252" t="str">
            <v>Aceite pelas Entidades / Contratada</v>
          </cell>
          <cell r="J1252">
            <v>602145.4</v>
          </cell>
          <cell r="K1252">
            <v>602145.4</v>
          </cell>
          <cell r="L1252">
            <v>597938.06999999995</v>
          </cell>
          <cell r="M1252">
            <v>358762.84</v>
          </cell>
          <cell r="N1252">
            <v>358762.84</v>
          </cell>
        </row>
        <row r="1253">
          <cell r="B1253" t="str">
            <v>NORTE-02-0853-FEDER-000746</v>
          </cell>
          <cell r="C1253" t="str">
            <v>SI</v>
          </cell>
          <cell r="D1253" t="str">
            <v>3.3 Capacidades avançadas</v>
          </cell>
          <cell r="E1253" t="str">
            <v>a3a20a97-b597-46d4-82df-4cb130e0db74</v>
          </cell>
          <cell r="F1253" t="str">
            <v>FEDER</v>
          </cell>
          <cell r="G1253" t="str">
            <v>Programa Operacional Regional do Norte</v>
          </cell>
          <cell r="H1253" t="str">
            <v>Aquisição de tecnologia de ponta a montante da actual linha produtiva e aumento da capacidade produtiva e internacionalização da empresa</v>
          </cell>
          <cell r="I1253" t="str">
            <v>Aceite pelas Entidades / Contratada</v>
          </cell>
          <cell r="J1253">
            <v>1048653.25</v>
          </cell>
          <cell r="K1253">
            <v>1048653.25</v>
          </cell>
          <cell r="L1253">
            <v>932413.25</v>
          </cell>
          <cell r="M1253">
            <v>559447.94999999995</v>
          </cell>
          <cell r="N1253">
            <v>559447.94999999995</v>
          </cell>
        </row>
        <row r="1254">
          <cell r="B1254" t="str">
            <v>NORTE-02-0853-FEDER-000750</v>
          </cell>
          <cell r="C1254" t="str">
            <v>SI</v>
          </cell>
          <cell r="D1254" t="str">
            <v>3.3 Capacidades avançadas</v>
          </cell>
          <cell r="E1254" t="str">
            <v>58fb8e9a-352a-4804-a9b8-a4b9f08fb427</v>
          </cell>
          <cell r="F1254" t="str">
            <v>FEDER</v>
          </cell>
          <cell r="G1254" t="str">
            <v>Programa Operacional Regional do Norte</v>
          </cell>
          <cell r="H1254" t="str">
            <v>Flexibilização, Automatização, Informatização, Eficiência, Crescimento, Inovação, Valor</v>
          </cell>
          <cell r="I1254" t="str">
            <v>Aceite pelas Entidades / Contratada</v>
          </cell>
          <cell r="J1254">
            <v>2038469.91</v>
          </cell>
          <cell r="K1254">
            <v>2038469.91</v>
          </cell>
          <cell r="L1254">
            <v>1964861.91</v>
          </cell>
          <cell r="M1254">
            <v>1178917.1499999999</v>
          </cell>
          <cell r="N1254">
            <v>1178917.1499999999</v>
          </cell>
        </row>
        <row r="1255">
          <cell r="B1255" t="str">
            <v>NORTE-02-0853-FEDER-000773</v>
          </cell>
          <cell r="C1255" t="str">
            <v>SI</v>
          </cell>
          <cell r="D1255" t="str">
            <v>3.3 Capacidades avançadas</v>
          </cell>
          <cell r="E1255" t="str">
            <v>a4473a68-f447-4f93-81d5-ac5aca5fd752</v>
          </cell>
          <cell r="F1255" t="str">
            <v>FEDER</v>
          </cell>
          <cell r="G1255" t="str">
            <v>Programa Operacional Regional do Norte</v>
          </cell>
          <cell r="H1255" t="str">
            <v>Criação da unidade produtiva da Aquatowel</v>
          </cell>
          <cell r="I1255" t="str">
            <v>Aceite pelas Entidades / Contratada</v>
          </cell>
          <cell r="J1255">
            <v>654123.71</v>
          </cell>
          <cell r="K1255">
            <v>654123.71</v>
          </cell>
          <cell r="L1255">
            <v>654123.71</v>
          </cell>
          <cell r="M1255">
            <v>392474.23</v>
          </cell>
          <cell r="N1255">
            <v>392474.23</v>
          </cell>
        </row>
        <row r="1256">
          <cell r="B1256" t="str">
            <v>NORTE-02-0853-FEDER-000782</v>
          </cell>
          <cell r="C1256" t="str">
            <v>SI</v>
          </cell>
          <cell r="D1256" t="str">
            <v>3.3 Capacidades avançadas</v>
          </cell>
          <cell r="E1256" t="str">
            <v>1a36e61d-16b8-46d8-b375-be94eefd2abb</v>
          </cell>
          <cell r="F1256" t="str">
            <v>FEDER</v>
          </cell>
          <cell r="G1256" t="str">
            <v>Programa Operacional Regional do Norte</v>
          </cell>
          <cell r="H1256" t="str">
            <v>Diversificação da Produção para fabricação de peças e acessórios para sistemas de elavação</v>
          </cell>
          <cell r="I1256" t="str">
            <v>Aceite pelas Entidades / Contratada</v>
          </cell>
          <cell r="J1256">
            <v>1657964</v>
          </cell>
          <cell r="K1256">
            <v>1657964</v>
          </cell>
          <cell r="L1256">
            <v>1631964</v>
          </cell>
          <cell r="M1256">
            <v>1142374.8</v>
          </cell>
          <cell r="N1256">
            <v>1142374.8</v>
          </cell>
        </row>
        <row r="1257">
          <cell r="B1257" t="str">
            <v>NORTE-02-0853-FEDER-000786</v>
          </cell>
          <cell r="C1257" t="str">
            <v>SI</v>
          </cell>
          <cell r="D1257" t="str">
            <v>3.3 Capacidades avançadas</v>
          </cell>
          <cell r="E1257" t="str">
            <v>41a820bf-7e5e-4486-a764-2de56668102d</v>
          </cell>
          <cell r="F1257" t="str">
            <v>FEDER</v>
          </cell>
          <cell r="G1257" t="str">
            <v>Programa Operacional Regional do Norte</v>
          </cell>
          <cell r="H1257" t="str">
            <v>?+Textile? - Reforço da capacitação tecnológica, organizacional e de marketing da JALima visando a inovação e aumento de produção de têxteis, com valor acrescentado e eficiência energética</v>
          </cell>
          <cell r="I1257" t="str">
            <v>Aceite pelas Entidades / Contratada</v>
          </cell>
          <cell r="J1257">
            <v>1006500</v>
          </cell>
          <cell r="K1257">
            <v>1006500</v>
          </cell>
          <cell r="L1257">
            <v>978500</v>
          </cell>
          <cell r="M1257">
            <v>587100</v>
          </cell>
          <cell r="N1257">
            <v>587100</v>
          </cell>
        </row>
        <row r="1258">
          <cell r="B1258" t="str">
            <v>NORTE-02-0853-FEDER-000788</v>
          </cell>
          <cell r="C1258" t="str">
            <v>SI</v>
          </cell>
          <cell r="D1258" t="str">
            <v>3.3 Capacidades avançadas</v>
          </cell>
          <cell r="E1258" t="str">
            <v>3a7f7b26-d835-47bc-b20d-89be05c4cf96</v>
          </cell>
          <cell r="F1258" t="str">
            <v>FEDER</v>
          </cell>
          <cell r="G1258" t="str">
            <v>Programa Operacional Regional do Norte</v>
          </cell>
          <cell r="H1258" t="str">
            <v>LatinoGroup_Consolidação 2020</v>
          </cell>
          <cell r="I1258" t="str">
            <v>Aceite pelas Entidades / Contratada</v>
          </cell>
          <cell r="J1258">
            <v>1036651.79</v>
          </cell>
          <cell r="K1258">
            <v>1036651.79</v>
          </cell>
          <cell r="L1258">
            <v>866959.21</v>
          </cell>
          <cell r="M1258">
            <v>520175.53</v>
          </cell>
          <cell r="N1258">
            <v>520175.53</v>
          </cell>
        </row>
        <row r="1259">
          <cell r="B1259" t="str">
            <v>NORTE-02-0853-FEDER-000790</v>
          </cell>
          <cell r="C1259" t="str">
            <v>SI</v>
          </cell>
          <cell r="D1259" t="str">
            <v>3.3 Capacidades avançadas</v>
          </cell>
          <cell r="E1259" t="str">
            <v>0c0dadd7-0381-4190-9369-2c31929189a5</v>
          </cell>
          <cell r="F1259" t="str">
            <v>FEDER</v>
          </cell>
          <cell r="G1259" t="str">
            <v>Programa Operacional Regional do Norte</v>
          </cell>
          <cell r="H1259" t="str">
            <v>INOVAÇÃO EMPRESARIAL ? MACHADO PINTO 2015/2017</v>
          </cell>
          <cell r="I1259" t="str">
            <v>Aceite pelas Entidades / Contratada</v>
          </cell>
          <cell r="J1259">
            <v>436014.98</v>
          </cell>
          <cell r="K1259">
            <v>436014.98</v>
          </cell>
          <cell r="L1259">
            <v>423869.2</v>
          </cell>
          <cell r="M1259">
            <v>254321.52</v>
          </cell>
          <cell r="N1259">
            <v>254321.52</v>
          </cell>
        </row>
        <row r="1260">
          <cell r="B1260" t="str">
            <v>NORTE-02-0853-FEDER-000800</v>
          </cell>
          <cell r="C1260" t="str">
            <v>SI</v>
          </cell>
          <cell r="D1260" t="str">
            <v>3.3 Capacidades avançadas</v>
          </cell>
          <cell r="E1260" t="str">
            <v>b743685a-0458-473a-b768-d86fc96e6e15</v>
          </cell>
          <cell r="F1260" t="str">
            <v>FEDER</v>
          </cell>
          <cell r="G1260" t="str">
            <v>Programa Operacional Regional do Norte</v>
          </cell>
          <cell r="H1260" t="str">
            <v>Adoção de metodologias BIM para potenciar competitividade através da inovação no processo produtivo</v>
          </cell>
          <cell r="I1260" t="str">
            <v>Aceite pelas Entidades / Contratada</v>
          </cell>
          <cell r="J1260">
            <v>490200</v>
          </cell>
          <cell r="K1260">
            <v>490200</v>
          </cell>
          <cell r="L1260">
            <v>490200</v>
          </cell>
          <cell r="M1260">
            <v>294120</v>
          </cell>
          <cell r="N1260">
            <v>294120</v>
          </cell>
        </row>
        <row r="1261">
          <cell r="B1261" t="str">
            <v>NORTE-02-0853-FEDER-000802</v>
          </cell>
          <cell r="C1261" t="str">
            <v>SI</v>
          </cell>
          <cell r="D1261" t="str">
            <v>3.3 Capacidades avançadas</v>
          </cell>
          <cell r="E1261" t="str">
            <v>8a567d91-f8ae-432b-a512-1f9f7af0d8c2</v>
          </cell>
          <cell r="F1261" t="str">
            <v>FEDER</v>
          </cell>
          <cell r="G1261" t="str">
            <v>Programa Operacional Regional do Norte</v>
          </cell>
          <cell r="H1261" t="str">
            <v>HERDMAR - Automatização Produtiva</v>
          </cell>
          <cell r="I1261" t="str">
            <v>Aceite pelas Entidades / Contratada</v>
          </cell>
          <cell r="J1261">
            <v>829093</v>
          </cell>
          <cell r="K1261">
            <v>829093</v>
          </cell>
          <cell r="L1261">
            <v>813263</v>
          </cell>
          <cell r="M1261">
            <v>487957.8</v>
          </cell>
          <cell r="N1261">
            <v>487957.8</v>
          </cell>
        </row>
        <row r="1262">
          <cell r="B1262" t="str">
            <v>NORTE-02-0853-FEDER-000805</v>
          </cell>
          <cell r="C1262" t="str">
            <v>SI</v>
          </cell>
          <cell r="D1262" t="str">
            <v>3.3 Capacidades avançadas</v>
          </cell>
          <cell r="E1262" t="str">
            <v>df6d3cfd-83ac-4ab4-80c8-2d35fc798617</v>
          </cell>
          <cell r="F1262" t="str">
            <v>FEDER</v>
          </cell>
          <cell r="G1262" t="str">
            <v>Programa Operacional Regional do Norte</v>
          </cell>
          <cell r="H1262" t="str">
            <v>Crescer, Inovar, Internacionalizar</v>
          </cell>
          <cell r="I1262" t="str">
            <v>Aceite pelas Entidades / Contratada</v>
          </cell>
          <cell r="J1262">
            <v>876259.52</v>
          </cell>
          <cell r="K1262">
            <v>876259.52</v>
          </cell>
          <cell r="L1262">
            <v>754469.52</v>
          </cell>
          <cell r="M1262">
            <v>377234.76</v>
          </cell>
          <cell r="N1262">
            <v>377234.76</v>
          </cell>
        </row>
        <row r="1263">
          <cell r="B1263" t="str">
            <v>NORTE-02-0853-FEDER-000807</v>
          </cell>
          <cell r="C1263" t="str">
            <v>SI</v>
          </cell>
          <cell r="D1263" t="str">
            <v>3.3 Capacidades avançadas</v>
          </cell>
          <cell r="E1263" t="str">
            <v>2d424650-ab98-4013-bd0e-7023521b7e77</v>
          </cell>
          <cell r="F1263" t="str">
            <v>FEDER</v>
          </cell>
          <cell r="G1263" t="str">
            <v>Programa Operacional Regional do Norte</v>
          </cell>
          <cell r="H1263" t="str">
            <v>Criação de condições produtivas para a alteração e diversificação do processo de produção da Globaltendas, que passará a incorporar na sua atividade duas novas áreas de negócio</v>
          </cell>
          <cell r="I1263" t="str">
            <v>Aceite pelas Entidades / Contratada</v>
          </cell>
          <cell r="J1263">
            <v>501534.71999999997</v>
          </cell>
          <cell r="K1263">
            <v>501534.71999999997</v>
          </cell>
          <cell r="L1263">
            <v>400237.83</v>
          </cell>
          <cell r="M1263">
            <v>240142.7</v>
          </cell>
          <cell r="N1263">
            <v>240142.7</v>
          </cell>
        </row>
        <row r="1264">
          <cell r="B1264" t="str">
            <v>NORTE-02-0853-FEDER-000814</v>
          </cell>
          <cell r="C1264" t="str">
            <v>SI</v>
          </cell>
          <cell r="D1264" t="str">
            <v>3.3 Capacidades avançadas</v>
          </cell>
          <cell r="E1264" t="str">
            <v>3aec57ce-8388-4b76-853d-3dd0b02c4f01</v>
          </cell>
          <cell r="F1264" t="str">
            <v>FEDER</v>
          </cell>
          <cell r="G1264" t="str">
            <v>Programa Operacional Regional do Norte</v>
          </cell>
          <cell r="H1264" t="str">
            <v>Crescendo e Optimizando para chegar as novos nichos</v>
          </cell>
          <cell r="I1264" t="str">
            <v>Aceite pelas Entidades / Contratada</v>
          </cell>
          <cell r="J1264">
            <v>1759896.14</v>
          </cell>
          <cell r="K1264">
            <v>1759896.14</v>
          </cell>
          <cell r="L1264">
            <v>1759896.14</v>
          </cell>
          <cell r="M1264">
            <v>1055937.68</v>
          </cell>
          <cell r="N1264">
            <v>1055937.68</v>
          </cell>
        </row>
        <row r="1265">
          <cell r="B1265" t="str">
            <v>NORTE-02-0853-FEDER-000820</v>
          </cell>
          <cell r="C1265" t="str">
            <v>SI</v>
          </cell>
          <cell r="D1265" t="str">
            <v>3.3 Capacidades avançadas</v>
          </cell>
          <cell r="E1265" t="str">
            <v>919539d3-5798-4057-9d52-eb0c51ca6537</v>
          </cell>
          <cell r="F1265" t="str">
            <v>FEDER</v>
          </cell>
          <cell r="G1265" t="str">
            <v>Programa Operacional Regional do Norte</v>
          </cell>
          <cell r="H1265" t="str">
            <v>Projecto de inovação produtiva</v>
          </cell>
          <cell r="I1265" t="str">
            <v>Aceite pelas Entidades / Contratada</v>
          </cell>
          <cell r="J1265">
            <v>624878</v>
          </cell>
          <cell r="K1265">
            <v>624878</v>
          </cell>
          <cell r="L1265">
            <v>614878</v>
          </cell>
          <cell r="M1265">
            <v>368926.8</v>
          </cell>
          <cell r="N1265">
            <v>368926.8</v>
          </cell>
        </row>
        <row r="1266">
          <cell r="B1266" t="str">
            <v>NORTE-02-0853-FEDER-000835</v>
          </cell>
          <cell r="C1266" t="str">
            <v>SI</v>
          </cell>
          <cell r="D1266" t="str">
            <v>3.3 Capacidades avançadas</v>
          </cell>
          <cell r="E1266" t="str">
            <v>223066d4-bfad-43c4-b376-10fb349fed4a</v>
          </cell>
          <cell r="F1266" t="str">
            <v>FEDER</v>
          </cell>
          <cell r="G1266" t="str">
            <v>Programa Operacional Regional do Norte</v>
          </cell>
          <cell r="H1266" t="str">
            <v>Reforço da Capacidade Produtiva da empresa com vista ao reforço da estratégia de Internacionalização</v>
          </cell>
          <cell r="I1266" t="str">
            <v>Aceite pelas Entidades / Contratada</v>
          </cell>
          <cell r="J1266">
            <v>164870</v>
          </cell>
          <cell r="K1266">
            <v>164870</v>
          </cell>
          <cell r="L1266">
            <v>164870</v>
          </cell>
          <cell r="M1266">
            <v>98922</v>
          </cell>
          <cell r="N1266">
            <v>98922</v>
          </cell>
        </row>
        <row r="1267">
          <cell r="B1267" t="str">
            <v>NORTE-02-0853-FEDER-000838</v>
          </cell>
          <cell r="C1267" t="str">
            <v>SI</v>
          </cell>
          <cell r="D1267" t="str">
            <v>3.3 Capacidades avançadas</v>
          </cell>
          <cell r="E1267" t="str">
            <v>a7cbf87b-188c-44ab-8052-44ccbf6b672c</v>
          </cell>
          <cell r="F1267" t="str">
            <v>FEDER</v>
          </cell>
          <cell r="G1267" t="str">
            <v>Programa Operacional Regional do Norte</v>
          </cell>
          <cell r="H1267" t="str">
            <v>Aquisição de tecnologia de ponta, inovação organizacional, de marketing e o alargamento ao mercado internacional</v>
          </cell>
          <cell r="I1267" t="str">
            <v>Aceite pelas Entidades / Contratada</v>
          </cell>
          <cell r="J1267">
            <v>557686.38</v>
          </cell>
          <cell r="K1267">
            <v>557686.38</v>
          </cell>
          <cell r="L1267">
            <v>439973.38</v>
          </cell>
          <cell r="M1267">
            <v>263984.03000000003</v>
          </cell>
          <cell r="N1267">
            <v>263984.03000000003</v>
          </cell>
        </row>
        <row r="1268">
          <cell r="B1268" t="str">
            <v>NORTE-02-0853-FEDER-000845</v>
          </cell>
          <cell r="C1268" t="str">
            <v>SI</v>
          </cell>
          <cell r="D1268" t="str">
            <v>3.3 Capacidades avançadas</v>
          </cell>
          <cell r="E1268" t="str">
            <v>9b559846-c484-407d-b94b-156bf8287bbf</v>
          </cell>
          <cell r="F1268" t="str">
            <v>FEDER</v>
          </cell>
          <cell r="G1268" t="str">
            <v>Programa Operacional Regional do Norte</v>
          </cell>
          <cell r="H1268" t="str">
            <v>O atual porojeto vai inovar o processo produtivo da empresa, permitindo a empresa alargar a base de produtos. Sobretudo portas  que são os mais arrojados ao nivel de design, com componentes curvos e a</v>
          </cell>
          <cell r="I1268" t="str">
            <v>Aceite pelas Entidades / Contratada</v>
          </cell>
          <cell r="J1268">
            <v>810641</v>
          </cell>
          <cell r="K1268">
            <v>810641</v>
          </cell>
          <cell r="L1268">
            <v>784411</v>
          </cell>
          <cell r="M1268">
            <v>392205.5</v>
          </cell>
          <cell r="N1268">
            <v>392205.5</v>
          </cell>
        </row>
        <row r="1269">
          <cell r="B1269" t="str">
            <v>NORTE-02-0853-FEDER-000848</v>
          </cell>
          <cell r="C1269" t="str">
            <v>SI</v>
          </cell>
          <cell r="D1269" t="str">
            <v>3.3 Capacidades avançadas</v>
          </cell>
          <cell r="E1269" t="str">
            <v>7f3272ef-fe7e-4d2b-8b91-e6a6b68a27a3</v>
          </cell>
          <cell r="F1269" t="str">
            <v>FEDER</v>
          </cell>
          <cell r="G1269" t="str">
            <v>Programa Operacional Regional do Norte</v>
          </cell>
          <cell r="H1269" t="str">
            <v>Inovação produtiva</v>
          </cell>
          <cell r="I1269" t="str">
            <v>Aceite pelas Entidades / Contratada</v>
          </cell>
          <cell r="J1269">
            <v>2922208</v>
          </cell>
          <cell r="K1269">
            <v>2922208</v>
          </cell>
          <cell r="L1269">
            <v>2722203</v>
          </cell>
          <cell r="M1269">
            <v>1633321.8</v>
          </cell>
          <cell r="N1269">
            <v>1633321.8</v>
          </cell>
        </row>
        <row r="1270">
          <cell r="B1270" t="str">
            <v>NORTE-02-0853-FEDER-000849</v>
          </cell>
          <cell r="C1270" t="str">
            <v>SI</v>
          </cell>
          <cell r="D1270" t="str">
            <v>3.3 Capacidades avançadas</v>
          </cell>
          <cell r="E1270" t="str">
            <v>9c5fb718-1ee7-4969-8544-d20d5fbb2ccd</v>
          </cell>
          <cell r="F1270" t="str">
            <v>FEDER</v>
          </cell>
          <cell r="G1270" t="str">
            <v>Programa Operacional Regional do Norte</v>
          </cell>
          <cell r="H1270" t="str">
            <v>Produção de Felpos para reforço do comércio no mercado têxtil nacional e exploração do mercado internacional</v>
          </cell>
          <cell r="I1270" t="str">
            <v>Aceite pelas Entidades / Contratada</v>
          </cell>
          <cell r="J1270">
            <v>1932612.95</v>
          </cell>
          <cell r="K1270">
            <v>1932612.95</v>
          </cell>
          <cell r="L1270">
            <v>1803412.95</v>
          </cell>
          <cell r="M1270">
            <v>1082047.77</v>
          </cell>
          <cell r="N1270">
            <v>1082047.77</v>
          </cell>
        </row>
        <row r="1271">
          <cell r="B1271" t="str">
            <v>NORTE-02-0853-FEDER-000851</v>
          </cell>
          <cell r="C1271" t="str">
            <v>SI</v>
          </cell>
          <cell r="D1271" t="str">
            <v>3.3 Capacidades avançadas</v>
          </cell>
          <cell r="E1271" t="str">
            <v>c800148b-4098-409f-a6ad-49f3b8939b58</v>
          </cell>
          <cell r="F1271" t="str">
            <v>FEDER</v>
          </cell>
          <cell r="G1271" t="str">
            <v>Programa Operacional Regional do Norte</v>
          </cell>
          <cell r="H1271" t="str">
            <v>NeoMola Deluxe ? Nova Mola Bicomponente Gama Alta para Toda a Europa</v>
          </cell>
          <cell r="I1271" t="str">
            <v>Aceite pelas Entidades / Contratada</v>
          </cell>
          <cell r="J1271">
            <v>641277.73</v>
          </cell>
          <cell r="K1271">
            <v>641277.73</v>
          </cell>
          <cell r="L1271">
            <v>450812.02</v>
          </cell>
          <cell r="M1271">
            <v>270487.21000000002</v>
          </cell>
          <cell r="N1271">
            <v>270487.21000000002</v>
          </cell>
        </row>
        <row r="1272">
          <cell r="B1272" t="str">
            <v>NORTE-02-0853-FEDER-000853</v>
          </cell>
          <cell r="C1272" t="str">
            <v>SI</v>
          </cell>
          <cell r="D1272" t="str">
            <v>3.3 Capacidades avançadas</v>
          </cell>
          <cell r="E1272" t="str">
            <v>0b493bc2-bbdc-445e-9cc9-3e78b92b51d7</v>
          </cell>
          <cell r="F1272" t="str">
            <v>FEDER</v>
          </cell>
          <cell r="G1272" t="str">
            <v>Programa Operacional Regional do Norte</v>
          </cell>
          <cell r="H1272" t="str">
            <v>Fabricação de novos produtos, reorganização do processo produtivo e sistema de informação</v>
          </cell>
          <cell r="I1272" t="str">
            <v>Aceite pelas Entidades / Contratada</v>
          </cell>
          <cell r="J1272">
            <v>1594586.01</v>
          </cell>
          <cell r="K1272">
            <v>1594586.01</v>
          </cell>
          <cell r="L1272">
            <v>1155343.46</v>
          </cell>
          <cell r="M1272">
            <v>577671.73</v>
          </cell>
          <cell r="N1272">
            <v>577671.73</v>
          </cell>
        </row>
        <row r="1273">
          <cell r="B1273" t="str">
            <v>NORTE-02-0853-FEDER-000856</v>
          </cell>
          <cell r="C1273" t="str">
            <v>SI</v>
          </cell>
          <cell r="D1273" t="str">
            <v>3.3 Capacidades avançadas</v>
          </cell>
          <cell r="E1273" t="str">
            <v>0c8b1a08-dc36-45e1-87db-8cfe0b6910ef</v>
          </cell>
          <cell r="F1273" t="str">
            <v>FEDER</v>
          </cell>
          <cell r="G1273" t="str">
            <v>Programa Operacional Regional do Norte</v>
          </cell>
          <cell r="H1273" t="str">
            <v>Produção gruas luffing hidráulicas</v>
          </cell>
          <cell r="I1273" t="str">
            <v>Aceite pelas Entidades / Contratada</v>
          </cell>
          <cell r="J1273">
            <v>2382000</v>
          </cell>
          <cell r="K1273">
            <v>2382000</v>
          </cell>
          <cell r="L1273">
            <v>2326000</v>
          </cell>
          <cell r="M1273">
            <v>1395600</v>
          </cell>
          <cell r="N1273">
            <v>1395600</v>
          </cell>
        </row>
        <row r="1274">
          <cell r="B1274" t="str">
            <v>NORTE-02-0853-FEDER-000860</v>
          </cell>
          <cell r="C1274" t="str">
            <v>SI</v>
          </cell>
          <cell r="D1274" t="str">
            <v>3.3 Capacidades avançadas</v>
          </cell>
          <cell r="E1274" t="str">
            <v>e5ad373e-582c-4755-a56b-56c7cfe2c80b</v>
          </cell>
          <cell r="F1274" t="str">
            <v>FEDER</v>
          </cell>
          <cell r="G1274" t="str">
            <v>Programa Operacional Regional do Norte</v>
          </cell>
          <cell r="H1274" t="str">
            <v>Customização e Inovação Produtiva</v>
          </cell>
          <cell r="I1274" t="str">
            <v>Aceite pelas Entidades / Contratada</v>
          </cell>
          <cell r="J1274">
            <v>2122148</v>
          </cell>
          <cell r="K1274">
            <v>2122148</v>
          </cell>
          <cell r="L1274">
            <v>1741766.15</v>
          </cell>
          <cell r="M1274">
            <v>870883.08</v>
          </cell>
          <cell r="N1274">
            <v>870883.08</v>
          </cell>
        </row>
        <row r="1275">
          <cell r="B1275" t="str">
            <v>NORTE-02-0853-FEDER-000869</v>
          </cell>
          <cell r="C1275" t="str">
            <v>SI</v>
          </cell>
          <cell r="D1275" t="str">
            <v>3.3 Capacidades avançadas</v>
          </cell>
          <cell r="E1275" t="str">
            <v>2cce6d0a-7481-4140-ad62-fcbe2c184f64</v>
          </cell>
          <cell r="F1275" t="str">
            <v>FEDER</v>
          </cell>
          <cell r="G1275" t="str">
            <v>Programa Operacional Regional do Norte</v>
          </cell>
          <cell r="H1275" t="str">
            <v>NIPT/NGS</v>
          </cell>
          <cell r="I1275" t="str">
            <v>Aceite pelas Entidades / Contratada</v>
          </cell>
          <cell r="J1275">
            <v>583357.76</v>
          </cell>
          <cell r="K1275">
            <v>583357.76</v>
          </cell>
          <cell r="L1275">
            <v>369131.76</v>
          </cell>
          <cell r="M1275">
            <v>184565.88</v>
          </cell>
          <cell r="N1275">
            <v>184565.88</v>
          </cell>
        </row>
        <row r="1276">
          <cell r="B1276" t="str">
            <v>NORTE-02-0853-FEDER-000890</v>
          </cell>
          <cell r="C1276" t="str">
            <v>SI</v>
          </cell>
          <cell r="D1276" t="str">
            <v>3.3 Capacidades avançadas</v>
          </cell>
          <cell r="E1276" t="str">
            <v>888f53ab-f7be-49ec-aeb0-2feb0b15bc15</v>
          </cell>
          <cell r="F1276" t="str">
            <v>FEDER</v>
          </cell>
          <cell r="G1276" t="str">
            <v>Programa Operacional Regional do Norte</v>
          </cell>
          <cell r="H1276" t="str">
            <v>Implementar e Certificar o Sistema Integrado de Gestão da Qualidade, Segurança e Saúde</v>
          </cell>
          <cell r="I1276" t="str">
            <v>Aceite pelas Entidades / Contratada</v>
          </cell>
          <cell r="J1276">
            <v>58495</v>
          </cell>
          <cell r="K1276">
            <v>58495</v>
          </cell>
          <cell r="L1276">
            <v>45570</v>
          </cell>
          <cell r="M1276">
            <v>20506.5</v>
          </cell>
          <cell r="N1276">
            <v>20506.5</v>
          </cell>
        </row>
        <row r="1277">
          <cell r="B1277" t="str">
            <v>NORTE-02-0853-FEDER-000891</v>
          </cell>
          <cell r="C1277" t="str">
            <v>SI</v>
          </cell>
          <cell r="D1277" t="str">
            <v>3.3 Capacidades avançadas</v>
          </cell>
          <cell r="E1277" t="str">
            <v>4e0d4a8f-7d55-4606-bfab-de8e7a54cbce</v>
          </cell>
          <cell r="F1277" t="str">
            <v>FEDER</v>
          </cell>
          <cell r="G1277" t="str">
            <v>Programa Operacional Regional do Norte</v>
          </cell>
          <cell r="H1277" t="str">
            <v>Implementação de Sistema Integrado de Gestão de Qualidade, Segurança e Saúde; Registo Internacional de Marca</v>
          </cell>
          <cell r="I1277" t="str">
            <v>Aceite pelas Entidades / Contratada</v>
          </cell>
          <cell r="J1277">
            <v>97870</v>
          </cell>
          <cell r="K1277">
            <v>97870</v>
          </cell>
          <cell r="L1277">
            <v>79520</v>
          </cell>
          <cell r="M1277">
            <v>35784</v>
          </cell>
          <cell r="N1277">
            <v>35784</v>
          </cell>
        </row>
        <row r="1278">
          <cell r="B1278" t="str">
            <v>NORTE-02-0853-FEDER-000918</v>
          </cell>
          <cell r="C1278" t="str">
            <v>SI</v>
          </cell>
          <cell r="D1278" t="str">
            <v>3.3 Capacidades avançadas</v>
          </cell>
          <cell r="E1278" t="str">
            <v>7a0f4fa3-3ca4-4593-8d61-812df7ffca3a</v>
          </cell>
          <cell r="F1278" t="str">
            <v>FEDER</v>
          </cell>
          <cell r="G1278" t="str">
            <v>Programa Operacional Regional do Norte</v>
          </cell>
          <cell r="H1278" t="str">
            <v>Implementação de um Sistema de Gestão integrada de Qualidade, Segurança e Saúde</v>
          </cell>
          <cell r="I1278" t="str">
            <v>Aceite pelas Entidades / Contratada</v>
          </cell>
          <cell r="J1278">
            <v>66822.5</v>
          </cell>
          <cell r="K1278">
            <v>66822.5</v>
          </cell>
          <cell r="L1278">
            <v>59960</v>
          </cell>
          <cell r="M1278">
            <v>26982</v>
          </cell>
          <cell r="N1278">
            <v>26982</v>
          </cell>
        </row>
        <row r="1279">
          <cell r="B1279" t="str">
            <v>NORTE-02-0853-FEDER-001077</v>
          </cell>
          <cell r="C1279" t="str">
            <v>SI</v>
          </cell>
          <cell r="D1279" t="str">
            <v>3.3 Capacidades avançadas</v>
          </cell>
          <cell r="E1279" t="str">
            <v>747fa9ec-82d3-4788-91ad-60ed40ffcde0</v>
          </cell>
          <cell r="F1279" t="str">
            <v>FEDER</v>
          </cell>
          <cell r="G1279" t="str">
            <v>Programa Operacional Regional do Norte</v>
          </cell>
          <cell r="H1279" t="str">
            <v>STANDFOR INOVQUALIFICATION 15'</v>
          </cell>
          <cell r="I1279" t="str">
            <v>Aceite pelas Entidades / Contratada</v>
          </cell>
          <cell r="J1279">
            <v>323978.09999999998</v>
          </cell>
          <cell r="K1279">
            <v>323978.09999999998</v>
          </cell>
          <cell r="L1279">
            <v>213978.1</v>
          </cell>
          <cell r="M1279">
            <v>96290.15</v>
          </cell>
          <cell r="N1279">
            <v>96290.15</v>
          </cell>
        </row>
        <row r="1280">
          <cell r="B1280" t="str">
            <v>NORTE-02-0853-FEDER-001279</v>
          </cell>
          <cell r="C1280" t="str">
            <v>SI</v>
          </cell>
          <cell r="D1280" t="str">
            <v>3.3 Capacidades avançadas</v>
          </cell>
          <cell r="E1280" t="str">
            <v>0ae04791-6c75-4604-ad51-aa200a95ad42</v>
          </cell>
          <cell r="F1280" t="str">
            <v>FEDER</v>
          </cell>
          <cell r="G1280" t="str">
            <v>Programa Operacional Regional do Norte</v>
          </cell>
          <cell r="H1280" t="str">
            <v>ORNARE - Un Scelta di Moda - Qualificação</v>
          </cell>
          <cell r="I1280" t="str">
            <v>Aceite pelas Entidades / Contratada</v>
          </cell>
          <cell r="J1280">
            <v>318065</v>
          </cell>
          <cell r="K1280">
            <v>318065</v>
          </cell>
          <cell r="L1280">
            <v>184305</v>
          </cell>
          <cell r="M1280">
            <v>82937.25</v>
          </cell>
          <cell r="N1280">
            <v>82937.25</v>
          </cell>
        </row>
        <row r="1281">
          <cell r="B1281" t="str">
            <v>NORTE-02-0853-FEDER-001308</v>
          </cell>
          <cell r="C1281" t="str">
            <v>SI</v>
          </cell>
          <cell r="D1281" t="str">
            <v>3.3 Capacidades avançadas</v>
          </cell>
          <cell r="E1281" t="str">
            <v>e573b1e4-1e60-403d-9a57-068670bb21ed</v>
          </cell>
          <cell r="F1281" t="str">
            <v>FEDER</v>
          </cell>
          <cell r="G1281" t="str">
            <v>Programa Operacional Regional do Norte</v>
          </cell>
          <cell r="H1281" t="str">
            <v>Estratégia de expansão e inovação</v>
          </cell>
          <cell r="I1281" t="str">
            <v>Aceite pelas Entidades / Contratada</v>
          </cell>
          <cell r="J1281">
            <v>231382.58</v>
          </cell>
          <cell r="K1281">
            <v>231382.58</v>
          </cell>
          <cell r="L1281">
            <v>108270</v>
          </cell>
          <cell r="M1281">
            <v>48721.5</v>
          </cell>
          <cell r="N1281">
            <v>48721.5</v>
          </cell>
        </row>
        <row r="1282">
          <cell r="B1282" t="str">
            <v>NORTE-02-0853-FEDER-001318</v>
          </cell>
          <cell r="C1282" t="str">
            <v>SI</v>
          </cell>
          <cell r="D1282" t="str">
            <v>3.3 Capacidades avançadas</v>
          </cell>
          <cell r="E1282" t="str">
            <v>e8849f47-6c2e-444e-9e71-5bbee03c54b1</v>
          </cell>
          <cell r="F1282" t="str">
            <v>FEDER</v>
          </cell>
          <cell r="G1282" t="str">
            <v>Programa Operacional Regional do Norte</v>
          </cell>
          <cell r="H1282" t="str">
            <v>Melhoria da Competitividade da FCC</v>
          </cell>
          <cell r="I1282" t="str">
            <v>Aceite pelas Entidades / Contratada</v>
          </cell>
          <cell r="J1282">
            <v>64956.25</v>
          </cell>
          <cell r="K1282">
            <v>64956.25</v>
          </cell>
          <cell r="L1282">
            <v>39125</v>
          </cell>
          <cell r="M1282">
            <v>17606.25</v>
          </cell>
          <cell r="N1282">
            <v>17606.25</v>
          </cell>
        </row>
        <row r="1283">
          <cell r="B1283" t="str">
            <v>NORTE-02-0853-FEDER-001355</v>
          </cell>
          <cell r="C1283" t="str">
            <v>SI</v>
          </cell>
          <cell r="D1283" t="str">
            <v>3.3 Capacidades avançadas</v>
          </cell>
          <cell r="E1283" t="str">
            <v>fee3d9b8-1645-405a-973d-154f80fb0e26</v>
          </cell>
          <cell r="F1283" t="str">
            <v>FEDER</v>
          </cell>
          <cell r="G1283" t="str">
            <v>Programa Operacional Regional do Norte</v>
          </cell>
          <cell r="H1283" t="str">
            <v>A aposta na qualidade total da empresa, dos seus produtos e serviços, promovendo a responsabilidade social e impacto ambiental da empresa, tornando-se mais competitiva, diferenciadora e com forte agre</v>
          </cell>
          <cell r="I1283" t="str">
            <v>Aceite pelas Entidades / Contratada</v>
          </cell>
          <cell r="J1283">
            <v>225087.5</v>
          </cell>
          <cell r="K1283">
            <v>225087.5</v>
          </cell>
          <cell r="L1283">
            <v>219800</v>
          </cell>
          <cell r="M1283">
            <v>98910</v>
          </cell>
          <cell r="N1283">
            <v>98910</v>
          </cell>
        </row>
        <row r="1284">
          <cell r="B1284" t="str">
            <v>NORTE-02-0853-FEDER-001393</v>
          </cell>
          <cell r="C1284" t="str">
            <v>SI</v>
          </cell>
          <cell r="D1284" t="str">
            <v>3.3 Capacidades avançadas</v>
          </cell>
          <cell r="E1284" t="str">
            <v>78ff854a-5b41-4fef-9e5e-f5f59ea074e4</v>
          </cell>
          <cell r="F1284" t="str">
            <v>FEDER</v>
          </cell>
          <cell r="G1284" t="str">
            <v>Programa Operacional Regional do Norte</v>
          </cell>
          <cell r="H1284" t="str">
            <v>Melhoria da Competitividade da FERREIRA DE MELO, através do reforço da capacidade de gestão e resposta aos clientes</v>
          </cell>
          <cell r="I1284" t="str">
            <v>Aceite pelas Entidades / Contratada</v>
          </cell>
          <cell r="J1284">
            <v>57316.88</v>
          </cell>
          <cell r="K1284">
            <v>57316.88</v>
          </cell>
          <cell r="L1284">
            <v>57316.88</v>
          </cell>
          <cell r="M1284">
            <v>25792.6</v>
          </cell>
          <cell r="N1284">
            <v>25792.6</v>
          </cell>
        </row>
        <row r="1285">
          <cell r="B1285" t="str">
            <v>NORTE-02-0853-FEDER-001402</v>
          </cell>
          <cell r="C1285" t="str">
            <v>SI</v>
          </cell>
          <cell r="D1285" t="str">
            <v>3.3 Capacidades avançadas</v>
          </cell>
          <cell r="E1285" t="str">
            <v>e1f4f92e-e748-4e17-aeb9-3cd874251617</v>
          </cell>
          <cell r="F1285" t="str">
            <v>FEDER</v>
          </cell>
          <cell r="G1285" t="str">
            <v>Programa Operacional Regional do Norte</v>
          </cell>
          <cell r="H1285" t="str">
            <v>Lançamento do Projeto de Revenda - a marca AdBlue Revenda. Reforço do comprometimento ambiental.</v>
          </cell>
          <cell r="I1285" t="str">
            <v>Aceite pelas Entidades / Contratada</v>
          </cell>
          <cell r="J1285">
            <v>62476.68</v>
          </cell>
          <cell r="K1285">
            <v>62476.68</v>
          </cell>
          <cell r="L1285">
            <v>34385</v>
          </cell>
          <cell r="M1285">
            <v>15473.25</v>
          </cell>
          <cell r="N1285">
            <v>15473.25</v>
          </cell>
        </row>
        <row r="1286">
          <cell r="B1286" t="str">
            <v>NORTE-02-0853-FEDER-001447</v>
          </cell>
          <cell r="C1286" t="str">
            <v>SI</v>
          </cell>
          <cell r="D1286" t="str">
            <v>3.3 Capacidades avançadas</v>
          </cell>
          <cell r="E1286" t="str">
            <v>2d110bce-79a1-431a-a821-bdb04a3756c8</v>
          </cell>
          <cell r="F1286" t="str">
            <v>FEDER</v>
          </cell>
          <cell r="G1286" t="str">
            <v>Programa Operacional Regional do Norte</v>
          </cell>
          <cell r="H1286" t="str">
            <v>Qualificação dos processos internos, criação de novas competências e abordagem a novos mercados</v>
          </cell>
          <cell r="I1286" t="str">
            <v>Aceite pelas Entidades / Contratada</v>
          </cell>
          <cell r="J1286">
            <v>120971.23</v>
          </cell>
          <cell r="K1286">
            <v>120971.23</v>
          </cell>
          <cell r="L1286">
            <v>89233.23</v>
          </cell>
          <cell r="M1286">
            <v>40154.949999999997</v>
          </cell>
          <cell r="N1286">
            <v>40154.949999999997</v>
          </cell>
        </row>
        <row r="1287">
          <cell r="B1287" t="str">
            <v>NORTE-02-0853-FEDER-001459</v>
          </cell>
          <cell r="C1287" t="str">
            <v>SI</v>
          </cell>
          <cell r="D1287" t="str">
            <v>3.3 Capacidades avançadas</v>
          </cell>
          <cell r="E1287" t="str">
            <v>9d7f281a-09e2-4873-8ca8-abaa89a2468b</v>
          </cell>
          <cell r="F1287" t="str">
            <v>FEDER</v>
          </cell>
          <cell r="G1287" t="str">
            <v>Programa Operacional Regional do Norte</v>
          </cell>
          <cell r="H1287" t="str">
            <v>CARLOM TÊXTEIS, SA - Qualificação para a Internacionalização</v>
          </cell>
          <cell r="I1287" t="str">
            <v>Aceite pelas Entidades / Contratada</v>
          </cell>
          <cell r="J1287">
            <v>205190.21</v>
          </cell>
          <cell r="K1287">
            <v>205190.21</v>
          </cell>
          <cell r="L1287">
            <v>149049.21</v>
          </cell>
          <cell r="M1287">
            <v>67072.14</v>
          </cell>
          <cell r="N1287">
            <v>67072.14</v>
          </cell>
        </row>
        <row r="1288">
          <cell r="B1288" t="str">
            <v>NORTE-02-0853-FEDER-001499</v>
          </cell>
          <cell r="C1288" t="str">
            <v>SI</v>
          </cell>
          <cell r="D1288" t="str">
            <v>3.3 Capacidades avançadas</v>
          </cell>
          <cell r="E1288" t="str">
            <v>d492baab-31b3-45c6-b85e-bf1ccafde07a</v>
          </cell>
          <cell r="F1288" t="str">
            <v>FEDER</v>
          </cell>
          <cell r="G1288" t="str">
            <v>Programa Operacional Regional do Norte</v>
          </cell>
          <cell r="H1288" t="str">
            <v>Sistema de aquecimento industrial</v>
          </cell>
          <cell r="I1288" t="str">
            <v>Aceite pelas Entidades / Contratada</v>
          </cell>
          <cell r="J1288">
            <v>479650</v>
          </cell>
          <cell r="K1288">
            <v>479650</v>
          </cell>
          <cell r="L1288">
            <v>407525</v>
          </cell>
          <cell r="M1288">
            <v>183386.25</v>
          </cell>
          <cell r="N1288">
            <v>183386.25</v>
          </cell>
        </row>
        <row r="1289">
          <cell r="B1289" t="str">
            <v>NORTE-02-0853-FEDER-001517</v>
          </cell>
          <cell r="C1289" t="str">
            <v>SI</v>
          </cell>
          <cell r="D1289" t="str">
            <v>3.3 Capacidades avançadas</v>
          </cell>
          <cell r="E1289" t="str">
            <v>dd2660ef-c5ec-4f36-b726-c48fb6233b12</v>
          </cell>
          <cell r="F1289" t="str">
            <v>FEDER</v>
          </cell>
          <cell r="G1289" t="str">
            <v>Programa Operacional Regional do Norte</v>
          </cell>
          <cell r="H1289" t="str">
            <v>Conceção, certificação e registo de nova coleção de Luminárias LED</v>
          </cell>
          <cell r="I1289" t="str">
            <v>Aprovada</v>
          </cell>
          <cell r="J1289">
            <v>217332.34</v>
          </cell>
          <cell r="K1289">
            <v>217332.34</v>
          </cell>
          <cell r="L1289">
            <v>55189.5</v>
          </cell>
          <cell r="M1289">
            <v>24835.279999999999</v>
          </cell>
          <cell r="N1289">
            <v>24835.279999999999</v>
          </cell>
        </row>
        <row r="1290">
          <cell r="B1290" t="str">
            <v>NORTE-02-0853-FEDER-001522</v>
          </cell>
          <cell r="C1290" t="str">
            <v>SI</v>
          </cell>
          <cell r="D1290" t="str">
            <v>3.3 Capacidades avançadas</v>
          </cell>
          <cell r="E1290" t="str">
            <v>fdf99209-cc08-4796-812a-005595126c15</v>
          </cell>
          <cell r="F1290" t="str">
            <v>FEDER</v>
          </cell>
          <cell r="G1290" t="str">
            <v>Programa Operacional Regional do Norte</v>
          </cell>
          <cell r="H1290" t="str">
            <v>Inovação Organizacional e Instalação de Web Site e de loja on-line</v>
          </cell>
          <cell r="I1290" t="str">
            <v>Aceite pelas Entidades / Contratada</v>
          </cell>
          <cell r="J1290">
            <v>84961.7</v>
          </cell>
          <cell r="K1290">
            <v>84961.7</v>
          </cell>
          <cell r="L1290">
            <v>82971.7</v>
          </cell>
          <cell r="M1290">
            <v>37337.269999999997</v>
          </cell>
          <cell r="N1290">
            <v>37337.269999999997</v>
          </cell>
        </row>
        <row r="1291">
          <cell r="B1291" t="str">
            <v>NORTE-02-0853-FEDER-001538</v>
          </cell>
          <cell r="C1291" t="str">
            <v>SI</v>
          </cell>
          <cell r="D1291" t="str">
            <v>3.3 Capacidades avançadas</v>
          </cell>
          <cell r="E1291" t="str">
            <v>c8d4ab60-c882-46df-9810-b41c11fab9b8</v>
          </cell>
          <cell r="F1291" t="str">
            <v>FEDER</v>
          </cell>
          <cell r="G1291" t="str">
            <v>Programa Operacional Regional do Norte</v>
          </cell>
          <cell r="H1291" t="str">
            <v>Inovação organizacional da Linolito</v>
          </cell>
          <cell r="I1291" t="str">
            <v>Aceite pelas Entidades / Contratada</v>
          </cell>
          <cell r="J1291">
            <v>146705</v>
          </cell>
          <cell r="K1291">
            <v>146705</v>
          </cell>
          <cell r="L1291">
            <v>146705</v>
          </cell>
          <cell r="M1291">
            <v>66017.25</v>
          </cell>
          <cell r="N1291">
            <v>66017.25</v>
          </cell>
        </row>
        <row r="1292">
          <cell r="B1292" t="str">
            <v>NORTE-02-0853-FEDER-001549</v>
          </cell>
          <cell r="C1292" t="str">
            <v>SI</v>
          </cell>
          <cell r="D1292" t="str">
            <v>3.3 Capacidades avançadas</v>
          </cell>
          <cell r="E1292" t="str">
            <v>c56e8635-1371-4047-8fb5-597dd9c0506f</v>
          </cell>
          <cell r="F1292" t="str">
            <v>FEDER</v>
          </cell>
          <cell r="G1292" t="str">
            <v>Programa Operacional Regional do Norte</v>
          </cell>
          <cell r="H1292" t="str">
            <v>Modernização nos processos e aperfeiçoamento tecnológico para potenciar a competitividade e presença ativa nos mercados externos</v>
          </cell>
          <cell r="I1292" t="str">
            <v>Aceite pelas Entidades / Contratada</v>
          </cell>
          <cell r="J1292">
            <v>395600</v>
          </cell>
          <cell r="K1292">
            <v>395600</v>
          </cell>
          <cell r="L1292">
            <v>211700</v>
          </cell>
          <cell r="M1292">
            <v>95265</v>
          </cell>
          <cell r="N1292">
            <v>95265</v>
          </cell>
        </row>
        <row r="1293">
          <cell r="B1293" t="str">
            <v>NORTE-02-0853-FEDER-001585</v>
          </cell>
          <cell r="C1293" t="str">
            <v>SI</v>
          </cell>
          <cell r="D1293" t="str">
            <v>3.3 Capacidades avançadas</v>
          </cell>
          <cell r="E1293" t="str">
            <v>3425d499-cf93-456e-b5de-fb45556a23fe</v>
          </cell>
          <cell r="F1293" t="str">
            <v>FEDER</v>
          </cell>
          <cell r="G1293" t="str">
            <v>Programa Operacional Regional do Norte</v>
          </cell>
          <cell r="H1293" t="str">
            <v>Qualificação da empresa PRI para aumento da sua competitividade</v>
          </cell>
          <cell r="I1293" t="str">
            <v>Aceite pelas Entidades / Contratada</v>
          </cell>
          <cell r="J1293">
            <v>152101.59</v>
          </cell>
          <cell r="K1293">
            <v>152101.59</v>
          </cell>
          <cell r="L1293">
            <v>136715.04999999999</v>
          </cell>
          <cell r="M1293">
            <v>61521.77</v>
          </cell>
          <cell r="N1293">
            <v>61521.77</v>
          </cell>
        </row>
        <row r="1294">
          <cell r="B1294" t="str">
            <v>NORTE-02-0853-FEDER-001591</v>
          </cell>
          <cell r="C1294" t="str">
            <v>SI</v>
          </cell>
          <cell r="D1294" t="str">
            <v>3.3 Capacidades avançadas</v>
          </cell>
          <cell r="E1294" t="str">
            <v>25e1d988-a8b8-48ff-a5c1-ddb04595c3cf</v>
          </cell>
          <cell r="F1294" t="str">
            <v>FEDER</v>
          </cell>
          <cell r="G1294" t="str">
            <v>Programa Operacional Regional do Norte</v>
          </cell>
          <cell r="H1294" t="str">
            <v>Qualificação Interna da Empresa e Inclusão de Fatores de Competitividade</v>
          </cell>
          <cell r="I1294" t="str">
            <v>Aceite pelas Entidades / Contratada</v>
          </cell>
          <cell r="J1294">
            <v>164265.75</v>
          </cell>
          <cell r="K1294">
            <v>164265.75</v>
          </cell>
          <cell r="L1294">
            <v>108678.5</v>
          </cell>
          <cell r="M1294">
            <v>48905.33</v>
          </cell>
          <cell r="N1294">
            <v>48905.33</v>
          </cell>
        </row>
        <row r="1295">
          <cell r="B1295" t="str">
            <v>NORTE-02-0853-FEDER-001605</v>
          </cell>
          <cell r="C1295" t="str">
            <v>SI</v>
          </cell>
          <cell r="D1295" t="str">
            <v>3.3 Capacidades avançadas</v>
          </cell>
          <cell r="E1295" t="str">
            <v>c934236b-5217-4b59-903c-e663bb6ba9e5</v>
          </cell>
          <cell r="F1295" t="str">
            <v>FEDER</v>
          </cell>
          <cell r="G1295" t="str">
            <v>Programa Operacional Regional do Norte</v>
          </cell>
          <cell r="H1295" t="str">
            <v>MPT - Next Step</v>
          </cell>
          <cell r="I1295" t="str">
            <v>Aceite pelas Entidades / Contratada</v>
          </cell>
          <cell r="J1295">
            <v>217238</v>
          </cell>
          <cell r="K1295">
            <v>217238</v>
          </cell>
          <cell r="L1295">
            <v>65500</v>
          </cell>
          <cell r="M1295">
            <v>29475</v>
          </cell>
          <cell r="N1295">
            <v>29475</v>
          </cell>
        </row>
        <row r="1296">
          <cell r="B1296" t="str">
            <v>NORTE-02-0853-FEDER-001638</v>
          </cell>
          <cell r="C1296" t="str">
            <v>SI</v>
          </cell>
          <cell r="D1296" t="str">
            <v>3.3 Capacidades avançadas</v>
          </cell>
          <cell r="E1296" t="str">
            <v>a53a5ab5-1316-42c7-b093-0ecf0c9f3ed8</v>
          </cell>
          <cell r="F1296" t="str">
            <v>FEDER</v>
          </cell>
          <cell r="G1296" t="str">
            <v>Programa Operacional Regional do Norte</v>
          </cell>
          <cell r="H1296" t="str">
            <v>Introdução de novos métodos ou novas filosofias de organização do trabalho e reforço das capacidades de gestão ao longo de todo o processo de negócio da empresa através do desenvolvimento e implementa</v>
          </cell>
          <cell r="I1296" t="str">
            <v>Aceite pelas Entidades / Contratada</v>
          </cell>
          <cell r="J1296">
            <v>142631.10999999999</v>
          </cell>
          <cell r="K1296">
            <v>142631.10999999999</v>
          </cell>
          <cell r="L1296">
            <v>127603.88</v>
          </cell>
          <cell r="M1296">
            <v>57421.75</v>
          </cell>
          <cell r="N1296">
            <v>57421.75</v>
          </cell>
        </row>
        <row r="1297">
          <cell r="B1297" t="str">
            <v>NORTE-02-0853-FEDER-001687</v>
          </cell>
          <cell r="C1297" t="str">
            <v>SI</v>
          </cell>
          <cell r="D1297" t="str">
            <v>3.3 Capacidades avançadas</v>
          </cell>
          <cell r="E1297" t="str">
            <v>b0fb5c26-652f-467b-84b1-4bc34f482e22</v>
          </cell>
          <cell r="F1297" t="str">
            <v>FEDER</v>
          </cell>
          <cell r="G1297" t="str">
            <v>Programa Operacional Regional do Norte</v>
          </cell>
          <cell r="H1297" t="str">
            <v>Why Not Shoes +</v>
          </cell>
          <cell r="I1297" t="str">
            <v>Aprovada</v>
          </cell>
          <cell r="J1297">
            <v>50400</v>
          </cell>
          <cell r="K1297">
            <v>50400</v>
          </cell>
          <cell r="L1297">
            <v>49750</v>
          </cell>
          <cell r="M1297">
            <v>22387.5</v>
          </cell>
          <cell r="N1297">
            <v>22387.5</v>
          </cell>
        </row>
        <row r="1298">
          <cell r="B1298" t="str">
            <v>NORTE-02-0853-FEDER-001690</v>
          </cell>
          <cell r="C1298" t="str">
            <v>SI</v>
          </cell>
          <cell r="D1298" t="str">
            <v>3.3 Capacidades avançadas</v>
          </cell>
          <cell r="E1298" t="str">
            <v>12a8995a-aa6a-46da-b0c5-4b0bd9498012</v>
          </cell>
          <cell r="F1298" t="str">
            <v>FEDER</v>
          </cell>
          <cell r="G1298" t="str">
            <v>Programa Operacional Regional do Norte</v>
          </cell>
          <cell r="H1298" t="str">
            <v>JACOLI - Qualificação para os Mercados Externos</v>
          </cell>
          <cell r="I1298" t="str">
            <v>Aceite pelas Entidades / Contratada</v>
          </cell>
          <cell r="J1298">
            <v>34598.25</v>
          </cell>
          <cell r="K1298">
            <v>34598.25</v>
          </cell>
          <cell r="L1298">
            <v>34373.25</v>
          </cell>
          <cell r="M1298">
            <v>15467.96</v>
          </cell>
          <cell r="N1298">
            <v>15467.96</v>
          </cell>
        </row>
        <row r="1299">
          <cell r="B1299" t="str">
            <v>NORTE-02-0853-FEDER-001717</v>
          </cell>
          <cell r="C1299" t="str">
            <v>SI</v>
          </cell>
          <cell r="D1299" t="str">
            <v>3.3 Capacidades avançadas</v>
          </cell>
          <cell r="E1299" t="str">
            <v>81ba1107-92ad-4d13-89ac-c2f3de95050e</v>
          </cell>
          <cell r="F1299" t="str">
            <v>FEDER</v>
          </cell>
          <cell r="G1299" t="str">
            <v>Programa Operacional Regional do Norte</v>
          </cell>
          <cell r="H1299" t="str">
            <v>Qualificação da empresa DOHM</v>
          </cell>
          <cell r="I1299" t="str">
            <v>Aceite pelas Entidades / Contratada</v>
          </cell>
          <cell r="J1299">
            <v>434764.4</v>
          </cell>
          <cell r="K1299">
            <v>434764.4</v>
          </cell>
          <cell r="L1299">
            <v>283664.40000000002</v>
          </cell>
          <cell r="M1299">
            <v>127648.98</v>
          </cell>
          <cell r="N1299">
            <v>127648.98</v>
          </cell>
        </row>
        <row r="1300">
          <cell r="B1300" t="str">
            <v>NORTE-02-0853-FEDER-001722</v>
          </cell>
          <cell r="C1300" t="str">
            <v>SI</v>
          </cell>
          <cell r="D1300" t="str">
            <v>3.3 Capacidades avançadas</v>
          </cell>
          <cell r="E1300" t="str">
            <v>b4378358-0fbf-492a-831c-377da6c42896</v>
          </cell>
          <cell r="F1300" t="str">
            <v>FEDER</v>
          </cell>
          <cell r="G1300" t="str">
            <v>Programa Operacional Regional do Norte</v>
          </cell>
          <cell r="H1300" t="str">
            <v>CARPINTARIA MOREIRA - Qualificação para os Mercados Externos</v>
          </cell>
          <cell r="I1300" t="str">
            <v>Aceite pelas Entidades / Contratada</v>
          </cell>
          <cell r="J1300">
            <v>130000</v>
          </cell>
          <cell r="K1300">
            <v>130000</v>
          </cell>
          <cell r="L1300">
            <v>124015</v>
          </cell>
          <cell r="M1300">
            <v>55806.75</v>
          </cell>
          <cell r="N1300">
            <v>55806.75</v>
          </cell>
        </row>
        <row r="1301">
          <cell r="B1301" t="str">
            <v>NORTE-02-0853-FEDER-001785</v>
          </cell>
          <cell r="C1301" t="str">
            <v>SI</v>
          </cell>
          <cell r="D1301" t="str">
            <v>3.3 Capacidades avançadas</v>
          </cell>
          <cell r="E1301" t="str">
            <v>1e6c89b7-f05a-46ce-8fd2-4f39a87e98dd</v>
          </cell>
          <cell r="F1301" t="str">
            <v>FEDER</v>
          </cell>
          <cell r="G1301" t="str">
            <v>Programa Operacional Regional do Norte</v>
          </cell>
          <cell r="H1301" t="str">
            <v>ACLIMPEX - Qualificação para Mercados Externos</v>
          </cell>
          <cell r="I1301" t="str">
            <v>Aceite pelas Entidades / Contratada</v>
          </cell>
          <cell r="J1301">
            <v>263107.89</v>
          </cell>
          <cell r="K1301">
            <v>263107.89</v>
          </cell>
          <cell r="L1301">
            <v>251107.89</v>
          </cell>
          <cell r="M1301">
            <v>112998.55</v>
          </cell>
          <cell r="N1301">
            <v>112998.55</v>
          </cell>
        </row>
        <row r="1302">
          <cell r="B1302" t="str">
            <v>NORTE-02-0853-FEDER-001798</v>
          </cell>
          <cell r="C1302" t="str">
            <v>SI</v>
          </cell>
          <cell r="D1302" t="str">
            <v>3.3 Capacidades avançadas</v>
          </cell>
          <cell r="E1302" t="str">
            <v>7b81e55c-d4ea-4641-822e-b4808ab69ea6</v>
          </cell>
          <cell r="F1302" t="str">
            <v>FEDER</v>
          </cell>
          <cell r="G1302" t="str">
            <v>Programa Operacional Regional do Norte</v>
          </cell>
          <cell r="H1302" t="str">
            <v>Alargamento aos mercados externos, realização de feiras, economia digital, certificação, marketing internacional, criação de nova marca própria internacional</v>
          </cell>
          <cell r="I1302" t="str">
            <v>Aceite pelas Entidades / Contratada</v>
          </cell>
          <cell r="J1302">
            <v>325818.05</v>
          </cell>
          <cell r="K1302">
            <v>325818.05</v>
          </cell>
          <cell r="L1302">
            <v>145944.29</v>
          </cell>
          <cell r="M1302">
            <v>65674.929999999993</v>
          </cell>
          <cell r="N1302">
            <v>65674.929999999993</v>
          </cell>
        </row>
        <row r="1303">
          <cell r="B1303" t="str">
            <v>NORTE-02-0853-FEDER-001829</v>
          </cell>
          <cell r="C1303" t="str">
            <v>SI</v>
          </cell>
          <cell r="D1303" t="str">
            <v>3.3 Capacidades avançadas</v>
          </cell>
          <cell r="E1303" t="str">
            <v>fc65cbdb-a8d9-4057-a852-92561325257d</v>
          </cell>
          <cell r="F1303" t="str">
            <v>FEDER</v>
          </cell>
          <cell r="G1303" t="str">
            <v>Programa Operacional Regional do Norte</v>
          </cell>
          <cell r="H1303" t="str">
            <v>Projeto de Qualificação da IRVA</v>
          </cell>
          <cell r="I1303" t="str">
            <v>Aceite pelas Entidades / Contratada</v>
          </cell>
          <cell r="J1303">
            <v>477918.65</v>
          </cell>
          <cell r="K1303">
            <v>477918.65</v>
          </cell>
          <cell r="L1303">
            <v>167735</v>
          </cell>
          <cell r="M1303">
            <v>75480.75</v>
          </cell>
          <cell r="N1303">
            <v>75480.75</v>
          </cell>
        </row>
        <row r="1304">
          <cell r="B1304" t="str">
            <v>NORTE-02-0853-FEDER-001831</v>
          </cell>
          <cell r="C1304" t="str">
            <v>SI</v>
          </cell>
          <cell r="D1304" t="str">
            <v>3.3 Capacidades avançadas</v>
          </cell>
          <cell r="E1304" t="str">
            <v>ab3492f2-33a4-4ce8-b729-35e61f8dfa23</v>
          </cell>
          <cell r="F1304" t="str">
            <v>FEDER</v>
          </cell>
          <cell r="G1304" t="str">
            <v>Programa Operacional Regional do Norte</v>
          </cell>
          <cell r="H1304" t="str">
            <v>BRAGAMETRO - QUALIFICAÇÃO</v>
          </cell>
          <cell r="I1304" t="str">
            <v>Aceite pelas Entidades / Contratada</v>
          </cell>
          <cell r="J1304">
            <v>133943.07999999999</v>
          </cell>
          <cell r="K1304">
            <v>133943.07999999999</v>
          </cell>
          <cell r="L1304">
            <v>27900</v>
          </cell>
          <cell r="M1304">
            <v>12555</v>
          </cell>
          <cell r="N1304">
            <v>12555</v>
          </cell>
        </row>
        <row r="1305">
          <cell r="B1305" t="str">
            <v>NORTE-02-0853-FEDER-001836</v>
          </cell>
          <cell r="C1305" t="str">
            <v>SI</v>
          </cell>
          <cell r="D1305" t="str">
            <v>3.3 Capacidades avançadas</v>
          </cell>
          <cell r="E1305" t="str">
            <v>9caa06d0-c9e4-464d-90dd-75e8db120a54</v>
          </cell>
          <cell r="F1305" t="str">
            <v>FEDER</v>
          </cell>
          <cell r="G1305" t="str">
            <v>Programa Operacional Regional do Norte</v>
          </cell>
          <cell r="H1305" t="str">
            <v>Flexo - Qualificação para Novos Mercados</v>
          </cell>
          <cell r="I1305" t="str">
            <v>Aceite pelas Entidades / Contratada</v>
          </cell>
          <cell r="J1305">
            <v>196764.25</v>
          </cell>
          <cell r="K1305">
            <v>196764.25</v>
          </cell>
          <cell r="L1305">
            <v>180264.25</v>
          </cell>
          <cell r="M1305">
            <v>81118.91</v>
          </cell>
          <cell r="N1305">
            <v>81118.91</v>
          </cell>
        </row>
        <row r="1306">
          <cell r="B1306" t="str">
            <v>NORTE-02-0853-FEDER-001849</v>
          </cell>
          <cell r="C1306" t="str">
            <v>SI</v>
          </cell>
          <cell r="D1306" t="str">
            <v>3.3 Capacidades avançadas</v>
          </cell>
          <cell r="E1306" t="str">
            <v>c60b027a-5967-4fed-98c3-bfa52b2ba11c</v>
          </cell>
          <cell r="F1306" t="str">
            <v>FEDER</v>
          </cell>
          <cell r="G1306" t="str">
            <v>Programa Operacional Regional do Norte</v>
          </cell>
          <cell r="H1306" t="str">
            <v>KICKOFF@INTERACTIVETOUCH</v>
          </cell>
          <cell r="I1306" t="str">
            <v>Aceite pelas Entidades / Contratada</v>
          </cell>
          <cell r="J1306">
            <v>173115.02</v>
          </cell>
          <cell r="K1306">
            <v>173115.02</v>
          </cell>
          <cell r="L1306">
            <v>159915.01999999999</v>
          </cell>
          <cell r="M1306">
            <v>71961.759999999995</v>
          </cell>
          <cell r="N1306">
            <v>71961.759999999995</v>
          </cell>
        </row>
        <row r="1307">
          <cell r="B1307" t="str">
            <v>NORTE-02-0853-FEDER-001870</v>
          </cell>
          <cell r="C1307" t="str">
            <v>SI</v>
          </cell>
          <cell r="D1307" t="str">
            <v>3.3 Capacidades avançadas</v>
          </cell>
          <cell r="E1307" t="str">
            <v>2acc1100-e505-493b-8e83-3f735c4593bb</v>
          </cell>
          <cell r="F1307" t="str">
            <v>FEDER</v>
          </cell>
          <cell r="G1307" t="str">
            <v>Programa Operacional Regional do Norte</v>
          </cell>
          <cell r="H1307" t="str">
            <v>Incremento da Capacitação Organizacional</v>
          </cell>
          <cell r="I1307" t="str">
            <v>Aceite pelas Entidades / Contratada</v>
          </cell>
          <cell r="J1307">
            <v>235035</v>
          </cell>
          <cell r="K1307">
            <v>235035</v>
          </cell>
          <cell r="L1307">
            <v>231244.5</v>
          </cell>
          <cell r="M1307">
            <v>104060.03</v>
          </cell>
          <cell r="N1307">
            <v>104060.03</v>
          </cell>
        </row>
        <row r="1308">
          <cell r="B1308" t="str">
            <v>NORTE-02-0853-FEDER-001872</v>
          </cell>
          <cell r="C1308" t="str">
            <v>SI</v>
          </cell>
          <cell r="D1308" t="str">
            <v>3.3 Capacidades avançadas</v>
          </cell>
          <cell r="E1308" t="str">
            <v>796e5110-9d38-4f98-90df-62a304716bae</v>
          </cell>
          <cell r="F1308" t="str">
            <v>FEDER</v>
          </cell>
          <cell r="G1308" t="str">
            <v>Programa Operacional Regional do Norte</v>
          </cell>
          <cell r="H1308" t="str">
            <v>SMS (Sock, Medicina e Sport)</v>
          </cell>
          <cell r="I1308" t="str">
            <v>Aceite pelas Entidades / Contratada</v>
          </cell>
          <cell r="J1308">
            <v>160747.79</v>
          </cell>
          <cell r="K1308">
            <v>160747.79</v>
          </cell>
          <cell r="L1308">
            <v>145747.79</v>
          </cell>
          <cell r="M1308">
            <v>65586.509999999995</v>
          </cell>
          <cell r="N1308">
            <v>65586.509999999995</v>
          </cell>
        </row>
        <row r="1309">
          <cell r="B1309" t="str">
            <v>NORTE-02-0853-FEDER-001888</v>
          </cell>
          <cell r="C1309" t="str">
            <v>SI</v>
          </cell>
          <cell r="D1309" t="str">
            <v>3.3 Capacidades avançadas</v>
          </cell>
          <cell r="E1309" t="str">
            <v>29f04864-4280-4ba5-99ba-4b6cc358b2f7</v>
          </cell>
          <cell r="F1309" t="str">
            <v>FEDER</v>
          </cell>
          <cell r="G1309" t="str">
            <v>Programa Operacional Regional do Norte</v>
          </cell>
          <cell r="H1309" t="str">
            <v>MSC - A Alta Costura inspirada na cultura do Cávado</v>
          </cell>
          <cell r="I1309" t="str">
            <v>Aceite pelas Entidades / Contratada</v>
          </cell>
          <cell r="J1309">
            <v>296250</v>
          </cell>
          <cell r="K1309">
            <v>296250</v>
          </cell>
          <cell r="L1309">
            <v>155000</v>
          </cell>
          <cell r="M1309">
            <v>69750</v>
          </cell>
          <cell r="N1309">
            <v>69750</v>
          </cell>
        </row>
        <row r="1310">
          <cell r="B1310" t="str">
            <v>NORTE-02-0853-FEDER-001892</v>
          </cell>
          <cell r="C1310" t="str">
            <v>SI</v>
          </cell>
          <cell r="D1310" t="str">
            <v>3.3 Capacidades avançadas</v>
          </cell>
          <cell r="E1310" t="str">
            <v>221b8469-80f0-4e59-a610-e0ae963e1326</v>
          </cell>
          <cell r="F1310" t="str">
            <v>FEDER</v>
          </cell>
          <cell r="G1310" t="str">
            <v>Programa Operacional Regional do Norte</v>
          </cell>
          <cell r="H1310" t="str">
            <v>Capacitação Organizacional</v>
          </cell>
          <cell r="I1310" t="str">
            <v>Aceite pelas Entidades / Contratada</v>
          </cell>
          <cell r="J1310">
            <v>136000</v>
          </cell>
          <cell r="K1310">
            <v>136000</v>
          </cell>
          <cell r="L1310">
            <v>136000</v>
          </cell>
          <cell r="M1310">
            <v>61200</v>
          </cell>
          <cell r="N1310">
            <v>61200</v>
          </cell>
        </row>
        <row r="1311">
          <cell r="B1311" t="str">
            <v>NORTE-02-0853-FEDER-001897</v>
          </cell>
          <cell r="C1311" t="str">
            <v>SI</v>
          </cell>
          <cell r="D1311" t="str">
            <v>3.3 Capacidades avançadas</v>
          </cell>
          <cell r="E1311" t="str">
            <v>6f1f2d69-4b65-4360-964c-5aea351b4750</v>
          </cell>
          <cell r="F1311" t="str">
            <v>FEDER</v>
          </cell>
          <cell r="G1311" t="str">
            <v>Programa Operacional Regional do Norte</v>
          </cell>
          <cell r="H1311" t="str">
            <v>Qualificação</v>
          </cell>
          <cell r="I1311" t="str">
            <v>Aceite pelas Entidades / Contratada</v>
          </cell>
          <cell r="J1311">
            <v>245310.63</v>
          </cell>
          <cell r="K1311">
            <v>245310.63</v>
          </cell>
          <cell r="L1311">
            <v>42398.39</v>
          </cell>
          <cell r="M1311">
            <v>19079.28</v>
          </cell>
          <cell r="N1311">
            <v>19079.28</v>
          </cell>
        </row>
        <row r="1312">
          <cell r="B1312" t="str">
            <v>NORTE-02-0853-FEDER-001909</v>
          </cell>
          <cell r="C1312" t="str">
            <v>SI</v>
          </cell>
          <cell r="D1312" t="str">
            <v>3.3 Capacidades avançadas</v>
          </cell>
          <cell r="E1312" t="str">
            <v>396b120c-a1dc-43b9-84c0-7079d282de46</v>
          </cell>
          <cell r="F1312" t="str">
            <v>FEDER</v>
          </cell>
          <cell r="G1312" t="str">
            <v>Programa Operacional Regional do Norte</v>
          </cell>
          <cell r="H1312" t="str">
            <v>AFI -  FITS INNOVATION</v>
          </cell>
          <cell r="I1312" t="str">
            <v>Aceite pelas Entidades / Contratada</v>
          </cell>
          <cell r="J1312">
            <v>398167</v>
          </cell>
          <cell r="K1312">
            <v>398167</v>
          </cell>
          <cell r="L1312">
            <v>339667</v>
          </cell>
          <cell r="M1312">
            <v>152850.15</v>
          </cell>
          <cell r="N1312">
            <v>152850.15</v>
          </cell>
        </row>
        <row r="1313">
          <cell r="B1313" t="str">
            <v>NORTE-02-0853-FEDER-001913</v>
          </cell>
          <cell r="C1313" t="str">
            <v>SI</v>
          </cell>
          <cell r="D1313" t="str">
            <v>3.3 Capacidades avançadas</v>
          </cell>
          <cell r="E1313" t="str">
            <v>5b3a9961-9057-47a5-b1e5-e0b9484a6879</v>
          </cell>
          <cell r="F1313" t="str">
            <v>FEDER</v>
          </cell>
          <cell r="G1313" t="str">
            <v>Programa Operacional Regional do Norte</v>
          </cell>
          <cell r="H1313" t="str">
            <v>Qualificação e Internacionalização de unidade têxtil.</v>
          </cell>
          <cell r="I1313" t="str">
            <v>Aceite pelas Entidades / Contratada</v>
          </cell>
          <cell r="J1313">
            <v>85510</v>
          </cell>
          <cell r="K1313">
            <v>85510</v>
          </cell>
          <cell r="L1313">
            <v>49510</v>
          </cell>
          <cell r="M1313">
            <v>22279.5</v>
          </cell>
          <cell r="N1313">
            <v>22279.5</v>
          </cell>
        </row>
        <row r="1314">
          <cell r="B1314" t="str">
            <v>NORTE-02-0853-FEDER-001917</v>
          </cell>
          <cell r="C1314" t="str">
            <v>SI</v>
          </cell>
          <cell r="D1314" t="str">
            <v>3.3 Capacidades avançadas</v>
          </cell>
          <cell r="E1314" t="str">
            <v>839f1e36-3453-4392-a934-456fdfba19fc</v>
          </cell>
          <cell r="F1314" t="str">
            <v>FEDER</v>
          </cell>
          <cell r="G1314" t="str">
            <v>Programa Operacional Regional do Norte</v>
          </cell>
          <cell r="H1314" t="str">
            <v>Implementação e desenvolvimento de uma estratégia, assente num projeto de investimento, que visa a qualificação como suporte à internacionalização da empresa</v>
          </cell>
          <cell r="I1314" t="str">
            <v>Aceite pelas Entidades / Contratada</v>
          </cell>
          <cell r="J1314">
            <v>133635.18</v>
          </cell>
          <cell r="K1314">
            <v>133635.18</v>
          </cell>
          <cell r="L1314">
            <v>129640.17</v>
          </cell>
          <cell r="M1314">
            <v>58338.080000000002</v>
          </cell>
          <cell r="N1314">
            <v>58338.080000000002</v>
          </cell>
        </row>
        <row r="1315">
          <cell r="B1315" t="str">
            <v>NORTE-02-0853-FEDER-001919</v>
          </cell>
          <cell r="C1315" t="str">
            <v>SI</v>
          </cell>
          <cell r="D1315" t="str">
            <v>3.3 Capacidades avançadas</v>
          </cell>
          <cell r="E1315" t="str">
            <v>10260efa-38c2-4c47-908e-ed322c438bfd</v>
          </cell>
          <cell r="F1315" t="str">
            <v>FEDER</v>
          </cell>
          <cell r="G1315" t="str">
            <v>Programa Operacional Regional do Norte</v>
          </cell>
          <cell r="H1315" t="str">
            <v>APC- AMAZING PRODUCT CAREER</v>
          </cell>
          <cell r="I1315" t="str">
            <v>Aceite pelas Entidades / Contratada</v>
          </cell>
          <cell r="J1315">
            <v>134152.65</v>
          </cell>
          <cell r="K1315">
            <v>134152.65</v>
          </cell>
          <cell r="L1315">
            <v>134152.65</v>
          </cell>
          <cell r="M1315">
            <v>60368.69</v>
          </cell>
          <cell r="N1315">
            <v>60368.69</v>
          </cell>
        </row>
        <row r="1316">
          <cell r="B1316" t="str">
            <v>NORTE-02-0853-FEDER-001930</v>
          </cell>
          <cell r="C1316" t="str">
            <v>SI</v>
          </cell>
          <cell r="D1316" t="str">
            <v>3.3 Capacidades avançadas</v>
          </cell>
          <cell r="E1316" t="str">
            <v>53e011d3-78c4-4142-abd0-8bc5b7a627e9</v>
          </cell>
          <cell r="F1316" t="str">
            <v>FEDER</v>
          </cell>
          <cell r="G1316" t="str">
            <v>Programa Operacional Regional do Norte</v>
          </cell>
          <cell r="H1316" t="str">
            <v>Esinow Crescimento Global</v>
          </cell>
          <cell r="I1316" t="str">
            <v>Aceite pelas Entidades / Contratada</v>
          </cell>
          <cell r="J1316">
            <v>185665</v>
          </cell>
          <cell r="K1316">
            <v>185665</v>
          </cell>
          <cell r="L1316">
            <v>103006.26</v>
          </cell>
          <cell r="M1316">
            <v>46352.82</v>
          </cell>
          <cell r="N1316">
            <v>46352.82</v>
          </cell>
        </row>
        <row r="1317">
          <cell r="B1317" t="str">
            <v>NORTE-02-0853-FEDER-001934</v>
          </cell>
          <cell r="C1317" t="str">
            <v>SI</v>
          </cell>
          <cell r="D1317" t="str">
            <v>3.3 Capacidades avançadas</v>
          </cell>
          <cell r="E1317" t="str">
            <v>adeaa34e-c76a-41f0-a859-d961f1b7998f</v>
          </cell>
          <cell r="F1317" t="str">
            <v>FEDER</v>
          </cell>
          <cell r="G1317" t="str">
            <v>Programa Operacional Regional do Norte</v>
          </cell>
          <cell r="H1317" t="str">
            <v>Melhoria da Competitividade da M. FATIMA SILVA, através do reforço da capacidade de gestão e Criação e Design</v>
          </cell>
          <cell r="I1317" t="str">
            <v>Aceite pelas Entidades / Contratada</v>
          </cell>
          <cell r="J1317">
            <v>67204</v>
          </cell>
          <cell r="K1317">
            <v>67204</v>
          </cell>
          <cell r="L1317">
            <v>54204</v>
          </cell>
          <cell r="M1317">
            <v>24391.8</v>
          </cell>
          <cell r="N1317">
            <v>24391.8</v>
          </cell>
        </row>
        <row r="1318">
          <cell r="B1318" t="str">
            <v>NORTE-02-0853-FEDER-002027</v>
          </cell>
          <cell r="C1318" t="str">
            <v>SI</v>
          </cell>
          <cell r="D1318" t="str">
            <v>3.3 Capacidades avançadas</v>
          </cell>
          <cell r="E1318" t="str">
            <v>094398b6-7459-456a-9dc4-f61cce23cc4a</v>
          </cell>
          <cell r="F1318" t="str">
            <v>FEDER</v>
          </cell>
          <cell r="G1318" t="str">
            <v>Programa Operacional Regional do Norte</v>
          </cell>
          <cell r="H1318" t="str">
            <v>Projeto Qualificação da SCORECODE / SCOOP</v>
          </cell>
          <cell r="I1318" t="str">
            <v>Aceite pelas Entidades / Contratada</v>
          </cell>
          <cell r="J1318">
            <v>172136.25</v>
          </cell>
          <cell r="K1318">
            <v>172136.25</v>
          </cell>
          <cell r="L1318">
            <v>146336.25</v>
          </cell>
          <cell r="M1318">
            <v>65851.31</v>
          </cell>
          <cell r="N1318">
            <v>65851.31</v>
          </cell>
        </row>
        <row r="1319">
          <cell r="B1319" t="str">
            <v>NORTE-02-0853-FEDER-002035</v>
          </cell>
          <cell r="C1319" t="str">
            <v>SI</v>
          </cell>
          <cell r="D1319" t="str">
            <v>3.3 Capacidades avançadas</v>
          </cell>
          <cell r="E1319" t="str">
            <v>fceb0348-ff50-48b4-a33b-674151dca505</v>
          </cell>
          <cell r="F1319" t="str">
            <v>FEDER</v>
          </cell>
          <cell r="G1319" t="str">
            <v>Programa Operacional Regional do Norte</v>
          </cell>
          <cell r="H1319" t="str">
            <v>Faremi - Qualificação</v>
          </cell>
          <cell r="I1319" t="str">
            <v>Aceite pelas Entidades / Contratada</v>
          </cell>
          <cell r="J1319">
            <v>136136.56</v>
          </cell>
          <cell r="K1319">
            <v>136136.56</v>
          </cell>
          <cell r="L1319">
            <v>103998.43</v>
          </cell>
          <cell r="M1319">
            <v>46799.29</v>
          </cell>
          <cell r="N1319">
            <v>46799.29</v>
          </cell>
        </row>
        <row r="1320">
          <cell r="B1320" t="str">
            <v>NORTE-02-0853-FEDER-002056</v>
          </cell>
          <cell r="C1320" t="str">
            <v>SI</v>
          </cell>
          <cell r="D1320" t="str">
            <v>3.3 Capacidades avançadas</v>
          </cell>
          <cell r="E1320" t="str">
            <v>4e768286-1b35-49ec-9d1e-24fd6c237139</v>
          </cell>
          <cell r="F1320" t="str">
            <v>FEDER</v>
          </cell>
          <cell r="G1320" t="str">
            <v>Programa Operacional Regional do Norte</v>
          </cell>
          <cell r="H1320" t="str">
            <v>STEEL TRENDS</v>
          </cell>
          <cell r="I1320" t="str">
            <v>Aceite pelas Entidades / Contratada</v>
          </cell>
          <cell r="J1320">
            <v>1448821.86</v>
          </cell>
          <cell r="K1320">
            <v>1448821.86</v>
          </cell>
          <cell r="L1320">
            <v>1445605.16</v>
          </cell>
          <cell r="M1320">
            <v>500000</v>
          </cell>
          <cell r="N1320">
            <v>500000</v>
          </cell>
        </row>
        <row r="1321">
          <cell r="B1321" t="str">
            <v>NORTE-02-0853-FEDER-002079</v>
          </cell>
          <cell r="C1321" t="str">
            <v>SI</v>
          </cell>
          <cell r="D1321" t="str">
            <v>3.3 Capacidades avançadas</v>
          </cell>
          <cell r="E1321" t="str">
            <v>34901885-0879-4c8e-b0a8-dab5af2b89ef</v>
          </cell>
          <cell r="F1321" t="str">
            <v>FEDER</v>
          </cell>
          <cell r="G1321" t="str">
            <v>Programa Operacional Regional do Norte</v>
          </cell>
          <cell r="H1321" t="str">
            <v>Restruturação da Santos Camiseiros ao nível de processos e metodologias</v>
          </cell>
          <cell r="I1321" t="str">
            <v>Aceite pelas Entidades / Contratada</v>
          </cell>
          <cell r="J1321">
            <v>232305.33</v>
          </cell>
          <cell r="K1321">
            <v>232305.33</v>
          </cell>
          <cell r="L1321">
            <v>186257.21</v>
          </cell>
          <cell r="M1321">
            <v>83815.740000000005</v>
          </cell>
          <cell r="N1321">
            <v>83815.740000000005</v>
          </cell>
        </row>
        <row r="1322">
          <cell r="B1322" t="str">
            <v>NORTE-02-0853-FEDER-002082</v>
          </cell>
          <cell r="C1322" t="str">
            <v>SI</v>
          </cell>
          <cell r="D1322" t="str">
            <v>3.3 Capacidades avançadas</v>
          </cell>
          <cell r="E1322" t="str">
            <v>35b0cd7f-ac77-41d7-8673-3a7c89e87c42</v>
          </cell>
          <cell r="F1322" t="str">
            <v>FEDER</v>
          </cell>
          <cell r="G1322" t="str">
            <v>Programa Operacional Regional do Norte</v>
          </cell>
          <cell r="H1322" t="str">
            <v>Qualificar para Vencer!</v>
          </cell>
          <cell r="I1322" t="str">
            <v>Aceite pelas Entidades / Contratada</v>
          </cell>
          <cell r="J1322">
            <v>138230.79</v>
          </cell>
          <cell r="K1322">
            <v>138230.79</v>
          </cell>
          <cell r="L1322">
            <v>79695</v>
          </cell>
          <cell r="M1322">
            <v>35862.75</v>
          </cell>
          <cell r="N1322">
            <v>35862.75</v>
          </cell>
        </row>
        <row r="1323">
          <cell r="B1323" t="str">
            <v>NORTE-02-0853-FEDER-002141</v>
          </cell>
          <cell r="C1323" t="str">
            <v>SI</v>
          </cell>
          <cell r="D1323" t="str">
            <v>3.3 Capacidades avançadas</v>
          </cell>
          <cell r="E1323" t="str">
            <v>aee5f1c6-c73e-4e41-a11c-379e8b3c0f2e</v>
          </cell>
          <cell r="F1323" t="str">
            <v>FEDER</v>
          </cell>
          <cell r="G1323" t="str">
            <v>Programa Operacional Regional do Norte</v>
          </cell>
          <cell r="H1323" t="str">
            <v>Indie Campers - Expansão (Qualificação)</v>
          </cell>
          <cell r="I1323" t="str">
            <v>Aceite pelas Entidades / Contratada</v>
          </cell>
          <cell r="J1323">
            <v>192805.04</v>
          </cell>
          <cell r="K1323">
            <v>192805.04</v>
          </cell>
          <cell r="L1323">
            <v>55000</v>
          </cell>
          <cell r="M1323">
            <v>24750</v>
          </cell>
          <cell r="N1323">
            <v>24750</v>
          </cell>
        </row>
        <row r="1324">
          <cell r="B1324" t="str">
            <v>NORTE-02-0853-FEDER-002174</v>
          </cell>
          <cell r="C1324" t="str">
            <v>SI</v>
          </cell>
          <cell r="D1324" t="str">
            <v>3.3 Capacidades avançadas</v>
          </cell>
          <cell r="E1324" t="str">
            <v>190ab3ce-b1a2-46c9-bd1f-a008835bb232</v>
          </cell>
          <cell r="F1324" t="str">
            <v>FEDER</v>
          </cell>
          <cell r="G1324" t="str">
            <v>Programa Operacional Regional do Norte</v>
          </cell>
          <cell r="H1324" t="str">
            <v>Capacitação da empresa, promovendo a sua competitividade, flexibilidade e capacidade de resposta no mercado global</v>
          </cell>
          <cell r="I1324" t="str">
            <v>Aceite pelas Entidades / Contratada</v>
          </cell>
          <cell r="J1324">
            <v>153337.5</v>
          </cell>
          <cell r="K1324">
            <v>153337.5</v>
          </cell>
          <cell r="L1324">
            <v>121131.25</v>
          </cell>
          <cell r="M1324">
            <v>54509.06</v>
          </cell>
          <cell r="N1324">
            <v>54509.06</v>
          </cell>
        </row>
        <row r="1325">
          <cell r="B1325" t="str">
            <v>NORTE-02-0853-FEDER-002178</v>
          </cell>
          <cell r="C1325" t="str">
            <v>SI</v>
          </cell>
          <cell r="D1325" t="str">
            <v>3.3 Capacidades avançadas</v>
          </cell>
          <cell r="E1325" t="str">
            <v>bab9fa73-69c4-4115-90e5-7e1c0af9ed2a</v>
          </cell>
          <cell r="F1325" t="str">
            <v>FEDER</v>
          </cell>
          <cell r="G1325" t="str">
            <v>Programa Operacional Regional do Norte</v>
          </cell>
          <cell r="H1325" t="str">
            <v>Aposta em Fatores Dinâmicos de Competitividade Internacionalização</v>
          </cell>
          <cell r="I1325" t="str">
            <v>Aceite pelas Entidades / Contratada</v>
          </cell>
          <cell r="J1325">
            <v>157023.43</v>
          </cell>
          <cell r="K1325">
            <v>157023.43</v>
          </cell>
          <cell r="L1325">
            <v>131923.43</v>
          </cell>
          <cell r="M1325">
            <v>59365.54</v>
          </cell>
          <cell r="N1325">
            <v>59365.54</v>
          </cell>
        </row>
        <row r="1326">
          <cell r="B1326" t="str">
            <v>NORTE-02-0853-FEDER-002201</v>
          </cell>
          <cell r="C1326" t="str">
            <v>SI</v>
          </cell>
          <cell r="D1326" t="str">
            <v>3.3 Capacidades avançadas</v>
          </cell>
          <cell r="E1326" t="str">
            <v>b6e9118d-707d-476f-8bc4-0aab148dd65c</v>
          </cell>
          <cell r="F1326" t="str">
            <v>FEDER</v>
          </cell>
          <cell r="G1326" t="str">
            <v>Programa Operacional Regional do Norte</v>
          </cell>
          <cell r="H1326" t="str">
            <v>Inovação Organizacional e TIC e Registo de Marca</v>
          </cell>
          <cell r="I1326" t="str">
            <v>Aceite pelas Entidades / Contratada</v>
          </cell>
          <cell r="J1326">
            <v>78000</v>
          </cell>
          <cell r="K1326">
            <v>78000</v>
          </cell>
          <cell r="L1326">
            <v>78000</v>
          </cell>
          <cell r="M1326">
            <v>35100</v>
          </cell>
          <cell r="N1326">
            <v>35100</v>
          </cell>
        </row>
        <row r="1327">
          <cell r="B1327" t="str">
            <v>NORTE-02-0853-FEDER-002214</v>
          </cell>
          <cell r="C1327" t="str">
            <v>SI</v>
          </cell>
          <cell r="D1327" t="str">
            <v>3.3 Capacidades avançadas</v>
          </cell>
          <cell r="E1327" t="str">
            <v>9170b520-a079-47cc-9c95-2e6d480d6c1c</v>
          </cell>
          <cell r="F1327" t="str">
            <v>FEDER</v>
          </cell>
          <cell r="G1327" t="str">
            <v>Programa Operacional Regional do Norte</v>
          </cell>
          <cell r="H1327" t="str">
            <v>Incremento da competitividade na Fasinco, S.A. através do lançamento de um novo produto.</v>
          </cell>
          <cell r="I1327" t="str">
            <v>Aceite pelas Entidades / Contratada</v>
          </cell>
          <cell r="J1327">
            <v>70825</v>
          </cell>
          <cell r="K1327">
            <v>70825</v>
          </cell>
          <cell r="L1327">
            <v>68825</v>
          </cell>
          <cell r="M1327">
            <v>30971.25</v>
          </cell>
          <cell r="N1327">
            <v>30971.25</v>
          </cell>
        </row>
        <row r="1328">
          <cell r="B1328" t="str">
            <v>NORTE-02-0853-FEDER-002234</v>
          </cell>
          <cell r="C1328" t="str">
            <v>SI</v>
          </cell>
          <cell r="D1328" t="str">
            <v>3.3 Capacidades avançadas</v>
          </cell>
          <cell r="E1328" t="str">
            <v>7b6bcc14-3cff-4ae1-8fe8-c4f0f90e3b68</v>
          </cell>
          <cell r="F1328" t="str">
            <v>FEDER</v>
          </cell>
          <cell r="G1328" t="str">
            <v>Programa Operacional Regional do Norte</v>
          </cell>
          <cell r="H1328" t="str">
            <v>QUALIFICAR PARA CONSOLIDAR</v>
          </cell>
          <cell r="I1328" t="str">
            <v>Aceite pelas Entidades / Contratada</v>
          </cell>
          <cell r="J1328">
            <v>429709.25</v>
          </cell>
          <cell r="K1328">
            <v>429709.25</v>
          </cell>
          <cell r="L1328">
            <v>414709.25</v>
          </cell>
          <cell r="M1328">
            <v>186619.16</v>
          </cell>
          <cell r="N1328">
            <v>186619.16</v>
          </cell>
        </row>
        <row r="1329">
          <cell r="B1329" t="str">
            <v>NORTE-02-0853-FEDER-002251</v>
          </cell>
          <cell r="C1329" t="str">
            <v>SI</v>
          </cell>
          <cell r="D1329" t="str">
            <v>3.3 Capacidades avançadas</v>
          </cell>
          <cell r="E1329" t="str">
            <v>43b36272-70d3-4867-a3e9-a38843c011b9</v>
          </cell>
          <cell r="F1329" t="str">
            <v>FEDER</v>
          </cell>
          <cell r="G1329" t="str">
            <v>Programa Operacional Regional do Norte</v>
          </cell>
          <cell r="H1329" t="str">
            <v>Implementação de processos imateriais para a organização, gestão, controlo e divulgação da Fusão Print</v>
          </cell>
          <cell r="I1329" t="str">
            <v>Aceite pelas Entidades / Contratada</v>
          </cell>
          <cell r="J1329">
            <v>164205</v>
          </cell>
          <cell r="K1329">
            <v>164205</v>
          </cell>
          <cell r="L1329">
            <v>164205</v>
          </cell>
          <cell r="M1329">
            <v>73892.25</v>
          </cell>
          <cell r="N1329">
            <v>73892.25</v>
          </cell>
        </row>
        <row r="1330">
          <cell r="B1330" t="str">
            <v>NORTE-02-0853-FEDER-002281</v>
          </cell>
          <cell r="C1330" t="str">
            <v>SI</v>
          </cell>
          <cell r="D1330" t="str">
            <v>3.3 Capacidades avançadas</v>
          </cell>
          <cell r="E1330" t="str">
            <v>0dee7df5-50d4-4a81-a74d-76cf45f9c18f</v>
          </cell>
          <cell r="F1330" t="str">
            <v>FEDER</v>
          </cell>
          <cell r="G1330" t="str">
            <v>Programa Operacional Regional do Norte</v>
          </cell>
          <cell r="H1330" t="str">
            <v>Organizaçãl e marketing</v>
          </cell>
          <cell r="I1330" t="str">
            <v>Aprovada</v>
          </cell>
          <cell r="J1330">
            <v>134310</v>
          </cell>
          <cell r="K1330">
            <v>134310</v>
          </cell>
          <cell r="L1330">
            <v>93675</v>
          </cell>
          <cell r="M1330">
            <v>42153.75</v>
          </cell>
          <cell r="N1330">
            <v>42153.75</v>
          </cell>
        </row>
        <row r="1331">
          <cell r="B1331" t="str">
            <v>NORTE-02-0853-FEDER-002296</v>
          </cell>
          <cell r="C1331" t="str">
            <v>SI</v>
          </cell>
          <cell r="D1331" t="str">
            <v>3.3 Capacidades avançadas</v>
          </cell>
          <cell r="E1331" t="str">
            <v>b1107c0b-1f9a-4134-be08-8777b1f73f12</v>
          </cell>
          <cell r="F1331" t="str">
            <v>FEDER</v>
          </cell>
          <cell r="G1331" t="str">
            <v>Programa Operacional Regional do Norte</v>
          </cell>
          <cell r="H1331" t="str">
            <v>E-Commerce e Automação no Caminho para a Qualificação</v>
          </cell>
          <cell r="I1331" t="str">
            <v>Aceite pelas Entidades / Contratada</v>
          </cell>
          <cell r="J1331">
            <v>315871.5</v>
          </cell>
          <cell r="K1331">
            <v>315871.5</v>
          </cell>
          <cell r="L1331">
            <v>181922</v>
          </cell>
          <cell r="M1331">
            <v>81864.899999999994</v>
          </cell>
          <cell r="N1331">
            <v>81864.899999999994</v>
          </cell>
        </row>
        <row r="1332">
          <cell r="B1332" t="str">
            <v>NORTE-02-0853-FEDER-002320</v>
          </cell>
          <cell r="C1332" t="str">
            <v>SI</v>
          </cell>
          <cell r="D1332" t="str">
            <v>3.3 Capacidades avançadas</v>
          </cell>
          <cell r="E1332" t="str">
            <v>1a2c751c-a177-4325-96df-3017985a54b9</v>
          </cell>
          <cell r="F1332" t="str">
            <v>FEDER</v>
          </cell>
          <cell r="G1332" t="str">
            <v>Programa Operacional Regional do Norte</v>
          </cell>
          <cell r="H1332" t="str">
            <v>Qualificação e Orientação para os Mercados Externos</v>
          </cell>
          <cell r="I1332" t="str">
            <v>Aceite pelas Entidades / Contratada</v>
          </cell>
          <cell r="J1332">
            <v>97729.47</v>
          </cell>
          <cell r="K1332">
            <v>97729.47</v>
          </cell>
          <cell r="L1332">
            <v>71777.210000000006</v>
          </cell>
          <cell r="M1332">
            <v>32299.74</v>
          </cell>
          <cell r="N1332">
            <v>32299.74</v>
          </cell>
        </row>
        <row r="1333">
          <cell r="B1333" t="str">
            <v>NORTE-02-0853-FEDER-002321</v>
          </cell>
          <cell r="C1333" t="str">
            <v>SI</v>
          </cell>
          <cell r="D1333" t="str">
            <v>3.3 Capacidades avançadas</v>
          </cell>
          <cell r="E1333" t="str">
            <v>4fd0a998-20fd-47b4-9c50-9d4147b739d5</v>
          </cell>
          <cell r="F1333" t="str">
            <v>FEDER</v>
          </cell>
          <cell r="G1333" t="str">
            <v>Programa Operacional Regional do Norte</v>
          </cell>
          <cell r="H1333" t="str">
            <v>Qualificação 2015-2017</v>
          </cell>
          <cell r="I1333" t="str">
            <v>Aceite pelas Entidades / Contratada</v>
          </cell>
          <cell r="J1333">
            <v>500000</v>
          </cell>
          <cell r="K1333">
            <v>500000</v>
          </cell>
          <cell r="L1333">
            <v>498327.5</v>
          </cell>
          <cell r="M1333">
            <v>224247.38</v>
          </cell>
          <cell r="N1333">
            <v>224247.38</v>
          </cell>
        </row>
        <row r="1334">
          <cell r="B1334" t="str">
            <v>NORTE-02-0853-FEDER-002326</v>
          </cell>
          <cell r="C1334" t="str">
            <v>SI</v>
          </cell>
          <cell r="D1334" t="str">
            <v>3.3 Capacidades avançadas</v>
          </cell>
          <cell r="E1334" t="str">
            <v>c1788581-7e7f-4170-8d72-1f9ad31f76d6</v>
          </cell>
          <cell r="F1334" t="str">
            <v>FEDER</v>
          </cell>
          <cell r="G1334" t="str">
            <v>Programa Operacional Regional do Norte</v>
          </cell>
          <cell r="H1334" t="str">
            <v>PROJETO DE QUALIFICAÇÃO DA MARAN [2015-2017]</v>
          </cell>
          <cell r="I1334" t="str">
            <v>Aceite pelas Entidades / Contratada</v>
          </cell>
          <cell r="J1334">
            <v>83197.42</v>
          </cell>
          <cell r="K1334">
            <v>83197.42</v>
          </cell>
          <cell r="L1334">
            <v>81399.42</v>
          </cell>
          <cell r="M1334">
            <v>36629.74</v>
          </cell>
          <cell r="N1334">
            <v>36629.74</v>
          </cell>
        </row>
        <row r="1335">
          <cell r="B1335" t="str">
            <v>NORTE-02-0853-FEDER-002329</v>
          </cell>
          <cell r="C1335" t="str">
            <v>SI</v>
          </cell>
          <cell r="D1335" t="str">
            <v>3.3 Capacidades avançadas</v>
          </cell>
          <cell r="E1335" t="str">
            <v>b5318ecc-c892-4697-9da3-e3322096f9f7</v>
          </cell>
          <cell r="F1335" t="str">
            <v>FEDER</v>
          </cell>
          <cell r="G1335" t="str">
            <v>Programa Operacional Regional do Norte</v>
          </cell>
          <cell r="H1335" t="str">
            <v>Qualificação da marca Leuk</v>
          </cell>
          <cell r="I1335" t="str">
            <v>Aceite pelas Entidades / Contratada</v>
          </cell>
          <cell r="J1335">
            <v>74304.509999999995</v>
          </cell>
          <cell r="K1335">
            <v>74304.509999999995</v>
          </cell>
          <cell r="L1335">
            <v>71554.5</v>
          </cell>
          <cell r="M1335">
            <v>32199.53</v>
          </cell>
          <cell r="N1335">
            <v>32199.53</v>
          </cell>
        </row>
        <row r="1336">
          <cell r="B1336" t="str">
            <v>NORTE-02-0853-FEDER-002337</v>
          </cell>
          <cell r="C1336" t="str">
            <v>SI</v>
          </cell>
          <cell r="D1336" t="str">
            <v>3.3 Capacidades avançadas</v>
          </cell>
          <cell r="E1336" t="str">
            <v>425d84bd-321c-425b-86fb-93f811ae1771</v>
          </cell>
          <cell r="F1336" t="str">
            <v>FEDER</v>
          </cell>
          <cell r="G1336" t="str">
            <v>Programa Operacional Regional do Norte</v>
          </cell>
          <cell r="H1336" t="str">
            <v>Qualificação da Eurosap</v>
          </cell>
          <cell r="I1336" t="str">
            <v>Aceite pelas Entidades / Contratada</v>
          </cell>
          <cell r="J1336">
            <v>157141.59</v>
          </cell>
          <cell r="K1336">
            <v>157141.59</v>
          </cell>
          <cell r="L1336">
            <v>38580.81</v>
          </cell>
          <cell r="M1336">
            <v>17361.36</v>
          </cell>
          <cell r="N1336">
            <v>17361.36</v>
          </cell>
        </row>
        <row r="1337">
          <cell r="B1337" t="str">
            <v>NORTE-02-0853-FEDER-002340</v>
          </cell>
          <cell r="C1337" t="str">
            <v>SI</v>
          </cell>
          <cell r="D1337" t="str">
            <v>3.3 Capacidades avançadas</v>
          </cell>
          <cell r="E1337" t="str">
            <v>8d60b7f2-73a4-4d27-8515-beac693a6b26</v>
          </cell>
          <cell r="F1337" t="str">
            <v>FEDER</v>
          </cell>
          <cell r="G1337" t="str">
            <v>Programa Operacional Regional do Norte</v>
          </cell>
          <cell r="H1337" t="str">
            <v>Emotional and Smart by Paulo Antunes</v>
          </cell>
          <cell r="I1337" t="str">
            <v>Aceite pelas Entidades / Contratada</v>
          </cell>
          <cell r="J1337">
            <v>325091.02</v>
          </cell>
          <cell r="K1337">
            <v>325091.02</v>
          </cell>
          <cell r="L1337">
            <v>259591.02</v>
          </cell>
          <cell r="M1337">
            <v>116815.96</v>
          </cell>
          <cell r="N1337">
            <v>116815.96</v>
          </cell>
        </row>
        <row r="1338">
          <cell r="B1338" t="str">
            <v>NORTE-02-0853-FEDER-002354</v>
          </cell>
          <cell r="C1338" t="str">
            <v>SI</v>
          </cell>
          <cell r="D1338" t="str">
            <v>3.3 Capacidades avançadas</v>
          </cell>
          <cell r="E1338" t="str">
            <v>e43a2eb0-ac20-4392-8170-45b597cabce9</v>
          </cell>
          <cell r="F1338" t="str">
            <v>FEDER</v>
          </cell>
          <cell r="G1338" t="str">
            <v>Programa Operacional Regional do Norte</v>
          </cell>
          <cell r="H1338" t="str">
            <v>Vacuum Coating</v>
          </cell>
          <cell r="I1338" t="str">
            <v>Aceite pelas Entidades / Contratada</v>
          </cell>
          <cell r="J1338">
            <v>179240</v>
          </cell>
          <cell r="K1338">
            <v>179240</v>
          </cell>
          <cell r="L1338">
            <v>134590</v>
          </cell>
          <cell r="M1338">
            <v>60565.5</v>
          </cell>
          <cell r="N1338">
            <v>60565.5</v>
          </cell>
        </row>
        <row r="1339">
          <cell r="B1339" t="str">
            <v>NORTE-02-0853-FEDER-002362</v>
          </cell>
          <cell r="C1339" t="str">
            <v>SI</v>
          </cell>
          <cell r="D1339" t="str">
            <v>3.3 Capacidades avançadas</v>
          </cell>
          <cell r="E1339" t="str">
            <v>6d222dd4-056e-4a50-8184-febbef1b6227</v>
          </cell>
          <cell r="F1339" t="str">
            <v>FEDER</v>
          </cell>
          <cell r="G1339" t="str">
            <v>Programa Operacional Regional do Norte</v>
          </cell>
          <cell r="H1339" t="str">
            <v>Projecto de internacionalização da Tech4home</v>
          </cell>
          <cell r="I1339" t="str">
            <v>Aceite pelas Entidades / Contratada</v>
          </cell>
          <cell r="J1339">
            <v>143310</v>
          </cell>
          <cell r="K1339">
            <v>143310</v>
          </cell>
          <cell r="L1339">
            <v>126510</v>
          </cell>
          <cell r="M1339">
            <v>56929.5</v>
          </cell>
          <cell r="N1339">
            <v>56929.5</v>
          </cell>
        </row>
        <row r="1340">
          <cell r="B1340" t="str">
            <v>NORTE-02-0853-FEDER-002379</v>
          </cell>
          <cell r="C1340" t="str">
            <v>SI</v>
          </cell>
          <cell r="D1340" t="str">
            <v>3.3 Capacidades avançadas</v>
          </cell>
          <cell r="E1340" t="str">
            <v>fda12677-1613-4f3c-b18b-30e741c3cb41</v>
          </cell>
          <cell r="F1340" t="str">
            <v>FEDER</v>
          </cell>
          <cell r="G1340" t="str">
            <v>Programa Operacional Regional do Norte</v>
          </cell>
          <cell r="H1340" t="str">
            <v>Qualificação da Sóbrio e Clássico</v>
          </cell>
          <cell r="I1340" t="str">
            <v>Aceite pelas Entidades / Contratada</v>
          </cell>
          <cell r="J1340">
            <v>214877.56</v>
          </cell>
          <cell r="K1340">
            <v>214877.56</v>
          </cell>
          <cell r="L1340">
            <v>214877.56</v>
          </cell>
          <cell r="M1340">
            <v>96694.9</v>
          </cell>
          <cell r="N1340">
            <v>96694.9</v>
          </cell>
        </row>
        <row r="1341">
          <cell r="B1341" t="str">
            <v>NORTE-02-0853-FEDER-002411</v>
          </cell>
          <cell r="C1341" t="str">
            <v>SI</v>
          </cell>
          <cell r="D1341" t="str">
            <v>3.3 Capacidades avançadas</v>
          </cell>
          <cell r="E1341" t="str">
            <v>fd1b8026-9ad4-425c-a643-9ea1a69e66ef</v>
          </cell>
          <cell r="F1341" t="str">
            <v>FEDER</v>
          </cell>
          <cell r="G1341" t="str">
            <v>Programa Operacional Regional do Norte</v>
          </cell>
          <cell r="H1341" t="str">
            <v>SERISTYLU - QUALIFICAR PARA COMPETIR</v>
          </cell>
          <cell r="I1341" t="str">
            <v>Aceite pelas Entidades / Contratada</v>
          </cell>
          <cell r="J1341">
            <v>61145.1</v>
          </cell>
          <cell r="K1341">
            <v>61145.1</v>
          </cell>
          <cell r="L1341">
            <v>54956.1</v>
          </cell>
          <cell r="M1341">
            <v>24730.25</v>
          </cell>
          <cell r="N1341">
            <v>24730.25</v>
          </cell>
        </row>
        <row r="1342">
          <cell r="B1342" t="str">
            <v>NORTE-02-0853-FEDER-002415</v>
          </cell>
          <cell r="C1342" t="str">
            <v>SI</v>
          </cell>
          <cell r="D1342" t="str">
            <v>3.3 Capacidades avançadas</v>
          </cell>
          <cell r="E1342" t="str">
            <v>c2d28e7f-ca19-4fc9-a762-143cd871ddcd</v>
          </cell>
          <cell r="F1342" t="str">
            <v>FEDER</v>
          </cell>
          <cell r="G1342" t="str">
            <v>Programa Operacional Regional do Norte</v>
          </cell>
          <cell r="H1342" t="str">
            <v>Projeto XXI - Apostar na Inovação</v>
          </cell>
          <cell r="I1342" t="str">
            <v>Aceite pelas Entidades / Contratada</v>
          </cell>
          <cell r="J1342">
            <v>98583.92</v>
          </cell>
          <cell r="K1342">
            <v>98583.92</v>
          </cell>
          <cell r="L1342">
            <v>98583.92</v>
          </cell>
          <cell r="M1342">
            <v>44362.76</v>
          </cell>
          <cell r="N1342">
            <v>44362.76</v>
          </cell>
        </row>
        <row r="1343">
          <cell r="B1343" t="str">
            <v>NORTE-02-0853-FEDER-002433</v>
          </cell>
          <cell r="C1343" t="str">
            <v>SI</v>
          </cell>
          <cell r="D1343" t="str">
            <v>3.3 Capacidades avançadas</v>
          </cell>
          <cell r="E1343" t="str">
            <v>b0b18aaf-cd30-4f68-969a-288cd9a9343f</v>
          </cell>
          <cell r="F1343" t="str">
            <v>FEDER</v>
          </cell>
          <cell r="G1343" t="str">
            <v>Programa Operacional Regional do Norte</v>
          </cell>
          <cell r="H1343" t="str">
            <v>Reforço  das capacidades da Moreno II</v>
          </cell>
          <cell r="I1343" t="str">
            <v>Aceite pelas Entidades / Contratada</v>
          </cell>
          <cell r="J1343">
            <v>139609.01</v>
          </cell>
          <cell r="K1343">
            <v>139609.01</v>
          </cell>
          <cell r="L1343">
            <v>129478.25</v>
          </cell>
          <cell r="M1343">
            <v>58265.21</v>
          </cell>
          <cell r="N1343">
            <v>58265.21</v>
          </cell>
        </row>
        <row r="1344">
          <cell r="B1344" t="str">
            <v>NORTE-02-0853-FEDER-002483</v>
          </cell>
          <cell r="C1344" t="str">
            <v>SI</v>
          </cell>
          <cell r="D1344" t="str">
            <v>3.3 Capacidades avançadas</v>
          </cell>
          <cell r="E1344" t="str">
            <v>ea127321-4634-4a2f-81d6-95a8e8b59aec</v>
          </cell>
          <cell r="F1344" t="str">
            <v>FEDER</v>
          </cell>
          <cell r="G1344" t="str">
            <v>Programa Operacional Regional do Norte</v>
          </cell>
          <cell r="H1344" t="str">
            <v>LatinoGroup_Consolidação 2020 - Qualificação Internacional</v>
          </cell>
          <cell r="I1344" t="str">
            <v>Aceite pelas Entidades / Contratada</v>
          </cell>
          <cell r="J1344">
            <v>234454</v>
          </cell>
          <cell r="K1344">
            <v>234454</v>
          </cell>
          <cell r="L1344">
            <v>115042</v>
          </cell>
          <cell r="M1344">
            <v>51768.9</v>
          </cell>
          <cell r="N1344">
            <v>51768.9</v>
          </cell>
        </row>
        <row r="1345">
          <cell r="B1345" t="str">
            <v>NORTE-02-0853-FEDER-002532</v>
          </cell>
          <cell r="C1345" t="str">
            <v>SI</v>
          </cell>
          <cell r="D1345" t="str">
            <v>3.3 Capacidades avançadas</v>
          </cell>
          <cell r="E1345" t="str">
            <v>ac566a7d-5bca-4c4b-bbc4-a11df0c49c18</v>
          </cell>
          <cell r="F1345" t="str">
            <v>FEDER</v>
          </cell>
          <cell r="G1345" t="str">
            <v>Programa Operacional Regional do Norte</v>
          </cell>
          <cell r="H1345" t="str">
            <v>INNOVATION DECOR FORMS</v>
          </cell>
          <cell r="I1345" t="str">
            <v>Aceite pelas Entidades / Contratada</v>
          </cell>
          <cell r="J1345">
            <v>264101</v>
          </cell>
          <cell r="K1345">
            <v>264101</v>
          </cell>
          <cell r="L1345">
            <v>128974</v>
          </cell>
          <cell r="M1345">
            <v>58038.3</v>
          </cell>
          <cell r="N1345">
            <v>58038.3</v>
          </cell>
        </row>
        <row r="1346">
          <cell r="B1346" t="str">
            <v>NORTE-02-0853-FEDER-002553</v>
          </cell>
          <cell r="C1346" t="str">
            <v>SI</v>
          </cell>
          <cell r="D1346" t="str">
            <v>3.3 Capacidades avançadas</v>
          </cell>
          <cell r="E1346" t="str">
            <v>17ba7552-f1b7-47c6-b7f2-fbc73f70e516</v>
          </cell>
          <cell r="F1346" t="str">
            <v>FEDER</v>
          </cell>
          <cell r="G1346" t="str">
            <v>Programa Operacional Regional do Norte</v>
          </cell>
          <cell r="H1346" t="str">
            <v>Qualificação e capacitação ao nivel organizativo e Marketing, com ações de prospeção e captação de clientes, participação em feiras, economia digital e marketing internacional</v>
          </cell>
          <cell r="I1346" t="str">
            <v>Aceite pelas Entidades / Contratada</v>
          </cell>
          <cell r="J1346">
            <v>583671</v>
          </cell>
          <cell r="K1346">
            <v>583671</v>
          </cell>
          <cell r="L1346">
            <v>135000</v>
          </cell>
          <cell r="M1346">
            <v>60750</v>
          </cell>
          <cell r="N1346">
            <v>60750</v>
          </cell>
        </row>
        <row r="1347">
          <cell r="B1347" t="str">
            <v>NORTE-02-0853-FEDER-002587</v>
          </cell>
          <cell r="C1347" t="str">
            <v>SI</v>
          </cell>
          <cell r="D1347" t="str">
            <v>3.3 Capacidades avançadas</v>
          </cell>
          <cell r="E1347" t="str">
            <v>d162df59-63bb-4d6b-a37f-ab93bb982f6d</v>
          </cell>
          <cell r="F1347" t="str">
            <v>FEDER</v>
          </cell>
          <cell r="G1347" t="str">
            <v>Programa Operacional Regional do Norte</v>
          </cell>
          <cell r="H1347" t="str">
            <v>Optimizer - Aposta na Qualificação</v>
          </cell>
          <cell r="I1347" t="str">
            <v>Aceite pelas Entidades / Contratada</v>
          </cell>
          <cell r="J1347">
            <v>327155</v>
          </cell>
          <cell r="K1347">
            <v>327155</v>
          </cell>
          <cell r="L1347">
            <v>210852.5</v>
          </cell>
          <cell r="M1347">
            <v>94883.63</v>
          </cell>
          <cell r="N1347">
            <v>94883.63</v>
          </cell>
        </row>
        <row r="1348">
          <cell r="B1348" t="str">
            <v>NORTE-02-0853-FEDER-002593</v>
          </cell>
          <cell r="C1348" t="str">
            <v>SI</v>
          </cell>
          <cell r="D1348" t="str">
            <v>3.3 Capacidades avançadas</v>
          </cell>
          <cell r="E1348" t="str">
            <v>82dbcadb-927f-4409-9c23-a51ea5603866</v>
          </cell>
          <cell r="F1348" t="str">
            <v>FEDER</v>
          </cell>
          <cell r="G1348" t="str">
            <v>Programa Operacional Regional do Norte</v>
          </cell>
          <cell r="H1348" t="str">
            <v>Qualificação e capacitação organizacional</v>
          </cell>
          <cell r="I1348" t="str">
            <v>Aceite pelas Entidades / Contratada</v>
          </cell>
          <cell r="J1348">
            <v>49536.41</v>
          </cell>
          <cell r="K1348">
            <v>49536.41</v>
          </cell>
          <cell r="L1348">
            <v>46286.41</v>
          </cell>
          <cell r="M1348">
            <v>20828.88</v>
          </cell>
          <cell r="N1348">
            <v>20828.88</v>
          </cell>
        </row>
        <row r="1349">
          <cell r="B1349" t="str">
            <v>NORTE-02-0853-FEDER-002608</v>
          </cell>
          <cell r="C1349" t="str">
            <v>SI</v>
          </cell>
          <cell r="D1349" t="str">
            <v>3.3 Capacidades avançadas</v>
          </cell>
          <cell r="E1349" t="str">
            <v>85a04c1a-6d23-4845-85f4-ed11331cc393</v>
          </cell>
          <cell r="F1349" t="str">
            <v>FEDER</v>
          </cell>
          <cell r="G1349" t="str">
            <v>Programa Operacional Regional do Norte</v>
          </cell>
          <cell r="H1349" t="str">
            <v>Qualificação Módulo 60</v>
          </cell>
          <cell r="I1349" t="str">
            <v>Aceite pelas Entidades / Contratada</v>
          </cell>
          <cell r="J1349">
            <v>433460.94</v>
          </cell>
          <cell r="K1349">
            <v>433460.94</v>
          </cell>
          <cell r="L1349">
            <v>85346.22</v>
          </cell>
          <cell r="M1349">
            <v>38405.800000000003</v>
          </cell>
          <cell r="N1349">
            <v>38405.800000000003</v>
          </cell>
        </row>
        <row r="1350">
          <cell r="B1350" t="str">
            <v>NORTE-02-0853-FEDER-002619</v>
          </cell>
          <cell r="C1350" t="str">
            <v>SI</v>
          </cell>
          <cell r="D1350" t="str">
            <v>3.3 Capacidades avançadas</v>
          </cell>
          <cell r="E1350" t="str">
            <v>378ea910-6dc2-4085-83bc-d91d64372482</v>
          </cell>
          <cell r="F1350" t="str">
            <v>FEDER</v>
          </cell>
          <cell r="G1350" t="str">
            <v>Programa Operacional Regional do Norte</v>
          </cell>
          <cell r="H1350" t="str">
            <v>Melhoria da Competitividade, através do reforço da capacidade de gestão, criação e design e qualidade</v>
          </cell>
          <cell r="I1350" t="str">
            <v>Aceite pelas Entidades / Contratada</v>
          </cell>
          <cell r="J1350">
            <v>234013.75</v>
          </cell>
          <cell r="K1350">
            <v>234013.75</v>
          </cell>
          <cell r="L1350">
            <v>212040</v>
          </cell>
          <cell r="M1350">
            <v>95418</v>
          </cell>
          <cell r="N1350">
            <v>95418</v>
          </cell>
        </row>
        <row r="1351">
          <cell r="B1351" t="str">
            <v>NORTE-02-0853-FEDER-002630</v>
          </cell>
          <cell r="C1351" t="str">
            <v>SI</v>
          </cell>
          <cell r="D1351" t="str">
            <v>3.3 Capacidades avançadas</v>
          </cell>
          <cell r="E1351" t="str">
            <v>1b719fa3-657d-4d57-a48c-b6e93ac26e9a</v>
          </cell>
          <cell r="F1351" t="str">
            <v>FEDER</v>
          </cell>
          <cell r="G1351" t="str">
            <v>Programa Operacional Regional do Norte</v>
          </cell>
          <cell r="H1351" t="str">
            <v>SeginQualifica</v>
          </cell>
          <cell r="I1351" t="str">
            <v>Aceite pelas Entidades / Contratada</v>
          </cell>
          <cell r="J1351">
            <v>274252.52</v>
          </cell>
          <cell r="K1351">
            <v>274252.52</v>
          </cell>
          <cell r="L1351">
            <v>175500</v>
          </cell>
          <cell r="M1351">
            <v>78975</v>
          </cell>
          <cell r="N1351">
            <v>78975</v>
          </cell>
        </row>
        <row r="1352">
          <cell r="B1352" t="str">
            <v>NORTE-02-0853-FEDER-002650</v>
          </cell>
          <cell r="C1352" t="str">
            <v>SI</v>
          </cell>
          <cell r="D1352" t="str">
            <v>3.3 Capacidades avançadas</v>
          </cell>
          <cell r="E1352" t="str">
            <v>46fc665e-dccf-45b9-b771-fc5587850623</v>
          </cell>
          <cell r="F1352" t="str">
            <v>FEDER</v>
          </cell>
          <cell r="G1352" t="str">
            <v>Programa Operacional Regional do Norte</v>
          </cell>
          <cell r="H1352" t="str">
            <v>Qualificação CSide 2018</v>
          </cell>
          <cell r="I1352" t="str">
            <v>Aceite pelas Entidades / Contratada</v>
          </cell>
          <cell r="J1352">
            <v>228900</v>
          </cell>
          <cell r="K1352">
            <v>228900</v>
          </cell>
          <cell r="L1352">
            <v>122520</v>
          </cell>
          <cell r="M1352">
            <v>55134</v>
          </cell>
          <cell r="N1352">
            <v>55134</v>
          </cell>
        </row>
        <row r="1353">
          <cell r="B1353" t="str">
            <v>NORTE-02-0853-FEDER-002655</v>
          </cell>
          <cell r="C1353" t="str">
            <v>SI</v>
          </cell>
          <cell r="D1353" t="str">
            <v>3.3 Capacidades avançadas</v>
          </cell>
          <cell r="E1353" t="str">
            <v>2667b0d2-7c97-4337-968b-650245c1b486</v>
          </cell>
          <cell r="F1353" t="str">
            <v>FEDER</v>
          </cell>
          <cell r="G1353" t="str">
            <v>Programa Operacional Regional do Norte</v>
          </cell>
          <cell r="H1353" t="str">
            <v>Neolar: Inovação e Qualidade</v>
          </cell>
          <cell r="I1353" t="str">
            <v>Aceite pelas Entidades / Contratada</v>
          </cell>
          <cell r="J1353">
            <v>55522.080000000002</v>
          </cell>
          <cell r="K1353">
            <v>55522.080000000002</v>
          </cell>
          <cell r="L1353">
            <v>55522.080000000002</v>
          </cell>
          <cell r="M1353">
            <v>24984.94</v>
          </cell>
          <cell r="N1353">
            <v>24984.94</v>
          </cell>
        </row>
        <row r="1354">
          <cell r="B1354" t="str">
            <v>NORTE-02-0853-FEDER-002735</v>
          </cell>
          <cell r="C1354" t="str">
            <v>SI</v>
          </cell>
          <cell r="D1354" t="str">
            <v>3.3 Capacidades avançadas</v>
          </cell>
          <cell r="E1354" t="str">
            <v>911adccd-aec9-4eea-aa48-2d7c4395ec21</v>
          </cell>
          <cell r="F1354" t="str">
            <v>FEDER</v>
          </cell>
          <cell r="G1354" t="str">
            <v>Programa Operacional Regional do Norte</v>
          </cell>
          <cell r="H1354" t="str">
            <v>Alargamento de base de clientes internacionais em área de negócio de alta tecnologia</v>
          </cell>
          <cell r="I1354" t="str">
            <v>Aceite pelas Entidades / Contratada</v>
          </cell>
          <cell r="J1354">
            <v>274644.96000000002</v>
          </cell>
          <cell r="K1354">
            <v>274644.96000000002</v>
          </cell>
          <cell r="L1354">
            <v>266271.2</v>
          </cell>
          <cell r="M1354">
            <v>119822.04</v>
          </cell>
          <cell r="N1354">
            <v>119822.04</v>
          </cell>
        </row>
        <row r="1355">
          <cell r="B1355" t="str">
            <v>NORTE-02-0853-FEDER-002837</v>
          </cell>
          <cell r="C1355" t="str">
            <v>SI</v>
          </cell>
          <cell r="D1355" t="str">
            <v>3.3 Capacidades avançadas</v>
          </cell>
          <cell r="E1355" t="str">
            <v>d9d7ad30-46e9-45e3-bbdf-a5ab8b898c0a</v>
          </cell>
          <cell r="F1355" t="str">
            <v>FEDER</v>
          </cell>
          <cell r="G1355" t="str">
            <v>Programa Operacional Regional do Norte</v>
          </cell>
          <cell r="H1355" t="str">
            <v>Mateus &amp; Martins Ambiental</v>
          </cell>
          <cell r="I1355" t="str">
            <v>Aceite pelas Entidades / Contratada</v>
          </cell>
          <cell r="J1355">
            <v>20000</v>
          </cell>
          <cell r="K1355">
            <v>20000</v>
          </cell>
          <cell r="L1355">
            <v>20000</v>
          </cell>
          <cell r="M1355">
            <v>15000</v>
          </cell>
          <cell r="N1355">
            <v>15000</v>
          </cell>
        </row>
        <row r="1356">
          <cell r="B1356" t="str">
            <v>NORTE-02-0853-FEDER-002898</v>
          </cell>
          <cell r="C1356" t="str">
            <v>SI</v>
          </cell>
          <cell r="D1356" t="str">
            <v>3.3 Capacidades avançadas</v>
          </cell>
          <cell r="E1356" t="str">
            <v>643a2534-530d-4e93-a1dc-ed7bab0afa2f</v>
          </cell>
          <cell r="F1356" t="str">
            <v>FEDER</v>
          </cell>
          <cell r="G1356" t="str">
            <v>Programa Operacional Regional do Norte</v>
          </cell>
          <cell r="H1356" t="str">
            <v>Implementação do Sistema de Gestão da Qualidade</v>
          </cell>
          <cell r="I1356" t="str">
            <v>Aceite pelas Entidades / Contratada</v>
          </cell>
          <cell r="J1356">
            <v>20000</v>
          </cell>
          <cell r="K1356">
            <v>20000</v>
          </cell>
          <cell r="L1356">
            <v>20000</v>
          </cell>
          <cell r="M1356">
            <v>15000</v>
          </cell>
          <cell r="N1356">
            <v>15000</v>
          </cell>
        </row>
        <row r="1357">
          <cell r="B1357" t="str">
            <v>NORTE-02-0853-FEDER-002899</v>
          </cell>
          <cell r="C1357" t="str">
            <v>SI</v>
          </cell>
          <cell r="D1357" t="str">
            <v>3.3 Capacidades avançadas</v>
          </cell>
          <cell r="E1357" t="str">
            <v>2a4c4ef1-7a49-448d-912a-f023dbbec1b6</v>
          </cell>
          <cell r="F1357" t="str">
            <v>FEDER</v>
          </cell>
          <cell r="G1357" t="str">
            <v>Programa Operacional Regional do Norte</v>
          </cell>
          <cell r="H1357" t="str">
            <v>Implementação do Sistema de Gestão da Qualidade (ISO 9001:2015)</v>
          </cell>
          <cell r="I1357" t="str">
            <v>Aceite pelas Entidades / Contratada</v>
          </cell>
          <cell r="J1357">
            <v>19150</v>
          </cell>
          <cell r="K1357">
            <v>19150</v>
          </cell>
          <cell r="L1357">
            <v>19150</v>
          </cell>
          <cell r="M1357">
            <v>14362.5</v>
          </cell>
          <cell r="N1357">
            <v>14362.5</v>
          </cell>
        </row>
        <row r="1358">
          <cell r="B1358" t="str">
            <v>NORTE-02-0853-FEDER-002924</v>
          </cell>
          <cell r="C1358" t="str">
            <v>SI</v>
          </cell>
          <cell r="D1358" t="str">
            <v>3.3 Capacidades avançadas</v>
          </cell>
          <cell r="E1358" t="str">
            <v>53982c45-9c34-4a41-ac19-ab796a9395a5</v>
          </cell>
          <cell r="F1358" t="str">
            <v>FEDER</v>
          </cell>
          <cell r="G1358" t="str">
            <v>Programa Operacional Regional do Norte</v>
          </cell>
          <cell r="H1358" t="str">
            <v>Implementação do Sistema de Gestão da Qualidade</v>
          </cell>
          <cell r="I1358" t="str">
            <v>Aceite pelas Entidades / Contratada</v>
          </cell>
          <cell r="J1358">
            <v>19220</v>
          </cell>
          <cell r="K1358">
            <v>19220</v>
          </cell>
          <cell r="L1358">
            <v>19220</v>
          </cell>
          <cell r="M1358">
            <v>14415</v>
          </cell>
          <cell r="N1358">
            <v>14415</v>
          </cell>
        </row>
        <row r="1359">
          <cell r="B1359" t="str">
            <v>NORTE-02-0853-FEDER-002996</v>
          </cell>
          <cell r="C1359" t="str">
            <v>SI</v>
          </cell>
          <cell r="D1359" t="str">
            <v>3.3 Capacidades avançadas</v>
          </cell>
          <cell r="E1359" t="str">
            <v>cd4ea72e-2e4d-4ad3-9dc5-57d8d4f6f653</v>
          </cell>
          <cell r="F1359" t="str">
            <v>FEDER</v>
          </cell>
          <cell r="G1359" t="str">
            <v>Programa Operacional Regional do Norte</v>
          </cell>
          <cell r="H1359" t="str">
            <v>Introdução do MArketing Digital na Dexolac Lda.</v>
          </cell>
          <cell r="I1359" t="str">
            <v>Aceite pelas Entidades / Contratada</v>
          </cell>
          <cell r="J1359">
            <v>20000</v>
          </cell>
          <cell r="K1359">
            <v>20000</v>
          </cell>
          <cell r="L1359">
            <v>20000</v>
          </cell>
          <cell r="M1359">
            <v>15000</v>
          </cell>
          <cell r="N1359">
            <v>15000</v>
          </cell>
        </row>
        <row r="1360">
          <cell r="B1360" t="str">
            <v>NORTE-02-0853-FEDER-003025</v>
          </cell>
          <cell r="C1360" t="str">
            <v>SI</v>
          </cell>
          <cell r="D1360" t="str">
            <v>3.3 Capacidades avançadas</v>
          </cell>
          <cell r="E1360" t="str">
            <v>ba9f9913-5e9b-47b7-95aa-ed6010a045fd</v>
          </cell>
          <cell r="F1360" t="str">
            <v>FEDER</v>
          </cell>
          <cell r="G1360" t="str">
            <v>Programa Operacional Regional do Norte</v>
          </cell>
          <cell r="H1360" t="str">
            <v>Adequação do Sistema de Gestão da Qualidade para a nova norma ISO 9001:2015</v>
          </cell>
          <cell r="I1360" t="str">
            <v>Aceite pelas Entidades / Contratada</v>
          </cell>
          <cell r="J1360">
            <v>14550</v>
          </cell>
          <cell r="K1360">
            <v>14550</v>
          </cell>
          <cell r="L1360">
            <v>14550</v>
          </cell>
          <cell r="M1360">
            <v>10912.5</v>
          </cell>
          <cell r="N1360">
            <v>10912.5</v>
          </cell>
        </row>
        <row r="1361">
          <cell r="B1361" t="str">
            <v>NORTE-02-0853-FEDER-003045</v>
          </cell>
          <cell r="C1361" t="str">
            <v>SI</v>
          </cell>
          <cell r="D1361" t="str">
            <v>3.3 Capacidades avançadas</v>
          </cell>
          <cell r="E1361" t="str">
            <v>8e88448c-d1db-40ea-b497-d9c5238c777f</v>
          </cell>
          <cell r="F1361" t="str">
            <v>FEDER</v>
          </cell>
          <cell r="G1361" t="str">
            <v>Programa Operacional Regional do Norte</v>
          </cell>
          <cell r="H1361" t="str">
            <v>Implementação de um Sistema de Gestão Ambiental</v>
          </cell>
          <cell r="I1361" t="str">
            <v>Aceite pelas Entidades / Contratada</v>
          </cell>
          <cell r="J1361">
            <v>19950</v>
          </cell>
          <cell r="K1361">
            <v>19950</v>
          </cell>
          <cell r="L1361">
            <v>19950</v>
          </cell>
          <cell r="M1361">
            <v>14962.5</v>
          </cell>
          <cell r="N1361">
            <v>14962.5</v>
          </cell>
        </row>
        <row r="1362">
          <cell r="B1362" t="str">
            <v>NORTE-02-0853-FEDER-003052</v>
          </cell>
          <cell r="C1362" t="str">
            <v>SI</v>
          </cell>
          <cell r="D1362" t="str">
            <v>3.3 Capacidades avançadas</v>
          </cell>
          <cell r="E1362" t="str">
            <v>1cabcb54-e89d-4845-aef1-ffb2095feee3</v>
          </cell>
          <cell r="F1362" t="str">
            <v>FEDER</v>
          </cell>
          <cell r="G1362" t="str">
            <v>Programa Operacional Regional do Norte</v>
          </cell>
          <cell r="H1362" t="str">
            <v>InovCasaPinheiro</v>
          </cell>
          <cell r="I1362" t="str">
            <v>Aceite pelas Entidades / Contratada</v>
          </cell>
          <cell r="J1362">
            <v>19740</v>
          </cell>
          <cell r="K1362">
            <v>19740</v>
          </cell>
          <cell r="L1362">
            <v>19740</v>
          </cell>
          <cell r="M1362">
            <v>14805</v>
          </cell>
          <cell r="N1362">
            <v>14805</v>
          </cell>
        </row>
        <row r="1363">
          <cell r="B1363" t="str">
            <v>NORTE-02-0853-FEDER-003053</v>
          </cell>
          <cell r="C1363" t="str">
            <v>SI</v>
          </cell>
          <cell r="D1363" t="str">
            <v>3.3 Capacidades avançadas</v>
          </cell>
          <cell r="E1363" t="str">
            <v>d2c0c332-5570-435f-9c52-aa2ff9dc19ec</v>
          </cell>
          <cell r="F1363" t="str">
            <v>FEDER</v>
          </cell>
          <cell r="G1363" t="str">
            <v>Programa Operacional Regional do Norte</v>
          </cell>
          <cell r="H1363" t="str">
            <v>A inovação organizacional e na gestão do Atelier Nunes</v>
          </cell>
          <cell r="I1363" t="str">
            <v>Aceite pelas Entidades / Contratada</v>
          </cell>
          <cell r="J1363">
            <v>20000</v>
          </cell>
          <cell r="K1363">
            <v>20000</v>
          </cell>
          <cell r="L1363">
            <v>20000</v>
          </cell>
          <cell r="M1363">
            <v>15000</v>
          </cell>
          <cell r="N1363">
            <v>15000</v>
          </cell>
        </row>
        <row r="1364">
          <cell r="B1364" t="str">
            <v>NORTE-02-0853-FEDER-003056</v>
          </cell>
          <cell r="C1364" t="str">
            <v>SI</v>
          </cell>
          <cell r="D1364" t="str">
            <v>3.3 Capacidades avançadas</v>
          </cell>
          <cell r="E1364" t="str">
            <v>623b0183-264e-4f24-accb-1c0998fdf812</v>
          </cell>
          <cell r="F1364" t="str">
            <v>FEDER</v>
          </cell>
          <cell r="G1364" t="str">
            <v>Programa Operacional Regional do Norte</v>
          </cell>
          <cell r="H1364" t="str">
            <v>Gleba Coleções</v>
          </cell>
          <cell r="I1364" t="str">
            <v>Aceite pelas Entidades / Contratada</v>
          </cell>
          <cell r="J1364">
            <v>19325</v>
          </cell>
          <cell r="K1364">
            <v>19325</v>
          </cell>
          <cell r="L1364">
            <v>19325</v>
          </cell>
          <cell r="M1364">
            <v>14493.75</v>
          </cell>
          <cell r="N1364">
            <v>14493.75</v>
          </cell>
        </row>
        <row r="1365">
          <cell r="B1365" t="str">
            <v>NORTE-02-0853-FEDER-003060</v>
          </cell>
          <cell r="C1365" t="str">
            <v>SI</v>
          </cell>
          <cell r="D1365" t="str">
            <v>3.3 Capacidades avançadas</v>
          </cell>
          <cell r="E1365" t="str">
            <v>baea027c-6573-4b97-8279-bd694d9f9a63</v>
          </cell>
          <cell r="F1365" t="str">
            <v>FEDER</v>
          </cell>
          <cell r="G1365" t="str">
            <v>Programa Operacional Regional do Norte</v>
          </cell>
          <cell r="H1365" t="str">
            <v>Transição do Sistema de Gestão da Qualidade para a ISO 9001:2015</v>
          </cell>
          <cell r="I1365" t="str">
            <v>Aceite pelas Entidades / Contratada</v>
          </cell>
          <cell r="J1365">
            <v>14550</v>
          </cell>
          <cell r="K1365">
            <v>14550</v>
          </cell>
          <cell r="L1365">
            <v>14550</v>
          </cell>
          <cell r="M1365">
            <v>10912.5</v>
          </cell>
          <cell r="N1365">
            <v>10912.5</v>
          </cell>
        </row>
        <row r="1366">
          <cell r="B1366" t="str">
            <v>NORTE-02-0853-FEDER-003076</v>
          </cell>
          <cell r="C1366" t="str">
            <v>SI</v>
          </cell>
          <cell r="D1366" t="str">
            <v>3.3 Capacidades avançadas</v>
          </cell>
          <cell r="E1366" t="str">
            <v>2480094b-d433-48a8-9d4d-3bdcc0fb78e4</v>
          </cell>
          <cell r="F1366" t="str">
            <v>FEDER</v>
          </cell>
          <cell r="G1366" t="str">
            <v>Programa Operacional Regional do Norte</v>
          </cell>
          <cell r="H1366" t="str">
            <v>A qualidade na BWA</v>
          </cell>
          <cell r="I1366" t="str">
            <v>Aceite pelas Entidades / Contratada</v>
          </cell>
          <cell r="J1366">
            <v>20000</v>
          </cell>
          <cell r="K1366">
            <v>20000</v>
          </cell>
          <cell r="L1366">
            <v>20000</v>
          </cell>
          <cell r="M1366">
            <v>15000</v>
          </cell>
          <cell r="N1366">
            <v>15000</v>
          </cell>
        </row>
        <row r="1367">
          <cell r="B1367" t="str">
            <v>NORTE-02-0853-FEDER-003091</v>
          </cell>
          <cell r="C1367" t="str">
            <v>SI</v>
          </cell>
          <cell r="D1367" t="str">
            <v>3.3 Capacidades avançadas</v>
          </cell>
          <cell r="E1367" t="str">
            <v>26e4f4db-fb31-483f-9055-1886ab52d349</v>
          </cell>
          <cell r="F1367" t="str">
            <v>FEDER</v>
          </cell>
          <cell r="G1367" t="str">
            <v>Programa Operacional Regional do Norte</v>
          </cell>
          <cell r="H1367" t="str">
            <v>InovCorkap</v>
          </cell>
          <cell r="I1367" t="str">
            <v>Aceite pelas Entidades / Contratada</v>
          </cell>
          <cell r="J1367">
            <v>19480.77</v>
          </cell>
          <cell r="K1367">
            <v>19480.77</v>
          </cell>
          <cell r="L1367">
            <v>19480.77</v>
          </cell>
          <cell r="M1367">
            <v>14610.58</v>
          </cell>
          <cell r="N1367">
            <v>14610.58</v>
          </cell>
        </row>
        <row r="1368">
          <cell r="B1368" t="str">
            <v>NORTE-02-0853-FEDER-003110</v>
          </cell>
          <cell r="C1368" t="str">
            <v>SI</v>
          </cell>
          <cell r="D1368" t="str">
            <v>3.3 Capacidades avançadas</v>
          </cell>
          <cell r="E1368" t="str">
            <v>3a19ed38-28e7-4814-b3d5-f544b8e4ad91</v>
          </cell>
          <cell r="F1368" t="str">
            <v>FEDER</v>
          </cell>
          <cell r="G1368" t="str">
            <v>Programa Operacional Regional do Norte</v>
          </cell>
          <cell r="H1368" t="str">
            <v>Nova abordagem interna e de mercado</v>
          </cell>
          <cell r="I1368" t="str">
            <v>Aceite pelas Entidades / Contratada</v>
          </cell>
          <cell r="J1368">
            <v>20000</v>
          </cell>
          <cell r="K1368">
            <v>20000</v>
          </cell>
          <cell r="L1368">
            <v>20000</v>
          </cell>
          <cell r="M1368">
            <v>15000</v>
          </cell>
          <cell r="N1368">
            <v>15000</v>
          </cell>
        </row>
        <row r="1369">
          <cell r="B1369" t="str">
            <v>NORTE-02-0853-FEDER-003127</v>
          </cell>
          <cell r="C1369" t="str">
            <v>SI</v>
          </cell>
          <cell r="D1369" t="str">
            <v>3.3 Capacidades avançadas</v>
          </cell>
          <cell r="E1369" t="str">
            <v>47860d93-3acc-4da5-b0c2-fe5ce7948374</v>
          </cell>
          <cell r="F1369" t="str">
            <v>FEDER</v>
          </cell>
          <cell r="G1369" t="str">
            <v>Programa Operacional Regional do Norte</v>
          </cell>
          <cell r="H1369" t="str">
            <v>Mapeamento e Desenho de Sistema de Gestão</v>
          </cell>
          <cell r="I1369" t="str">
            <v>Aceite pelas Entidades / Contratada</v>
          </cell>
          <cell r="J1369">
            <v>19160</v>
          </cell>
          <cell r="K1369">
            <v>19160</v>
          </cell>
          <cell r="L1369">
            <v>19160</v>
          </cell>
          <cell r="M1369">
            <v>14370</v>
          </cell>
          <cell r="N1369">
            <v>14370</v>
          </cell>
        </row>
        <row r="1370">
          <cell r="B1370" t="str">
            <v>NORTE-02-0853-FEDER-003137</v>
          </cell>
          <cell r="C1370" t="str">
            <v>SI</v>
          </cell>
          <cell r="D1370" t="str">
            <v>3.3 Capacidades avançadas</v>
          </cell>
          <cell r="E1370" t="str">
            <v>264342b6-34ba-44e1-90d5-0d17541e370a</v>
          </cell>
          <cell r="F1370" t="str">
            <v>FEDER</v>
          </cell>
          <cell r="G1370" t="str">
            <v>Programa Operacional Regional do Norte</v>
          </cell>
          <cell r="H1370" t="str">
            <v>A inovação nos processos da gestão na Castelo &amp; Filhos.</v>
          </cell>
          <cell r="I1370" t="str">
            <v>Aceite pelas Entidades / Contratada</v>
          </cell>
          <cell r="J1370">
            <v>20000</v>
          </cell>
          <cell r="K1370">
            <v>20000</v>
          </cell>
          <cell r="L1370">
            <v>20000</v>
          </cell>
          <cell r="M1370">
            <v>15000</v>
          </cell>
          <cell r="N1370">
            <v>15000</v>
          </cell>
        </row>
        <row r="1371">
          <cell r="B1371" t="str">
            <v>NORTE-02-0853-FEDER-003193</v>
          </cell>
          <cell r="C1371" t="str">
            <v>SI</v>
          </cell>
          <cell r="D1371" t="str">
            <v>3.3 Capacidades avançadas</v>
          </cell>
          <cell r="E1371" t="str">
            <v>cbefbb7a-abf7-419b-9574-743edabda817</v>
          </cell>
          <cell r="F1371" t="str">
            <v>FEDER</v>
          </cell>
          <cell r="G1371" t="str">
            <v>Programa Operacional Regional do Norte</v>
          </cell>
          <cell r="H1371" t="str">
            <v>TAILAR Digital</v>
          </cell>
          <cell r="I1371" t="str">
            <v>Aceite pelas Entidades / Contratada</v>
          </cell>
          <cell r="J1371">
            <v>16000</v>
          </cell>
          <cell r="K1371">
            <v>16000</v>
          </cell>
          <cell r="L1371">
            <v>16000</v>
          </cell>
          <cell r="M1371">
            <v>12000</v>
          </cell>
          <cell r="N1371">
            <v>12000</v>
          </cell>
        </row>
        <row r="1372">
          <cell r="B1372" t="str">
            <v>NORTE-02-0853-FEDER-003195</v>
          </cell>
          <cell r="C1372" t="str">
            <v>SI</v>
          </cell>
          <cell r="D1372" t="str">
            <v>3.3 Capacidades avançadas</v>
          </cell>
          <cell r="E1372" t="str">
            <v>ebac90e1-2eb7-465a-8635-39cfd755eac1</v>
          </cell>
          <cell r="F1372" t="str">
            <v>FEDER</v>
          </cell>
          <cell r="G1372" t="str">
            <v>Programa Operacional Regional do Norte</v>
          </cell>
          <cell r="H1372" t="str">
            <v>Inova Orniex</v>
          </cell>
          <cell r="I1372" t="str">
            <v>Aceite pelas Entidades / Contratada</v>
          </cell>
          <cell r="J1372">
            <v>20000</v>
          </cell>
          <cell r="K1372">
            <v>20000</v>
          </cell>
          <cell r="L1372">
            <v>20000</v>
          </cell>
          <cell r="M1372">
            <v>15000</v>
          </cell>
          <cell r="N1372">
            <v>15000</v>
          </cell>
        </row>
        <row r="1373">
          <cell r="B1373" t="str">
            <v>NORTE-02-0853-FEDER-003232</v>
          </cell>
          <cell r="C1373" t="str">
            <v>SI</v>
          </cell>
          <cell r="D1373" t="str">
            <v>3.3 Capacidades avançadas</v>
          </cell>
          <cell r="E1373" t="str">
            <v>55ee11b5-76cd-4224-a930-760ee767213f</v>
          </cell>
          <cell r="F1373" t="str">
            <v>FEDER</v>
          </cell>
          <cell r="G1373" t="str">
            <v>Programa Operacional Regional do Norte</v>
          </cell>
          <cell r="H1373" t="str">
            <v>Transição do Sistema de Gestão da Qualidade para a NP EN ISO 9001:2015</v>
          </cell>
          <cell r="I1373" t="str">
            <v>Aceite pelas Entidades / Contratada</v>
          </cell>
          <cell r="J1373">
            <v>14650</v>
          </cell>
          <cell r="K1373">
            <v>14650</v>
          </cell>
          <cell r="L1373">
            <v>14650</v>
          </cell>
          <cell r="M1373">
            <v>10987.5</v>
          </cell>
          <cell r="N1373">
            <v>10987.5</v>
          </cell>
        </row>
        <row r="1374">
          <cell r="B1374" t="str">
            <v>NORTE-02-0853-FEDER-003276</v>
          </cell>
          <cell r="C1374" t="str">
            <v>SI</v>
          </cell>
          <cell r="D1374" t="str">
            <v>3.3 Capacidades avançadas</v>
          </cell>
          <cell r="E1374" t="str">
            <v>23eff478-71ef-485a-a675-583e726ccd2e</v>
          </cell>
          <cell r="F1374" t="str">
            <v>FEDER</v>
          </cell>
          <cell r="G1374" t="str">
            <v>Programa Operacional Regional do Norte</v>
          </cell>
          <cell r="H1374" t="str">
            <v>Inova Bex</v>
          </cell>
          <cell r="I1374" t="str">
            <v>Aceite pelas Entidades / Contratada</v>
          </cell>
          <cell r="J1374">
            <v>20000</v>
          </cell>
          <cell r="K1374">
            <v>20000</v>
          </cell>
          <cell r="L1374">
            <v>20000</v>
          </cell>
          <cell r="M1374">
            <v>15000</v>
          </cell>
          <cell r="N1374">
            <v>15000</v>
          </cell>
        </row>
        <row r="1375">
          <cell r="B1375" t="str">
            <v>NORTE-02-0853-FEDER-003290</v>
          </cell>
          <cell r="C1375" t="str">
            <v>SI</v>
          </cell>
          <cell r="D1375" t="str">
            <v>3.3 Capacidades avançadas</v>
          </cell>
          <cell r="E1375" t="str">
            <v>d2114cb6-58bf-43d6-97e2-4a99462e5809</v>
          </cell>
          <cell r="F1375" t="str">
            <v>FEDER</v>
          </cell>
          <cell r="G1375" t="str">
            <v>Programa Operacional Regional do Norte</v>
          </cell>
          <cell r="H1375" t="str">
            <v>Inovação na Gestão</v>
          </cell>
          <cell r="I1375" t="str">
            <v>Aceite pelas Entidades / Contratada</v>
          </cell>
          <cell r="J1375">
            <v>20000</v>
          </cell>
          <cell r="K1375">
            <v>20000</v>
          </cell>
          <cell r="L1375">
            <v>20000</v>
          </cell>
          <cell r="M1375">
            <v>15000</v>
          </cell>
          <cell r="N1375">
            <v>15000</v>
          </cell>
        </row>
        <row r="1376">
          <cell r="B1376" t="str">
            <v>NORTE-02-0853-FEDER-003293</v>
          </cell>
          <cell r="C1376" t="str">
            <v>SI</v>
          </cell>
          <cell r="D1376" t="str">
            <v>3.3 Capacidades avançadas</v>
          </cell>
          <cell r="E1376" t="str">
            <v>35a73491-ec69-4f1e-bff1-50cd7b49255b</v>
          </cell>
          <cell r="F1376" t="str">
            <v>FEDER</v>
          </cell>
          <cell r="G1376" t="str">
            <v>Programa Operacional Regional do Norte</v>
          </cell>
          <cell r="H1376" t="str">
            <v>Implementação do Sistema de Gestão da Qualidade</v>
          </cell>
          <cell r="I1376" t="str">
            <v>Aceite pelas Entidades / Contratada</v>
          </cell>
          <cell r="J1376">
            <v>12000</v>
          </cell>
          <cell r="K1376">
            <v>12000</v>
          </cell>
          <cell r="L1376">
            <v>12000</v>
          </cell>
          <cell r="M1376">
            <v>9000</v>
          </cell>
          <cell r="N1376">
            <v>9000</v>
          </cell>
        </row>
        <row r="1377">
          <cell r="B1377" t="str">
            <v>NORTE-02-0853-FEDER-003301</v>
          </cell>
          <cell r="C1377" t="str">
            <v>SI</v>
          </cell>
          <cell r="D1377" t="str">
            <v>3.3 Capacidades avançadas</v>
          </cell>
          <cell r="E1377" t="str">
            <v>f9f1f954-439a-4575-846c-b797bcf75533</v>
          </cell>
          <cell r="F1377" t="str">
            <v>FEDER</v>
          </cell>
          <cell r="G1377" t="str">
            <v>Programa Operacional Regional do Norte</v>
          </cell>
          <cell r="H1377" t="str">
            <v>Transição do Sistema de Gestão da Qualidade para a NP EN ISO 9001:2015</v>
          </cell>
          <cell r="I1377" t="str">
            <v>Aceite pelas Entidades / Contratada</v>
          </cell>
          <cell r="J1377">
            <v>14500</v>
          </cell>
          <cell r="K1377">
            <v>14500</v>
          </cell>
          <cell r="L1377">
            <v>14500</v>
          </cell>
          <cell r="M1377">
            <v>10875</v>
          </cell>
          <cell r="N1377">
            <v>10875</v>
          </cell>
        </row>
        <row r="1378">
          <cell r="B1378" t="str">
            <v>NORTE-02-0853-FEDER-003331</v>
          </cell>
          <cell r="C1378" t="str">
            <v>SI</v>
          </cell>
          <cell r="D1378" t="str">
            <v>3.3 Capacidades avançadas</v>
          </cell>
          <cell r="E1378" t="str">
            <v>4d09baa9-9236-4585-b6f1-9031b9ac3649</v>
          </cell>
          <cell r="F1378" t="str">
            <v>FEDER</v>
          </cell>
          <cell r="G1378" t="str">
            <v>Programa Operacional Regional do Norte</v>
          </cell>
          <cell r="H1378" t="str">
            <v>Implementação do Sistema de Gestão da Qualidade e diagnóstico de necessidades de formação</v>
          </cell>
          <cell r="I1378" t="str">
            <v>Aceite pelas Entidades / Contratada</v>
          </cell>
          <cell r="J1378">
            <v>16500</v>
          </cell>
          <cell r="K1378">
            <v>16500</v>
          </cell>
          <cell r="L1378">
            <v>16500</v>
          </cell>
          <cell r="M1378">
            <v>12375</v>
          </cell>
          <cell r="N1378">
            <v>12375</v>
          </cell>
        </row>
        <row r="1379">
          <cell r="B1379" t="str">
            <v>NORTE-02-0853-FEDER-003339</v>
          </cell>
          <cell r="C1379" t="str">
            <v>SI</v>
          </cell>
          <cell r="D1379" t="str">
            <v>3.3 Capacidades avançadas</v>
          </cell>
          <cell r="E1379" t="str">
            <v>c144c397-c655-4f64-980a-358d7b57b7c5</v>
          </cell>
          <cell r="F1379" t="str">
            <v>FEDER</v>
          </cell>
          <cell r="G1379" t="str">
            <v>Programa Operacional Regional do Norte</v>
          </cell>
          <cell r="H1379" t="str">
            <v>Desenvolvimento e aplicação de ferramentas e metodologias para o planeamento e programação da produção com vista a melhoria da competitividade da empresa através do reforço nas competências de organiz</v>
          </cell>
          <cell r="I1379" t="str">
            <v>Aceite pelas Entidades / Contratada</v>
          </cell>
          <cell r="J1379">
            <v>6930</v>
          </cell>
          <cell r="K1379">
            <v>6930</v>
          </cell>
          <cell r="L1379">
            <v>6930</v>
          </cell>
          <cell r="M1379">
            <v>5197.5</v>
          </cell>
          <cell r="N1379">
            <v>5197.5</v>
          </cell>
        </row>
        <row r="1380">
          <cell r="B1380" t="str">
            <v>NORTE-02-0853-FEDER-003543</v>
          </cell>
          <cell r="C1380" t="str">
            <v>SI</v>
          </cell>
          <cell r="D1380" t="str">
            <v>3.3 Capacidades avançadas</v>
          </cell>
          <cell r="E1380" t="str">
            <v>f3d21513-c157-4c85-adb1-a9dd06ca66f0</v>
          </cell>
          <cell r="F1380" t="str">
            <v>FEDER</v>
          </cell>
          <cell r="G1380" t="str">
            <v>Programa Operacional Regional do Norte</v>
          </cell>
          <cell r="H1380" t="str">
            <v>Implementação de Sistema de Gestão da Qualidade e Marcação CE de produtos</v>
          </cell>
          <cell r="I1380" t="str">
            <v>Aceite pelas Entidades / Contratada</v>
          </cell>
          <cell r="J1380">
            <v>19600</v>
          </cell>
          <cell r="K1380">
            <v>19600</v>
          </cell>
          <cell r="L1380">
            <v>19600</v>
          </cell>
          <cell r="M1380">
            <v>14700</v>
          </cell>
          <cell r="N1380">
            <v>14700</v>
          </cell>
        </row>
        <row r="1381">
          <cell r="B1381" t="str">
            <v>NORTE-02-0853-FEDER-003640</v>
          </cell>
          <cell r="C1381" t="str">
            <v>SI</v>
          </cell>
          <cell r="D1381" t="str">
            <v>3.3 Capacidades avançadas</v>
          </cell>
          <cell r="E1381" t="str">
            <v>4310df22-bff8-43b9-9def-936cf80040a1</v>
          </cell>
          <cell r="F1381" t="str">
            <v>FEDER</v>
          </cell>
          <cell r="G1381" t="str">
            <v>Programa Operacional Regional do Norte</v>
          </cell>
          <cell r="H1381" t="str">
            <v>Implementação de Sistema de Gestão da Qualidade</v>
          </cell>
          <cell r="I1381" t="str">
            <v>Aceite pelas Entidades / Contratada</v>
          </cell>
          <cell r="J1381">
            <v>6000</v>
          </cell>
          <cell r="K1381">
            <v>6000</v>
          </cell>
          <cell r="L1381">
            <v>6000</v>
          </cell>
          <cell r="M1381">
            <v>4500</v>
          </cell>
          <cell r="N1381">
            <v>4500</v>
          </cell>
        </row>
        <row r="1382">
          <cell r="B1382" t="str">
            <v>NORTE-02-0853-FEDER-003643</v>
          </cell>
          <cell r="C1382" t="str">
            <v>SI</v>
          </cell>
          <cell r="D1382" t="str">
            <v>3.3 Capacidades avançadas</v>
          </cell>
          <cell r="E1382" t="str">
            <v>50600454-0eac-4546-bdf1-1ca897f29284</v>
          </cell>
          <cell r="F1382" t="str">
            <v>FEDER</v>
          </cell>
          <cell r="G1382" t="str">
            <v>Programa Operacional Regional do Norte</v>
          </cell>
          <cell r="H1382" t="str">
            <v>Inov Ramil</v>
          </cell>
          <cell r="I1382" t="str">
            <v>Aceite pelas Entidades / Contratada</v>
          </cell>
          <cell r="J1382">
            <v>19396.43</v>
          </cell>
          <cell r="K1382">
            <v>19396.43</v>
          </cell>
          <cell r="L1382">
            <v>19396.43</v>
          </cell>
          <cell r="M1382">
            <v>14547.32</v>
          </cell>
          <cell r="N1382">
            <v>14547.32</v>
          </cell>
        </row>
        <row r="1383">
          <cell r="B1383" t="str">
            <v>NORTE-02-0853-FEDER-003647</v>
          </cell>
          <cell r="C1383" t="str">
            <v>SI</v>
          </cell>
          <cell r="D1383" t="str">
            <v>3.3 Capacidades avançadas</v>
          </cell>
          <cell r="E1383" t="str">
            <v>d3b01ece-9497-4d74-9e51-b4f6ea5e2d81</v>
          </cell>
          <cell r="F1383" t="str">
            <v>FEDER</v>
          </cell>
          <cell r="G1383" t="str">
            <v>Programa Operacional Regional do Norte</v>
          </cell>
          <cell r="H1383" t="str">
            <v>Implementação do Sistema de Gestão da Qualidade - NP EN ISO 9001</v>
          </cell>
          <cell r="I1383" t="str">
            <v>Aceite pelas Entidades / Contratada</v>
          </cell>
          <cell r="J1383">
            <v>12000</v>
          </cell>
          <cell r="K1383">
            <v>12000</v>
          </cell>
          <cell r="L1383">
            <v>12000</v>
          </cell>
          <cell r="M1383">
            <v>9000</v>
          </cell>
          <cell r="N1383">
            <v>9000</v>
          </cell>
        </row>
        <row r="1384">
          <cell r="B1384" t="str">
            <v>NORTE-02-0853-FEDER-003662</v>
          </cell>
          <cell r="C1384" t="str">
            <v>SI</v>
          </cell>
          <cell r="D1384" t="str">
            <v>3.3 Capacidades avançadas</v>
          </cell>
          <cell r="E1384" t="str">
            <v>8fd99973-5291-47b1-87f9-d4c94ee0fb46</v>
          </cell>
          <cell r="F1384" t="str">
            <v>FEDER</v>
          </cell>
          <cell r="G1384" t="str">
            <v>Programa Operacional Regional do Norte</v>
          </cell>
          <cell r="H1384" t="str">
            <v>Implementação do Sistema de Gestão da Qualidade ISO 9001:2015</v>
          </cell>
          <cell r="I1384" t="str">
            <v>Aceite pelas Entidades / Contratada</v>
          </cell>
          <cell r="J1384">
            <v>17600</v>
          </cell>
          <cell r="K1384">
            <v>17600</v>
          </cell>
          <cell r="L1384">
            <v>17600</v>
          </cell>
          <cell r="M1384">
            <v>13200</v>
          </cell>
          <cell r="N1384">
            <v>13200</v>
          </cell>
        </row>
        <row r="1385">
          <cell r="B1385" t="str">
            <v>NORTE-02-0853-FEDER-003673</v>
          </cell>
          <cell r="C1385" t="str">
            <v>SI</v>
          </cell>
          <cell r="D1385" t="str">
            <v>3.3 Capacidades avançadas</v>
          </cell>
          <cell r="E1385" t="str">
            <v>337726c4-3611-4147-a9f7-91c13455c258</v>
          </cell>
          <cell r="F1385" t="str">
            <v>FEDER</v>
          </cell>
          <cell r="G1385" t="str">
            <v>Programa Operacional Regional do Norte</v>
          </cell>
          <cell r="H1385" t="str">
            <v>Inov Camartex</v>
          </cell>
          <cell r="I1385" t="str">
            <v>Aceite pelas Entidades / Contratada</v>
          </cell>
          <cell r="J1385">
            <v>11310</v>
          </cell>
          <cell r="K1385">
            <v>11310</v>
          </cell>
          <cell r="L1385">
            <v>11310</v>
          </cell>
          <cell r="M1385">
            <v>8482.5</v>
          </cell>
          <cell r="N1385">
            <v>8482.5</v>
          </cell>
        </row>
        <row r="1386">
          <cell r="B1386" t="str">
            <v>NORTE-02-0853-FEDER-003707</v>
          </cell>
          <cell r="C1386" t="str">
            <v>SI</v>
          </cell>
          <cell r="D1386" t="str">
            <v>3.3 Capacidades avançadas</v>
          </cell>
          <cell r="E1386" t="str">
            <v>c1faa6b4-59c0-40dd-a360-c174b78e7c19</v>
          </cell>
          <cell r="F1386" t="str">
            <v>FEDER</v>
          </cell>
          <cell r="G1386" t="str">
            <v>Programa Operacional Regional do Norte</v>
          </cell>
          <cell r="H1386" t="str">
            <v>Implementação da Norma NP EN ISO/IEC 17025</v>
          </cell>
          <cell r="I1386" t="str">
            <v>Aceite pelas Entidades / Contratada</v>
          </cell>
          <cell r="J1386">
            <v>19500</v>
          </cell>
          <cell r="K1386">
            <v>19500</v>
          </cell>
          <cell r="L1386">
            <v>19500</v>
          </cell>
          <cell r="M1386">
            <v>14625</v>
          </cell>
          <cell r="N1386">
            <v>14625</v>
          </cell>
        </row>
        <row r="1387">
          <cell r="B1387" t="str">
            <v>NORTE-02-0853-FEDER-003715</v>
          </cell>
          <cell r="C1387" t="str">
            <v>SI</v>
          </cell>
          <cell r="D1387" t="str">
            <v>3.3 Capacidades avançadas</v>
          </cell>
          <cell r="E1387" t="str">
            <v>1452d388-3522-4ee3-aed2-b1ab52977237</v>
          </cell>
          <cell r="F1387" t="str">
            <v>FEDER</v>
          </cell>
          <cell r="G1387" t="str">
            <v>Programa Operacional Regional do Norte</v>
          </cell>
          <cell r="H1387" t="str">
            <v>Implementação do Sistema de Gestão da Qualidade</v>
          </cell>
          <cell r="I1387" t="str">
            <v>Aceite pelas Entidades / Contratada</v>
          </cell>
          <cell r="J1387">
            <v>16000</v>
          </cell>
          <cell r="K1387">
            <v>16000</v>
          </cell>
          <cell r="L1387">
            <v>16000</v>
          </cell>
          <cell r="M1387">
            <v>12000</v>
          </cell>
          <cell r="N1387">
            <v>12000</v>
          </cell>
        </row>
        <row r="1388">
          <cell r="B1388" t="str">
            <v>NORTE-02-0853-FEDER-003721</v>
          </cell>
          <cell r="C1388" t="str">
            <v>SI</v>
          </cell>
          <cell r="D1388" t="str">
            <v>3.3 Capacidades avançadas</v>
          </cell>
          <cell r="E1388" t="str">
            <v>c56d31a3-71d3-4c01-a23f-245e3c544dd9</v>
          </cell>
          <cell r="F1388" t="str">
            <v>FEDER</v>
          </cell>
          <cell r="G1388" t="str">
            <v>Programa Operacional Regional do Norte</v>
          </cell>
          <cell r="H1388" t="str">
            <v>Implementação, utilização e certificação em gestão de Qualidade ISO 9001 e Segurança Alimentar  ISO 22000</v>
          </cell>
          <cell r="I1388" t="str">
            <v>Aceite pelas Entidades / Contratada</v>
          </cell>
          <cell r="J1388">
            <v>14995</v>
          </cell>
          <cell r="K1388">
            <v>14995</v>
          </cell>
          <cell r="L1388">
            <v>14995</v>
          </cell>
          <cell r="M1388">
            <v>11246.25</v>
          </cell>
          <cell r="N1388">
            <v>11246.25</v>
          </cell>
        </row>
        <row r="1389">
          <cell r="B1389" t="str">
            <v>NORTE-02-0853-FEDER-003734</v>
          </cell>
          <cell r="C1389" t="str">
            <v>SI</v>
          </cell>
          <cell r="D1389" t="str">
            <v>3.3 Capacidades avançadas</v>
          </cell>
          <cell r="E1389" t="str">
            <v>e86c586f-0917-485f-a951-e2d215a23aac</v>
          </cell>
          <cell r="F1389" t="str">
            <v>FEDER</v>
          </cell>
          <cell r="G1389" t="str">
            <v>Programa Operacional Regional do Norte</v>
          </cell>
          <cell r="H1389" t="str">
            <v>Plano de Inovac?a?o e novo design</v>
          </cell>
          <cell r="I1389" t="str">
            <v>Aprovada</v>
          </cell>
          <cell r="J1389">
            <v>20000</v>
          </cell>
          <cell r="K1389">
            <v>20000</v>
          </cell>
          <cell r="L1389">
            <v>20000</v>
          </cell>
          <cell r="M1389">
            <v>15000</v>
          </cell>
          <cell r="N1389">
            <v>15000</v>
          </cell>
        </row>
        <row r="1390">
          <cell r="B1390" t="str">
            <v>NORTE-02-0853-FEDER-003736</v>
          </cell>
          <cell r="C1390" t="str">
            <v>SI</v>
          </cell>
          <cell r="D1390" t="str">
            <v>3.3 Capacidades avançadas</v>
          </cell>
          <cell r="E1390" t="str">
            <v>3272cfcf-0cdf-4cbc-804b-7ffba4cb9cad</v>
          </cell>
          <cell r="F1390" t="str">
            <v>FEDER</v>
          </cell>
          <cell r="G1390" t="str">
            <v>Programa Operacional Regional do Norte</v>
          </cell>
          <cell r="H1390" t="str">
            <v>Aquisição e Implementação de Sistema de Informação e Comunicação.</v>
          </cell>
          <cell r="I1390" t="str">
            <v>Aceite pelas Entidades / Contratada</v>
          </cell>
          <cell r="J1390">
            <v>20000</v>
          </cell>
          <cell r="K1390">
            <v>20000</v>
          </cell>
          <cell r="L1390">
            <v>20000</v>
          </cell>
          <cell r="M1390">
            <v>15000</v>
          </cell>
          <cell r="N1390">
            <v>15000</v>
          </cell>
        </row>
        <row r="1391">
          <cell r="B1391" t="str">
            <v>NORTE-02-0853-FEDER-003746</v>
          </cell>
          <cell r="C1391" t="str">
            <v>SI</v>
          </cell>
          <cell r="D1391" t="str">
            <v>3.3 Capacidades avançadas</v>
          </cell>
          <cell r="E1391" t="str">
            <v>f20d142c-6612-433b-9b68-47b3b15b3f9f</v>
          </cell>
          <cell r="F1391" t="str">
            <v>FEDER</v>
          </cell>
          <cell r="G1391" t="str">
            <v>Programa Operacional Regional do Norte</v>
          </cell>
          <cell r="H1391" t="str">
            <v>Aquisição e Implementação de Sistema de Informação e Comunicação</v>
          </cell>
          <cell r="I1391" t="str">
            <v>Aceite pelas Entidades / Contratada</v>
          </cell>
          <cell r="J1391">
            <v>20000</v>
          </cell>
          <cell r="K1391">
            <v>20000</v>
          </cell>
          <cell r="L1391">
            <v>20000</v>
          </cell>
          <cell r="M1391">
            <v>15000</v>
          </cell>
          <cell r="N1391">
            <v>15000</v>
          </cell>
        </row>
        <row r="1392">
          <cell r="B1392" t="str">
            <v>NORTE-02-0853-FEDER-003770</v>
          </cell>
          <cell r="C1392" t="str">
            <v>SI</v>
          </cell>
          <cell r="D1392" t="str">
            <v>3.3 Capacidades avançadas</v>
          </cell>
          <cell r="E1392" t="str">
            <v>c15f99e8-6860-44ae-a843-424b8b6625b8</v>
          </cell>
          <cell r="F1392" t="str">
            <v>FEDER</v>
          </cell>
          <cell r="G1392" t="str">
            <v>Programa Operacional Regional do Norte</v>
          </cell>
          <cell r="H1392" t="str">
            <v>Implementação do sistema de Gestão da Qualidade ISO 9001:2015 e desenvolvimento da plataforma de apoio</v>
          </cell>
          <cell r="I1392" t="str">
            <v>Aceite pelas Entidades / Contratada</v>
          </cell>
          <cell r="J1392">
            <v>18900</v>
          </cell>
          <cell r="K1392">
            <v>18900</v>
          </cell>
          <cell r="L1392">
            <v>18900</v>
          </cell>
          <cell r="M1392">
            <v>14175</v>
          </cell>
          <cell r="N1392">
            <v>14175</v>
          </cell>
        </row>
        <row r="1393">
          <cell r="B1393" t="str">
            <v>NORTE-02-0853-FEDER-003778</v>
          </cell>
          <cell r="C1393" t="str">
            <v>SI</v>
          </cell>
          <cell r="D1393" t="str">
            <v>3.3 Capacidades avançadas</v>
          </cell>
          <cell r="E1393" t="str">
            <v>6af3b6d1-8c64-432c-bf13-546a051b2d16</v>
          </cell>
          <cell r="F1393" t="str">
            <v>FEDER</v>
          </cell>
          <cell r="G1393" t="str">
            <v>Programa Operacional Regional do Norte</v>
          </cell>
          <cell r="H1393" t="str">
            <v>Assistência Tecnológica para optimização dos processos internos</v>
          </cell>
          <cell r="I1393" t="str">
            <v>Aceite pelas Entidades / Contratada</v>
          </cell>
          <cell r="J1393">
            <v>20000</v>
          </cell>
          <cell r="K1393">
            <v>20000</v>
          </cell>
          <cell r="L1393">
            <v>20000</v>
          </cell>
          <cell r="M1393">
            <v>15000</v>
          </cell>
          <cell r="N1393">
            <v>15000</v>
          </cell>
        </row>
        <row r="1394">
          <cell r="B1394" t="str">
            <v>NORTE-02-0853-FEDER-003781</v>
          </cell>
          <cell r="C1394" t="str">
            <v>SI</v>
          </cell>
          <cell r="D1394" t="str">
            <v>3.3 Capacidades avançadas</v>
          </cell>
          <cell r="E1394" t="str">
            <v>d443460b-e1c9-46ee-985b-356c91b19be9</v>
          </cell>
          <cell r="F1394" t="str">
            <v>FEDER</v>
          </cell>
          <cell r="G1394" t="str">
            <v>Programa Operacional Regional do Norte</v>
          </cell>
          <cell r="H1394" t="str">
            <v>Aquisição e Implementação de Sistema de Informação e Comunicação</v>
          </cell>
          <cell r="I1394" t="str">
            <v>Aceite pelas Entidades / Contratada</v>
          </cell>
          <cell r="J1394">
            <v>20000</v>
          </cell>
          <cell r="K1394">
            <v>20000</v>
          </cell>
          <cell r="L1394">
            <v>20000</v>
          </cell>
          <cell r="M1394">
            <v>15000</v>
          </cell>
          <cell r="N1394">
            <v>15000</v>
          </cell>
        </row>
        <row r="1395">
          <cell r="B1395" t="str">
            <v>NORTE-02-0853-FEDER-003784</v>
          </cell>
          <cell r="C1395" t="str">
            <v>SI</v>
          </cell>
          <cell r="D1395" t="str">
            <v>3.3 Capacidades avançadas</v>
          </cell>
          <cell r="E1395" t="str">
            <v>5dd73863-fa81-48f9-82bc-68a120997763</v>
          </cell>
          <cell r="F1395" t="str">
            <v>FEDER</v>
          </cell>
          <cell r="G1395" t="str">
            <v>Programa Operacional Regional do Norte</v>
          </cell>
          <cell r="H1395" t="str">
            <v>Serviços de consultoria com vista à implementação de processos e sistemas de gestão integrados</v>
          </cell>
          <cell r="I1395" t="str">
            <v>Aceite pelas Entidades / Contratada</v>
          </cell>
          <cell r="J1395">
            <v>20000</v>
          </cell>
          <cell r="K1395">
            <v>20000</v>
          </cell>
          <cell r="L1395">
            <v>20000</v>
          </cell>
          <cell r="M1395">
            <v>15000</v>
          </cell>
          <cell r="N1395">
            <v>15000</v>
          </cell>
        </row>
        <row r="1396">
          <cell r="B1396" t="str">
            <v>NORTE-02-0853-FEDER-003793</v>
          </cell>
          <cell r="C1396" t="str">
            <v>SI</v>
          </cell>
          <cell r="D1396" t="str">
            <v>3.3 Capacidades avançadas</v>
          </cell>
          <cell r="E1396" t="str">
            <v>b02df506-dae1-473c-b332-e3f5f1f806ce</v>
          </cell>
          <cell r="F1396" t="str">
            <v>FEDER</v>
          </cell>
          <cell r="G1396" t="str">
            <v>Programa Operacional Regional do Norte</v>
          </cell>
          <cell r="H1396" t="str">
            <v>A Inovação da Gestão da ASCampos</v>
          </cell>
          <cell r="I1396" t="str">
            <v>Aceite pelas Entidades / Contratada</v>
          </cell>
          <cell r="J1396">
            <v>20000</v>
          </cell>
          <cell r="K1396">
            <v>20000</v>
          </cell>
          <cell r="L1396">
            <v>20000</v>
          </cell>
          <cell r="M1396">
            <v>15000</v>
          </cell>
          <cell r="N1396">
            <v>15000</v>
          </cell>
        </row>
        <row r="1397">
          <cell r="B1397" t="str">
            <v>NORTE-02-0853-FEDER-003797</v>
          </cell>
          <cell r="C1397" t="str">
            <v>SI</v>
          </cell>
          <cell r="D1397" t="str">
            <v>3.3 Capacidades avançadas</v>
          </cell>
          <cell r="E1397" t="str">
            <v>f8ca607d-0047-472f-a1ee-9ac4fff3cf6f</v>
          </cell>
          <cell r="F1397" t="str">
            <v>FEDER</v>
          </cell>
          <cell r="G1397" t="str">
            <v>Programa Operacional Regional do Norte</v>
          </cell>
          <cell r="H1397" t="str">
            <v>Aquisição e Implementação de Sistema de Informação e Comunicação</v>
          </cell>
          <cell r="I1397" t="str">
            <v>Aceite pelas Entidades / Contratada</v>
          </cell>
          <cell r="J1397">
            <v>20000</v>
          </cell>
          <cell r="K1397">
            <v>20000</v>
          </cell>
          <cell r="L1397">
            <v>20000</v>
          </cell>
          <cell r="M1397">
            <v>15000</v>
          </cell>
          <cell r="N1397">
            <v>15000</v>
          </cell>
        </row>
        <row r="1398">
          <cell r="B1398" t="str">
            <v>NORTE-02-0853-FEDER-003804</v>
          </cell>
          <cell r="C1398" t="str">
            <v>SI</v>
          </cell>
          <cell r="D1398" t="str">
            <v>3.3 Capacidades avançadas</v>
          </cell>
          <cell r="E1398" t="str">
            <v>e1c3c8d5-6ee0-4947-b21f-f70dfc52ddd0</v>
          </cell>
          <cell r="F1398" t="str">
            <v>FEDER</v>
          </cell>
          <cell r="G1398" t="str">
            <v>Programa Operacional Regional do Norte</v>
          </cell>
          <cell r="H1398" t="str">
            <v>Estudo para a definição de requisitos técnicos e de informação para o desenvolvimento de uma aplicação web based de suporte à atividade da empresa</v>
          </cell>
          <cell r="I1398" t="str">
            <v>Aceite pelas Entidades / Contratada</v>
          </cell>
          <cell r="J1398">
            <v>19800</v>
          </cell>
          <cell r="K1398">
            <v>19800</v>
          </cell>
          <cell r="L1398">
            <v>19800</v>
          </cell>
          <cell r="M1398">
            <v>14850</v>
          </cell>
          <cell r="N1398">
            <v>14850</v>
          </cell>
        </row>
        <row r="1399">
          <cell r="B1399" t="str">
            <v>NORTE-02-0853-FEDER-003810</v>
          </cell>
          <cell r="C1399" t="str">
            <v>SI</v>
          </cell>
          <cell r="D1399" t="str">
            <v>3.3 Capacidades avançadas</v>
          </cell>
          <cell r="E1399" t="str">
            <v>b1486f83-bfda-44c0-bd4f-0326c942ff64</v>
          </cell>
          <cell r="F1399" t="str">
            <v>FEDER</v>
          </cell>
          <cell r="G1399" t="str">
            <v>Programa Operacional Regional do Norte</v>
          </cell>
          <cell r="H1399" t="str">
            <v>Estudo para a definição de requisitos técnicos e de informação para solução informática específica de gestão de operações de produção</v>
          </cell>
          <cell r="I1399" t="str">
            <v>Aceite pelas Entidades / Contratada</v>
          </cell>
          <cell r="J1399">
            <v>19900</v>
          </cell>
          <cell r="K1399">
            <v>19900</v>
          </cell>
          <cell r="L1399">
            <v>19900</v>
          </cell>
          <cell r="M1399">
            <v>14925</v>
          </cell>
          <cell r="N1399">
            <v>14925</v>
          </cell>
        </row>
        <row r="1400">
          <cell r="B1400" t="str">
            <v>NORTE-02-0853-FEDER-003822</v>
          </cell>
          <cell r="C1400" t="str">
            <v>SI</v>
          </cell>
          <cell r="D1400" t="str">
            <v>3.3 Capacidades avançadas</v>
          </cell>
          <cell r="E1400" t="str">
            <v>b8086d9b-8197-4b75-b413-53e2858786e1</v>
          </cell>
          <cell r="F1400" t="str">
            <v>FEDER</v>
          </cell>
          <cell r="G1400" t="str">
            <v>Programa Operacional Regional do Norte</v>
          </cell>
          <cell r="H1400" t="str">
            <v>Inov Pentaline</v>
          </cell>
          <cell r="I1400" t="str">
            <v>Aceite pelas Entidades / Contratada</v>
          </cell>
          <cell r="J1400">
            <v>19678.68</v>
          </cell>
          <cell r="K1400">
            <v>19678.68</v>
          </cell>
          <cell r="L1400">
            <v>19678.68</v>
          </cell>
          <cell r="M1400">
            <v>14759.01</v>
          </cell>
          <cell r="N1400">
            <v>14759.01</v>
          </cell>
        </row>
        <row r="1401">
          <cell r="B1401" t="str">
            <v>NORTE-02-0853-FEDER-003825</v>
          </cell>
          <cell r="C1401" t="str">
            <v>SI</v>
          </cell>
          <cell r="D1401" t="str">
            <v>3.3 Capacidades avançadas</v>
          </cell>
          <cell r="E1401" t="str">
            <v>2522872a-2136-4606-9a74-16c2385fab97</v>
          </cell>
          <cell r="F1401" t="str">
            <v>FEDER</v>
          </cell>
          <cell r="G1401" t="str">
            <v>Programa Operacional Regional do Norte</v>
          </cell>
          <cell r="H1401" t="str">
            <v>Estudo do uso das TIC's na organização</v>
          </cell>
          <cell r="I1401" t="str">
            <v>Aceite pelas Entidades / Contratada</v>
          </cell>
          <cell r="J1401">
            <v>19000</v>
          </cell>
          <cell r="K1401">
            <v>19000</v>
          </cell>
          <cell r="L1401">
            <v>19000</v>
          </cell>
          <cell r="M1401">
            <v>14250</v>
          </cell>
          <cell r="N1401">
            <v>14250</v>
          </cell>
        </row>
        <row r="1402">
          <cell r="B1402" t="str">
            <v>NORTE-02-0853-FEDER-003830</v>
          </cell>
          <cell r="C1402" t="str">
            <v>SI</v>
          </cell>
          <cell r="D1402" t="str">
            <v>3.3 Capacidades avançadas</v>
          </cell>
          <cell r="E1402" t="str">
            <v>f3a6e632-75e4-466f-8eca-d5049148f014</v>
          </cell>
          <cell r="F1402" t="str">
            <v>FEDER</v>
          </cell>
          <cell r="G1402" t="str">
            <v>Programa Operacional Regional do Norte</v>
          </cell>
          <cell r="H1402" t="str">
            <v>Sistema de Apoio à Orçamentação e Controlo de custos</v>
          </cell>
          <cell r="I1402" t="str">
            <v>Aceite pelas Entidades / Contratada</v>
          </cell>
          <cell r="J1402">
            <v>20000</v>
          </cell>
          <cell r="K1402">
            <v>20000</v>
          </cell>
          <cell r="L1402">
            <v>20000</v>
          </cell>
          <cell r="M1402">
            <v>15000</v>
          </cell>
          <cell r="N1402">
            <v>15000</v>
          </cell>
        </row>
        <row r="1403">
          <cell r="B1403" t="str">
            <v>NORTE-02-0853-FEDER-003836</v>
          </cell>
          <cell r="C1403" t="str">
            <v>SI</v>
          </cell>
          <cell r="D1403" t="str">
            <v>3.3 Capacidades avançadas</v>
          </cell>
          <cell r="E1403" t="str">
            <v>aeafe651-49bd-4629-bd0e-644981f9ebfd</v>
          </cell>
          <cell r="F1403" t="str">
            <v>FEDER</v>
          </cell>
          <cell r="G1403" t="str">
            <v>Programa Operacional Regional do Norte</v>
          </cell>
          <cell r="H1403" t="str">
            <v>Inovação de Processos</v>
          </cell>
          <cell r="I1403" t="str">
            <v>Aceite pelas Entidades / Contratada</v>
          </cell>
          <cell r="J1403">
            <v>16700</v>
          </cell>
          <cell r="K1403">
            <v>16700</v>
          </cell>
          <cell r="L1403">
            <v>16700</v>
          </cell>
          <cell r="M1403">
            <v>12525</v>
          </cell>
          <cell r="N1403">
            <v>12525</v>
          </cell>
        </row>
        <row r="1404">
          <cell r="B1404" t="str">
            <v>NORTE-02-0853-FEDER-003837</v>
          </cell>
          <cell r="C1404" t="str">
            <v>SI</v>
          </cell>
          <cell r="D1404" t="str">
            <v>3.3 Capacidades avançadas</v>
          </cell>
          <cell r="E1404" t="str">
            <v>2bc86c38-7074-4e71-89c8-ddba102b1eef</v>
          </cell>
          <cell r="F1404" t="str">
            <v>FEDER</v>
          </cell>
          <cell r="G1404" t="str">
            <v>Programa Operacional Regional do Norte</v>
          </cell>
          <cell r="H1404" t="str">
            <v>Qualidade e Rigor ? Otimização de Processos</v>
          </cell>
          <cell r="I1404" t="str">
            <v>Aceite pelas Entidades / Contratada</v>
          </cell>
          <cell r="J1404">
            <v>19500</v>
          </cell>
          <cell r="K1404">
            <v>19500</v>
          </cell>
          <cell r="L1404">
            <v>19500</v>
          </cell>
          <cell r="M1404">
            <v>14625</v>
          </cell>
          <cell r="N1404">
            <v>14625</v>
          </cell>
        </row>
        <row r="1405">
          <cell r="B1405" t="str">
            <v>NORTE-02-0853-FEDER-003876</v>
          </cell>
          <cell r="C1405" t="str">
            <v>SI</v>
          </cell>
          <cell r="D1405" t="str">
            <v>3.3 Capacidades avançadas</v>
          </cell>
          <cell r="E1405" t="str">
            <v>df653030-10e5-468e-978e-57fe8949a1a6</v>
          </cell>
          <cell r="F1405" t="str">
            <v>FEDER</v>
          </cell>
          <cell r="G1405" t="str">
            <v>Programa Operacional Regional do Norte</v>
          </cell>
          <cell r="H1405" t="str">
            <v>Edgar Praça Digital</v>
          </cell>
          <cell r="I1405" t="str">
            <v>Aceite pelas Entidades / Contratada</v>
          </cell>
          <cell r="J1405">
            <v>20000</v>
          </cell>
          <cell r="K1405">
            <v>20000</v>
          </cell>
          <cell r="L1405">
            <v>20000</v>
          </cell>
          <cell r="M1405">
            <v>15000</v>
          </cell>
          <cell r="N1405">
            <v>15000</v>
          </cell>
        </row>
        <row r="1406">
          <cell r="B1406" t="str">
            <v>NORTE-02-0853-FEDER-003886</v>
          </cell>
          <cell r="C1406" t="str">
            <v>SI</v>
          </cell>
          <cell r="D1406" t="str">
            <v>3.3 Capacidades avançadas</v>
          </cell>
          <cell r="E1406" t="str">
            <v>5cfd9ae7-d33b-4e4e-a63a-86db97ee6409</v>
          </cell>
          <cell r="F1406" t="str">
            <v>FEDER</v>
          </cell>
          <cell r="G1406" t="str">
            <v>Programa Operacional Regional do Norte</v>
          </cell>
          <cell r="H1406" t="str">
            <v>Conquistar pela Inovação</v>
          </cell>
          <cell r="I1406" t="str">
            <v>Aceite pelas Entidades / Contratada</v>
          </cell>
          <cell r="J1406">
            <v>16100</v>
          </cell>
          <cell r="K1406">
            <v>16100</v>
          </cell>
          <cell r="L1406">
            <v>16100</v>
          </cell>
          <cell r="M1406">
            <v>12075</v>
          </cell>
          <cell r="N1406">
            <v>12075</v>
          </cell>
        </row>
        <row r="1407">
          <cell r="B1407" t="str">
            <v>NORTE-02-0853-FEDER-003897</v>
          </cell>
          <cell r="C1407" t="str">
            <v>SI</v>
          </cell>
          <cell r="D1407" t="str">
            <v>3.3 Capacidades avançadas</v>
          </cell>
          <cell r="E1407" t="str">
            <v>3e62b8a1-21f1-4fc4-9f58-1e65390c0ba5</v>
          </cell>
          <cell r="F1407" t="str">
            <v>FEDER</v>
          </cell>
          <cell r="G1407" t="str">
            <v>Programa Operacional Regional do Norte</v>
          </cell>
          <cell r="H1407" t="str">
            <v>Reestruturação do Sistema de Informação da UTS</v>
          </cell>
          <cell r="I1407" t="str">
            <v>Aceite pelas Entidades / Contratada</v>
          </cell>
          <cell r="J1407">
            <v>20000</v>
          </cell>
          <cell r="K1407">
            <v>20000</v>
          </cell>
          <cell r="L1407">
            <v>20000</v>
          </cell>
          <cell r="M1407">
            <v>15000</v>
          </cell>
          <cell r="N1407">
            <v>15000</v>
          </cell>
        </row>
        <row r="1408">
          <cell r="B1408" t="str">
            <v>NORTE-02-0853-FEDER-003899</v>
          </cell>
          <cell r="C1408" t="str">
            <v>SI</v>
          </cell>
          <cell r="D1408" t="str">
            <v>3.3 Capacidades avançadas</v>
          </cell>
          <cell r="E1408" t="str">
            <v>6d281cf2-a752-46c9-b5e0-397e589a1d9e</v>
          </cell>
          <cell r="F1408" t="str">
            <v>FEDER</v>
          </cell>
          <cell r="G1408" t="str">
            <v>Programa Operacional Regional do Norte</v>
          </cell>
          <cell r="H1408" t="str">
            <v>Otimização e Inovação de Processos</v>
          </cell>
          <cell r="I1408" t="str">
            <v>Aceite pelas Entidades / Contratada</v>
          </cell>
          <cell r="J1408">
            <v>19600</v>
          </cell>
          <cell r="K1408">
            <v>19600</v>
          </cell>
          <cell r="L1408">
            <v>19600</v>
          </cell>
          <cell r="M1408">
            <v>14700</v>
          </cell>
          <cell r="N1408">
            <v>14700</v>
          </cell>
        </row>
        <row r="1409">
          <cell r="B1409" t="str">
            <v>NORTE-02-0853-FEDER-003903</v>
          </cell>
          <cell r="C1409" t="str">
            <v>SI</v>
          </cell>
          <cell r="D1409" t="str">
            <v>3.3 Capacidades avançadas</v>
          </cell>
          <cell r="E1409" t="str">
            <v>6442bd1b-b0c4-4ff3-8830-0901ab5b75de</v>
          </cell>
          <cell r="F1409" t="str">
            <v>FEDER</v>
          </cell>
          <cell r="G1409" t="str">
            <v>Programa Operacional Regional do Norte</v>
          </cell>
          <cell r="H1409" t="str">
            <v>Reestruturação do Sistema de Informação da OVNITUR</v>
          </cell>
          <cell r="I1409" t="str">
            <v>Aceite pelas Entidades / Contratada</v>
          </cell>
          <cell r="J1409">
            <v>20000</v>
          </cell>
          <cell r="K1409">
            <v>20000</v>
          </cell>
          <cell r="L1409">
            <v>20000</v>
          </cell>
          <cell r="M1409">
            <v>15000</v>
          </cell>
          <cell r="N1409">
            <v>15000</v>
          </cell>
        </row>
        <row r="1410">
          <cell r="B1410" t="str">
            <v>NORTE-02-0853-FEDER-003914</v>
          </cell>
          <cell r="C1410" t="str">
            <v>SI</v>
          </cell>
          <cell r="D1410" t="str">
            <v>3.3 Capacidades avançadas</v>
          </cell>
          <cell r="E1410" t="str">
            <v>edcffd0f-ca67-4303-b941-4207c9b5d4ad</v>
          </cell>
          <cell r="F1410" t="str">
            <v>FEDER</v>
          </cell>
          <cell r="G1410" t="str">
            <v>Programa Operacional Regional do Norte</v>
          </cell>
          <cell r="H1410" t="str">
            <v>Vale Caimalider</v>
          </cell>
          <cell r="I1410" t="str">
            <v>Aceite pelas Entidades / Contratada</v>
          </cell>
          <cell r="J1410">
            <v>11500</v>
          </cell>
          <cell r="K1410">
            <v>11500</v>
          </cell>
          <cell r="L1410">
            <v>11500</v>
          </cell>
          <cell r="M1410">
            <v>8625</v>
          </cell>
          <cell r="N1410">
            <v>8625</v>
          </cell>
        </row>
        <row r="1411">
          <cell r="B1411" t="str">
            <v>NORTE-02-0853-FEDER-003915</v>
          </cell>
          <cell r="C1411" t="str">
            <v>SI</v>
          </cell>
          <cell r="D1411" t="str">
            <v>3.3 Capacidades avançadas</v>
          </cell>
          <cell r="E1411" t="str">
            <v>7519bea9-50cb-41e6-9513-e667385a41b0</v>
          </cell>
          <cell r="F1411" t="str">
            <v>FEDER</v>
          </cell>
          <cell r="G1411" t="str">
            <v>Programa Operacional Regional do Norte</v>
          </cell>
          <cell r="H1411" t="str">
            <v>EnergCambra - Inovação pela Qualidade</v>
          </cell>
          <cell r="I1411" t="str">
            <v>Aceite pelas Entidades / Contratada</v>
          </cell>
          <cell r="J1411">
            <v>11500</v>
          </cell>
          <cell r="K1411">
            <v>11500</v>
          </cell>
          <cell r="L1411">
            <v>11500</v>
          </cell>
          <cell r="M1411">
            <v>8625</v>
          </cell>
          <cell r="N1411">
            <v>8625</v>
          </cell>
        </row>
        <row r="1412">
          <cell r="B1412" t="str">
            <v>NORTE-02-0853-FEDER-003917</v>
          </cell>
          <cell r="C1412" t="str">
            <v>SI</v>
          </cell>
          <cell r="D1412" t="str">
            <v>3.3 Capacidades avançadas</v>
          </cell>
          <cell r="E1412" t="str">
            <v>95a8ce58-e5a1-4a54-92f8-49ffa4396d75</v>
          </cell>
          <cell r="F1412" t="str">
            <v>FEDER</v>
          </cell>
          <cell r="G1412" t="str">
            <v>Programa Operacional Regional do Norte</v>
          </cell>
          <cell r="H1412" t="str">
            <v>Implementação de Sistema de Gestão da Qualidade</v>
          </cell>
          <cell r="I1412" t="str">
            <v>Aceite pelas Entidades / Contratada</v>
          </cell>
          <cell r="J1412">
            <v>7900</v>
          </cell>
          <cell r="K1412">
            <v>7900</v>
          </cell>
          <cell r="L1412">
            <v>7900</v>
          </cell>
          <cell r="M1412">
            <v>5925</v>
          </cell>
          <cell r="N1412">
            <v>5925</v>
          </cell>
        </row>
        <row r="1413">
          <cell r="B1413" t="str">
            <v>NORTE-02-0853-FEDER-003923</v>
          </cell>
          <cell r="C1413" t="str">
            <v>SI</v>
          </cell>
          <cell r="D1413" t="str">
            <v>3.3 Capacidades avançadas</v>
          </cell>
          <cell r="E1413" t="str">
            <v>9f1d1629-c579-4fba-8edc-4ac704528982</v>
          </cell>
          <cell r="F1413" t="str">
            <v>FEDER</v>
          </cell>
          <cell r="G1413" t="str">
            <v>Programa Operacional Regional do Norte</v>
          </cell>
          <cell r="H1413" t="str">
            <v>Inovar na organização para serviço ao cliente</v>
          </cell>
          <cell r="I1413" t="str">
            <v>Aceite pelas Entidades / Contratada</v>
          </cell>
          <cell r="J1413">
            <v>20000</v>
          </cell>
          <cell r="K1413">
            <v>20000</v>
          </cell>
          <cell r="L1413">
            <v>20000</v>
          </cell>
          <cell r="M1413">
            <v>15000</v>
          </cell>
          <cell r="N1413">
            <v>15000</v>
          </cell>
        </row>
        <row r="1414">
          <cell r="B1414" t="str">
            <v>NORTE-02-0853-FEDER-003949</v>
          </cell>
          <cell r="C1414" t="str">
            <v>SI</v>
          </cell>
          <cell r="D1414" t="str">
            <v>3.3 Capacidades avançadas</v>
          </cell>
          <cell r="E1414" t="str">
            <v>8247f5d7-8e76-423f-af29-2219acfae9ad</v>
          </cell>
          <cell r="F1414" t="str">
            <v>FEDER</v>
          </cell>
          <cell r="G1414" t="str">
            <v>Programa Operacional Regional do Norte</v>
          </cell>
          <cell r="H1414" t="str">
            <v>Marcação CE de produtos e Organização do processo comercial</v>
          </cell>
          <cell r="I1414" t="str">
            <v>Aceite pelas Entidades / Contratada</v>
          </cell>
          <cell r="J1414">
            <v>13000</v>
          </cell>
          <cell r="K1414">
            <v>13000</v>
          </cell>
          <cell r="L1414">
            <v>13000</v>
          </cell>
          <cell r="M1414">
            <v>9750</v>
          </cell>
          <cell r="N1414">
            <v>9750</v>
          </cell>
        </row>
        <row r="1415">
          <cell r="B1415" t="str">
            <v>NORTE-02-0853-FEDER-003966</v>
          </cell>
          <cell r="C1415" t="str">
            <v>SI</v>
          </cell>
          <cell r="D1415" t="str">
            <v>3.3 Capacidades avançadas</v>
          </cell>
          <cell r="E1415" t="str">
            <v>ea9b89d6-0dea-4ebb-8eb3-d0a5c5e616ce</v>
          </cell>
          <cell r="F1415" t="str">
            <v>FEDER</v>
          </cell>
          <cell r="G1415" t="str">
            <v>Programa Operacional Regional do Norte</v>
          </cell>
          <cell r="H1415" t="str">
            <v>Estudo de Benchmarking</v>
          </cell>
          <cell r="I1415" t="str">
            <v>Aceite pelas Entidades / Contratada</v>
          </cell>
          <cell r="J1415">
            <v>20000</v>
          </cell>
          <cell r="K1415">
            <v>20000</v>
          </cell>
          <cell r="L1415">
            <v>20000</v>
          </cell>
          <cell r="M1415">
            <v>15000</v>
          </cell>
          <cell r="N1415">
            <v>15000</v>
          </cell>
        </row>
        <row r="1416">
          <cell r="B1416" t="str">
            <v>NORTE-02-0853-FEDER-003971</v>
          </cell>
          <cell r="C1416" t="str">
            <v>SI</v>
          </cell>
          <cell r="D1416" t="str">
            <v>3.3 Capacidades avançadas</v>
          </cell>
          <cell r="E1416" t="str">
            <v>08a628b4-a5a4-4916-bc98-a80886a2c71b</v>
          </cell>
          <cell r="F1416" t="str">
            <v>FEDER</v>
          </cell>
          <cell r="G1416" t="str">
            <v>Programa Operacional Regional do Norte</v>
          </cell>
          <cell r="H1416" t="str">
            <v>Conquista de novos mercados por via da economia digital</v>
          </cell>
          <cell r="I1416" t="str">
            <v>Aceite pelas Entidades / Contratada</v>
          </cell>
          <cell r="J1416">
            <v>20000</v>
          </cell>
          <cell r="K1416">
            <v>20000</v>
          </cell>
          <cell r="L1416">
            <v>20000</v>
          </cell>
          <cell r="M1416">
            <v>15000</v>
          </cell>
          <cell r="N1416">
            <v>15000</v>
          </cell>
        </row>
        <row r="1417">
          <cell r="B1417" t="str">
            <v>NORTE-02-0853-FEDER-003978</v>
          </cell>
          <cell r="C1417" t="str">
            <v>SI</v>
          </cell>
          <cell r="D1417" t="str">
            <v>3.3 Capacidades avançadas</v>
          </cell>
          <cell r="E1417" t="str">
            <v>09c54200-238b-4372-bb47-509ef01bf123</v>
          </cell>
          <cell r="F1417" t="str">
            <v>FEDER</v>
          </cell>
          <cell r="G1417" t="str">
            <v>Programa Operacional Regional do Norte</v>
          </cell>
          <cell r="H1417" t="str">
            <v>Serviços de consultoria com vista à implementação de processos e sistemas de gestão integrados</v>
          </cell>
          <cell r="I1417" t="str">
            <v>Aceite pelas Entidades / Contratada</v>
          </cell>
          <cell r="J1417">
            <v>20000</v>
          </cell>
          <cell r="K1417">
            <v>20000</v>
          </cell>
          <cell r="L1417">
            <v>20000</v>
          </cell>
          <cell r="M1417">
            <v>15000</v>
          </cell>
          <cell r="N1417">
            <v>15000</v>
          </cell>
        </row>
        <row r="1418">
          <cell r="B1418" t="str">
            <v>NORTE-02-0853-FEDER-003984</v>
          </cell>
          <cell r="C1418" t="str">
            <v>SI</v>
          </cell>
          <cell r="D1418" t="str">
            <v>3.3 Capacidades avançadas</v>
          </cell>
          <cell r="E1418" t="str">
            <v>f1b724c8-bd53-4b95-9c8d-44839002d7cd</v>
          </cell>
          <cell r="F1418" t="str">
            <v>FEDER</v>
          </cell>
          <cell r="G1418" t="str">
            <v>Programa Operacional Regional do Norte</v>
          </cell>
          <cell r="H1418" t="str">
            <v>Desenvolvimento Estratégico da Marca</v>
          </cell>
          <cell r="I1418" t="str">
            <v>Aceite pelas Entidades / Contratada</v>
          </cell>
          <cell r="J1418">
            <v>20000</v>
          </cell>
          <cell r="K1418">
            <v>20000</v>
          </cell>
          <cell r="L1418">
            <v>20000</v>
          </cell>
          <cell r="M1418">
            <v>15000</v>
          </cell>
          <cell r="N1418">
            <v>15000</v>
          </cell>
        </row>
        <row r="1419">
          <cell r="B1419" t="str">
            <v>NORTE-02-0853-FEDER-003989</v>
          </cell>
          <cell r="C1419" t="str">
            <v>SI</v>
          </cell>
          <cell r="D1419" t="str">
            <v>3.3 Capacidades avançadas</v>
          </cell>
          <cell r="E1419" t="str">
            <v>44089a30-8f0c-4c14-8c94-5be15aa1338f</v>
          </cell>
          <cell r="F1419" t="str">
            <v>FEDER</v>
          </cell>
          <cell r="G1419" t="str">
            <v>Programa Operacional Regional do Norte</v>
          </cell>
          <cell r="H1419" t="str">
            <v>Qualidade - consultoria relativa à utilização de normas e serviços de ensaios e certificação</v>
          </cell>
          <cell r="I1419" t="str">
            <v>Aceite pelas Entidades / Contratada</v>
          </cell>
          <cell r="J1419">
            <v>12485</v>
          </cell>
          <cell r="K1419">
            <v>12485</v>
          </cell>
          <cell r="L1419">
            <v>12485</v>
          </cell>
          <cell r="M1419">
            <v>9363.75</v>
          </cell>
          <cell r="N1419">
            <v>9363.75</v>
          </cell>
        </row>
        <row r="1420">
          <cell r="B1420" t="str">
            <v>NORTE-02-0853-FEDER-004005</v>
          </cell>
          <cell r="C1420" t="str">
            <v>SI</v>
          </cell>
          <cell r="D1420" t="str">
            <v>3.3 Capacidades avançadas</v>
          </cell>
          <cell r="E1420" t="str">
            <v>e1d561d0-bb3f-44fd-ac39-cd846d4d72d7</v>
          </cell>
          <cell r="F1420" t="str">
            <v>FEDER</v>
          </cell>
          <cell r="G1420" t="str">
            <v>Programa Operacional Regional do Norte</v>
          </cell>
          <cell r="H1420" t="str">
            <v>Certificação da Qualidade - consultoria para a utilização de normas e serviços de ensaios e certificação</v>
          </cell>
          <cell r="I1420" t="str">
            <v>Aceite pelas Entidades / Contratada</v>
          </cell>
          <cell r="J1420">
            <v>17525</v>
          </cell>
          <cell r="K1420">
            <v>17525</v>
          </cell>
          <cell r="L1420">
            <v>17525</v>
          </cell>
          <cell r="M1420">
            <v>13143.75</v>
          </cell>
          <cell r="N1420">
            <v>13143.75</v>
          </cell>
        </row>
        <row r="1421">
          <cell r="B1421" t="str">
            <v>NORTE-02-0853-FEDER-004030</v>
          </cell>
          <cell r="C1421" t="str">
            <v>SI</v>
          </cell>
          <cell r="D1421" t="str">
            <v>3.3 Capacidades avançadas</v>
          </cell>
          <cell r="E1421" t="str">
            <v>fe2f4eb9-0b3e-4403-afb9-af07a037937a</v>
          </cell>
          <cell r="F1421" t="str">
            <v>FEDER</v>
          </cell>
          <cell r="G1421" t="str">
            <v>Programa Operacional Regional do Norte</v>
          </cell>
          <cell r="H1421" t="str">
            <v>Implementação do BSC</v>
          </cell>
          <cell r="I1421" t="str">
            <v>Aceite pelas Entidades / Contratada</v>
          </cell>
          <cell r="J1421">
            <v>18900</v>
          </cell>
          <cell r="K1421">
            <v>18900</v>
          </cell>
          <cell r="L1421">
            <v>18900</v>
          </cell>
          <cell r="M1421">
            <v>14175</v>
          </cell>
          <cell r="N1421">
            <v>14175</v>
          </cell>
        </row>
        <row r="1422">
          <cell r="B1422" t="str">
            <v>NORTE-02-0853-FEDER-004032</v>
          </cell>
          <cell r="C1422" t="str">
            <v>SI</v>
          </cell>
          <cell r="D1422" t="str">
            <v>3.3 Capacidades avançadas</v>
          </cell>
          <cell r="E1422" t="str">
            <v>6c877c76-8f50-48ef-b95e-68f545420be8</v>
          </cell>
          <cell r="F1422" t="str">
            <v>FEDER</v>
          </cell>
          <cell r="G1422" t="str">
            <v>Programa Operacional Regional do Norte</v>
          </cell>
          <cell r="H1422" t="str">
            <v>Inovar e globalizar pelo digital a publicação dos conteúdos de uma das melhores revistas desportivas do mundo</v>
          </cell>
          <cell r="I1422" t="str">
            <v>Aceite pelas Entidades / Contratada</v>
          </cell>
          <cell r="J1422">
            <v>20000</v>
          </cell>
          <cell r="K1422">
            <v>20000</v>
          </cell>
          <cell r="L1422">
            <v>20000</v>
          </cell>
          <cell r="M1422">
            <v>15000</v>
          </cell>
          <cell r="N1422">
            <v>15000</v>
          </cell>
        </row>
        <row r="1423">
          <cell r="B1423" t="str">
            <v>NORTE-02-0853-FEDER-004033</v>
          </cell>
          <cell r="C1423" t="str">
            <v>SI</v>
          </cell>
          <cell r="D1423" t="str">
            <v>3.3 Capacidades avançadas</v>
          </cell>
          <cell r="E1423" t="str">
            <v>e5d49462-608d-4f14-847e-0a211ea74375</v>
          </cell>
          <cell r="F1423" t="str">
            <v>FEDER</v>
          </cell>
          <cell r="G1423" t="str">
            <v>Programa Operacional Regional do Norte</v>
          </cell>
          <cell r="H1423" t="str">
            <v>Plataforma de Gestão Geonatura</v>
          </cell>
          <cell r="I1423" t="str">
            <v>Aceite pelas Entidades / Contratada</v>
          </cell>
          <cell r="J1423">
            <v>20000</v>
          </cell>
          <cell r="K1423">
            <v>20000</v>
          </cell>
          <cell r="L1423">
            <v>20000</v>
          </cell>
          <cell r="M1423">
            <v>15000</v>
          </cell>
          <cell r="N1423">
            <v>15000</v>
          </cell>
        </row>
        <row r="1424">
          <cell r="B1424" t="str">
            <v>NORTE-02-0853-FEDER-004056</v>
          </cell>
          <cell r="C1424" t="str">
            <v>SI</v>
          </cell>
          <cell r="D1424" t="str">
            <v>3.3 Capacidades avançadas</v>
          </cell>
          <cell r="E1424" t="str">
            <v>baa54252-46fd-46fd-b3b5-f37f7f99c88a</v>
          </cell>
          <cell r="F1424" t="str">
            <v>FEDER</v>
          </cell>
          <cell r="G1424" t="str">
            <v>Programa Operacional Regional do Norte</v>
          </cell>
          <cell r="H1424" t="str">
            <v>Elaboração Plano de Marketing e Comunicação</v>
          </cell>
          <cell r="I1424" t="str">
            <v>Aceite pelas Entidades / Contratada</v>
          </cell>
          <cell r="J1424">
            <v>19500</v>
          </cell>
          <cell r="K1424">
            <v>19500</v>
          </cell>
          <cell r="L1424">
            <v>19500</v>
          </cell>
          <cell r="M1424">
            <v>14625</v>
          </cell>
          <cell r="N1424">
            <v>14625</v>
          </cell>
        </row>
        <row r="1425">
          <cell r="B1425" t="str">
            <v>NORTE-02-0853-FEDER-004069</v>
          </cell>
          <cell r="C1425" t="str">
            <v>SI</v>
          </cell>
          <cell r="D1425" t="str">
            <v>3.3 Capacidades avançadas</v>
          </cell>
          <cell r="E1425" t="str">
            <v>5dca310b-e613-4e5a-8a5c-0029e2a13108</v>
          </cell>
          <cell r="F1425" t="str">
            <v>FEDER</v>
          </cell>
          <cell r="G1425" t="str">
            <v>Programa Operacional Regional do Norte</v>
          </cell>
          <cell r="H1425" t="str">
            <v>Controlo de gestão</v>
          </cell>
          <cell r="I1425" t="str">
            <v>Aceite pelas Entidades / Contratada</v>
          </cell>
          <cell r="J1425">
            <v>20000</v>
          </cell>
          <cell r="K1425">
            <v>20000</v>
          </cell>
          <cell r="L1425">
            <v>20000</v>
          </cell>
          <cell r="M1425">
            <v>15000</v>
          </cell>
          <cell r="N1425">
            <v>15000</v>
          </cell>
        </row>
        <row r="1426">
          <cell r="B1426" t="str">
            <v>NORTE-02-0853-FEDER-004070</v>
          </cell>
          <cell r="C1426" t="str">
            <v>SI</v>
          </cell>
          <cell r="D1426" t="str">
            <v>3.3 Capacidades avançadas</v>
          </cell>
          <cell r="E1426" t="str">
            <v>143d7b49-0b52-4bea-8a10-a2efb2aff216</v>
          </cell>
          <cell r="F1426" t="str">
            <v>FEDER</v>
          </cell>
          <cell r="G1426" t="str">
            <v>Programa Operacional Regional do Norte</v>
          </cell>
          <cell r="H1426" t="str">
            <v>Vale Inovação - Projeto para o desenvolvimento estratégico e para a certificação pela Qualidade</v>
          </cell>
          <cell r="I1426" t="str">
            <v>Aceite pelas Entidades / Contratada</v>
          </cell>
          <cell r="J1426">
            <v>14000</v>
          </cell>
          <cell r="K1426">
            <v>14000</v>
          </cell>
          <cell r="L1426">
            <v>14000</v>
          </cell>
          <cell r="M1426">
            <v>10500</v>
          </cell>
          <cell r="N1426">
            <v>10500</v>
          </cell>
        </row>
        <row r="1427">
          <cell r="B1427" t="str">
            <v>NORTE-02-0853-FEDER-004093</v>
          </cell>
          <cell r="C1427" t="str">
            <v>SI</v>
          </cell>
          <cell r="D1427" t="str">
            <v>3.3 Capacidades avançadas</v>
          </cell>
          <cell r="E1427" t="str">
            <v>15a43150-2e9b-440b-8305-1d90c5cc89f1</v>
          </cell>
          <cell r="F1427" t="str">
            <v>FEDER</v>
          </cell>
          <cell r="G1427" t="str">
            <v>Programa Operacional Regional do Norte</v>
          </cell>
          <cell r="H1427" t="str">
            <v>Estudo para a definição de requisitos técnicos e de informação para solução de website incorporando funcionalidade de E-commerce</v>
          </cell>
          <cell r="I1427" t="str">
            <v>Aceite pelas Entidades / Contratada</v>
          </cell>
          <cell r="J1427">
            <v>19850</v>
          </cell>
          <cell r="K1427">
            <v>19850</v>
          </cell>
          <cell r="L1427">
            <v>19850</v>
          </cell>
          <cell r="M1427">
            <v>14887.5</v>
          </cell>
          <cell r="N1427">
            <v>14887.5</v>
          </cell>
        </row>
        <row r="1428">
          <cell r="B1428" t="str">
            <v>NORTE-02-0853-FEDER-004094</v>
          </cell>
          <cell r="C1428" t="str">
            <v>SI</v>
          </cell>
          <cell r="D1428" t="str">
            <v>3.3 Capacidades avançadas</v>
          </cell>
          <cell r="E1428" t="str">
            <v>be40669c-da9c-42c5-bed2-adeaeef0c2ba</v>
          </cell>
          <cell r="F1428" t="str">
            <v>FEDER</v>
          </cell>
          <cell r="G1428" t="str">
            <v>Programa Operacional Regional do Norte</v>
          </cell>
          <cell r="H1428" t="str">
            <v>Teamwork@MariaAmalia - Implementação de um sistema flexível de resposta rápida - Grupos de Trabalho - como sistema de organização da produção e engenharia de métodos de trabalho</v>
          </cell>
          <cell r="I1428" t="str">
            <v>Aceite pelas Entidades / Contratada</v>
          </cell>
          <cell r="J1428">
            <v>20000</v>
          </cell>
          <cell r="K1428">
            <v>20000</v>
          </cell>
          <cell r="L1428">
            <v>20000</v>
          </cell>
          <cell r="M1428">
            <v>15000</v>
          </cell>
          <cell r="N1428">
            <v>15000</v>
          </cell>
        </row>
        <row r="1429">
          <cell r="B1429" t="str">
            <v>NORTE-02-0853-FEDER-004099</v>
          </cell>
          <cell r="C1429" t="str">
            <v>SI</v>
          </cell>
          <cell r="D1429" t="str">
            <v>3.3 Capacidades avançadas</v>
          </cell>
          <cell r="E1429" t="str">
            <v>4b1d29d9-53c2-4255-b7c8-4c4855d234c1</v>
          </cell>
          <cell r="F1429" t="str">
            <v>FEDER</v>
          </cell>
          <cell r="G1429" t="str">
            <v>Programa Operacional Regional do Norte</v>
          </cell>
          <cell r="H1429" t="str">
            <v>Implementação de uma ferramenta de CRM</v>
          </cell>
          <cell r="I1429" t="str">
            <v>Aceite pelas Entidades / Contratada</v>
          </cell>
          <cell r="J1429">
            <v>20000</v>
          </cell>
          <cell r="K1429">
            <v>20000</v>
          </cell>
          <cell r="L1429">
            <v>20000</v>
          </cell>
          <cell r="M1429">
            <v>15000</v>
          </cell>
          <cell r="N1429">
            <v>15000</v>
          </cell>
        </row>
        <row r="1430">
          <cell r="B1430" t="str">
            <v>NORTE-02-0853-FEDER-004103</v>
          </cell>
          <cell r="C1430" t="str">
            <v>SI</v>
          </cell>
          <cell r="D1430" t="str">
            <v>3.3 Capacidades avançadas</v>
          </cell>
          <cell r="E1430" t="str">
            <v>76ad6c6d-b2cf-4748-920f-f1ca6f1de588</v>
          </cell>
          <cell r="F1430" t="str">
            <v>FEDER</v>
          </cell>
          <cell r="G1430" t="str">
            <v>Programa Operacional Regional do Norte</v>
          </cell>
          <cell r="H1430" t="str">
            <v>Implementação de Sistema de Gestão da Qualidade</v>
          </cell>
          <cell r="I1430" t="str">
            <v>Aceite pelas Entidades / Contratada</v>
          </cell>
          <cell r="J1430">
            <v>15000</v>
          </cell>
          <cell r="K1430">
            <v>15000</v>
          </cell>
          <cell r="L1430">
            <v>15000</v>
          </cell>
          <cell r="M1430">
            <v>11250</v>
          </cell>
          <cell r="N1430">
            <v>11250</v>
          </cell>
        </row>
        <row r="1431">
          <cell r="B1431" t="str">
            <v>NORTE-02-0853-FEDER-004128</v>
          </cell>
          <cell r="C1431" t="str">
            <v>SI</v>
          </cell>
          <cell r="D1431" t="str">
            <v>3.3 Capacidades avançadas</v>
          </cell>
          <cell r="E1431" t="str">
            <v>df7476a4-2af2-4b66-8139-c3875f11b4a2</v>
          </cell>
          <cell r="F1431" t="str">
            <v>FEDER</v>
          </cell>
          <cell r="G1431" t="str">
            <v>Programa Operacional Regional do Norte</v>
          </cell>
          <cell r="H1431" t="str">
            <v>Implementação do programa Chave Verde</v>
          </cell>
          <cell r="I1431" t="str">
            <v>Aceite pelas Entidades / Contratada</v>
          </cell>
          <cell r="J1431">
            <v>14800</v>
          </cell>
          <cell r="K1431">
            <v>14800</v>
          </cell>
          <cell r="L1431">
            <v>14800</v>
          </cell>
          <cell r="M1431">
            <v>11100</v>
          </cell>
          <cell r="N1431">
            <v>11100</v>
          </cell>
        </row>
        <row r="1432">
          <cell r="B1432" t="str">
            <v>NORTE-02-0853-FEDER-004135</v>
          </cell>
          <cell r="C1432" t="str">
            <v>SI</v>
          </cell>
          <cell r="D1432" t="str">
            <v>3.3 Capacidades avançadas</v>
          </cell>
          <cell r="E1432" t="str">
            <v>df4f988d-8ac3-486e-bd71-df2c04f8e857</v>
          </cell>
          <cell r="F1432" t="str">
            <v>FEDER</v>
          </cell>
          <cell r="G1432" t="str">
            <v>Programa Operacional Regional do Norte</v>
          </cell>
          <cell r="H1432" t="str">
            <v>Estudo para a definição de requisitos técnicos e de informação para solução de website incorporando funcionalidade de E-commerce</v>
          </cell>
          <cell r="I1432" t="str">
            <v>Aprovada</v>
          </cell>
          <cell r="J1432">
            <v>12000</v>
          </cell>
          <cell r="K1432">
            <v>12000</v>
          </cell>
          <cell r="L1432">
            <v>12000</v>
          </cell>
          <cell r="M1432">
            <v>9000</v>
          </cell>
          <cell r="N1432">
            <v>9000</v>
          </cell>
        </row>
        <row r="1433">
          <cell r="B1433" t="str">
            <v>NORTE-02-0853-FEDER-004155</v>
          </cell>
          <cell r="C1433" t="str">
            <v>SI</v>
          </cell>
          <cell r="D1433" t="str">
            <v>3.3 Capacidades avançadas</v>
          </cell>
          <cell r="E1433" t="str">
            <v>35f85a7c-b314-451f-9798-babf88e517a2</v>
          </cell>
          <cell r="F1433" t="str">
            <v>FEDER</v>
          </cell>
          <cell r="G1433" t="str">
            <v>Programa Operacional Regional do Norte</v>
          </cell>
          <cell r="H1433" t="str">
            <v>Qualidade - consultoria relativa à utilização de normas e serviços de ensaios e certificação</v>
          </cell>
          <cell r="I1433" t="str">
            <v>Aceite pelas Entidades / Contratada</v>
          </cell>
          <cell r="J1433">
            <v>15330</v>
          </cell>
          <cell r="K1433">
            <v>15330</v>
          </cell>
          <cell r="L1433">
            <v>15330</v>
          </cell>
          <cell r="M1433">
            <v>11497.5</v>
          </cell>
          <cell r="N1433">
            <v>11497.5</v>
          </cell>
        </row>
        <row r="1434">
          <cell r="B1434" t="str">
            <v>NORTE-02-0853-FEDER-004162</v>
          </cell>
          <cell r="C1434" t="str">
            <v>SI</v>
          </cell>
          <cell r="D1434" t="str">
            <v>3.3 Capacidades avançadas</v>
          </cell>
          <cell r="E1434" t="str">
            <v>2e9644dc-a317-47f0-8205-d9fae068a88b</v>
          </cell>
          <cell r="F1434" t="str">
            <v>FEDER</v>
          </cell>
          <cell r="G1434" t="str">
            <v>Programa Operacional Regional do Norte</v>
          </cell>
          <cell r="H1434" t="str">
            <v>Especificação de sistema de Gestão de Clientes e serviços de Web marketing</v>
          </cell>
          <cell r="I1434" t="str">
            <v>Aceite pelas Entidades / Contratada</v>
          </cell>
          <cell r="J1434">
            <v>19500</v>
          </cell>
          <cell r="K1434">
            <v>19500</v>
          </cell>
          <cell r="L1434">
            <v>19500</v>
          </cell>
          <cell r="M1434">
            <v>14625</v>
          </cell>
          <cell r="N1434">
            <v>14625</v>
          </cell>
        </row>
        <row r="1435">
          <cell r="B1435" t="str">
            <v>NORTE-02-0853-FEDER-004165</v>
          </cell>
          <cell r="C1435" t="str">
            <v>SI</v>
          </cell>
          <cell r="D1435" t="str">
            <v>3.3 Capacidades avançadas</v>
          </cell>
          <cell r="E1435" t="str">
            <v>bbdf45ca-73c3-4951-8c07-6661d1ef4b67</v>
          </cell>
          <cell r="F1435" t="str">
            <v>FEDER</v>
          </cell>
          <cell r="G1435" t="str">
            <v>Programa Operacional Regional do Norte</v>
          </cell>
          <cell r="H1435" t="str">
            <v>Implementação do Sistema de Gestão da Qualidade</v>
          </cell>
          <cell r="I1435" t="str">
            <v>Aceite pelas Entidades / Contratada</v>
          </cell>
          <cell r="J1435">
            <v>19900</v>
          </cell>
          <cell r="K1435">
            <v>19900</v>
          </cell>
          <cell r="L1435">
            <v>19900</v>
          </cell>
          <cell r="M1435">
            <v>14925</v>
          </cell>
          <cell r="N1435">
            <v>14925</v>
          </cell>
        </row>
        <row r="1436">
          <cell r="B1436" t="str">
            <v>NORTE-02-0853-FEDER-004169</v>
          </cell>
          <cell r="C1436" t="str">
            <v>SI</v>
          </cell>
          <cell r="D1436" t="str">
            <v>3.3 Capacidades avançadas</v>
          </cell>
          <cell r="E1436" t="str">
            <v>e209aa09-8342-455d-8860-087d14be5c93</v>
          </cell>
          <cell r="F1436" t="str">
            <v>FEDER</v>
          </cell>
          <cell r="G1436" t="str">
            <v>Programa Operacional Regional do Norte</v>
          </cell>
          <cell r="H1436" t="str">
            <v>Implementação e gestão da metodologia Lean</v>
          </cell>
          <cell r="I1436" t="str">
            <v>Aceite pelas Entidades / Contratada</v>
          </cell>
          <cell r="J1436">
            <v>20000</v>
          </cell>
          <cell r="K1436">
            <v>20000</v>
          </cell>
          <cell r="L1436">
            <v>20000</v>
          </cell>
          <cell r="M1436">
            <v>15000</v>
          </cell>
          <cell r="N1436">
            <v>15000</v>
          </cell>
        </row>
        <row r="1437">
          <cell r="B1437" t="str">
            <v>NORTE-02-0853-FEDER-004196</v>
          </cell>
          <cell r="C1437" t="str">
            <v>SI</v>
          </cell>
          <cell r="D1437" t="str">
            <v>3.3 Capacidades avançadas</v>
          </cell>
          <cell r="E1437" t="str">
            <v>a72152e8-a70a-4ddf-ab75-2bfe4c7e36fc</v>
          </cell>
          <cell r="F1437" t="str">
            <v>FEDER</v>
          </cell>
          <cell r="G1437" t="str">
            <v>Programa Operacional Regional do Norte</v>
          </cell>
          <cell r="H1437" t="str">
            <v>Implementação de Sistema de Gestão da Qualidade e Marcação CE de produtos</v>
          </cell>
          <cell r="I1437" t="str">
            <v>Aceite pelas Entidades / Contratada</v>
          </cell>
          <cell r="J1437">
            <v>15800</v>
          </cell>
          <cell r="K1437">
            <v>15800</v>
          </cell>
          <cell r="L1437">
            <v>15800</v>
          </cell>
          <cell r="M1437">
            <v>11850</v>
          </cell>
          <cell r="N1437">
            <v>11850</v>
          </cell>
        </row>
        <row r="1438">
          <cell r="B1438" t="str">
            <v>NORTE-02-0853-FEDER-004208</v>
          </cell>
          <cell r="C1438" t="str">
            <v>SI</v>
          </cell>
          <cell r="D1438" t="str">
            <v>3.3 Capacidades avançadas</v>
          </cell>
          <cell r="E1438" t="str">
            <v>a3c9b400-ddbb-4d17-be7c-4d3d2728a2de</v>
          </cell>
          <cell r="F1438" t="str">
            <v>FEDER</v>
          </cell>
          <cell r="G1438" t="str">
            <v>Programa Operacional Regional do Norte</v>
          </cell>
          <cell r="H1438" t="str">
            <v>Definição de Sistema de Gestão de Inovação</v>
          </cell>
          <cell r="I1438" t="str">
            <v>Aceite pelas Entidades / Contratada</v>
          </cell>
          <cell r="J1438">
            <v>13782.5</v>
          </cell>
          <cell r="K1438">
            <v>13782.5</v>
          </cell>
          <cell r="L1438">
            <v>13782.5</v>
          </cell>
          <cell r="M1438">
            <v>10336.879999999999</v>
          </cell>
          <cell r="N1438">
            <v>10336.879999999999</v>
          </cell>
        </row>
        <row r="1439">
          <cell r="B1439" t="str">
            <v>NORTE-02-0853-FEDER-004219</v>
          </cell>
          <cell r="C1439" t="str">
            <v>SI</v>
          </cell>
          <cell r="D1439" t="str">
            <v>3.3 Capacidades avançadas</v>
          </cell>
          <cell r="E1439" t="str">
            <v>14f14fae-65d0-4aad-b823-d49198e3092c</v>
          </cell>
          <cell r="F1439" t="str">
            <v>FEDER</v>
          </cell>
          <cell r="G1439" t="str">
            <v>Programa Operacional Regional do Norte</v>
          </cell>
          <cell r="H1439" t="str">
            <v>Implementação de um Sistema de Gestão da Qualidade, de acordo com a Norma NP EN ISO 9001.</v>
          </cell>
          <cell r="I1439" t="str">
            <v>Aceite pelas Entidades / Contratada</v>
          </cell>
          <cell r="J1439">
            <v>14714.5</v>
          </cell>
          <cell r="K1439">
            <v>14714.5</v>
          </cell>
          <cell r="L1439">
            <v>14714.5</v>
          </cell>
          <cell r="M1439">
            <v>11035.88</v>
          </cell>
          <cell r="N1439">
            <v>11035.88</v>
          </cell>
        </row>
        <row r="1440">
          <cell r="B1440" t="str">
            <v>NORTE-02-0853-FEDER-004221</v>
          </cell>
          <cell r="C1440" t="str">
            <v>SI</v>
          </cell>
          <cell r="D1440" t="str">
            <v>3.3 Capacidades avançadas</v>
          </cell>
          <cell r="E1440" t="str">
            <v>75795582-c211-40de-9374-5499d70b0a52</v>
          </cell>
          <cell r="F1440" t="str">
            <v>FEDER</v>
          </cell>
          <cell r="G1440" t="str">
            <v>Programa Operacional Regional do Norte</v>
          </cell>
          <cell r="H1440" t="str">
            <v>A melhoria da competitividade dos texteis portugueses</v>
          </cell>
          <cell r="I1440" t="str">
            <v>Aceite pelas Entidades / Contratada</v>
          </cell>
          <cell r="J1440">
            <v>19597.5</v>
          </cell>
          <cell r="K1440">
            <v>19597.5</v>
          </cell>
          <cell r="L1440">
            <v>19597.5</v>
          </cell>
          <cell r="M1440">
            <v>14698.13</v>
          </cell>
          <cell r="N1440">
            <v>14698.13</v>
          </cell>
        </row>
        <row r="1441">
          <cell r="B1441" t="str">
            <v>NORTE-02-0853-FEDER-004238</v>
          </cell>
          <cell r="C1441" t="str">
            <v>SI</v>
          </cell>
          <cell r="D1441" t="str">
            <v>3.3 Capacidades avançadas</v>
          </cell>
          <cell r="E1441" t="str">
            <v>ef3e8c7c-096b-4776-b5e5-91b606a005f0</v>
          </cell>
          <cell r="F1441" t="str">
            <v>FEDER</v>
          </cell>
          <cell r="G1441" t="str">
            <v>Programa Operacional Regional do Norte</v>
          </cell>
          <cell r="H1441" t="str">
            <v>Implementação do Sistema de Gestão da Qualidade e diagnóstico de necessidades de formação</v>
          </cell>
          <cell r="I1441" t="str">
            <v>Aceite pelas Entidades / Contratada</v>
          </cell>
          <cell r="J1441">
            <v>19000</v>
          </cell>
          <cell r="K1441">
            <v>19000</v>
          </cell>
          <cell r="L1441">
            <v>19000</v>
          </cell>
          <cell r="M1441">
            <v>14250</v>
          </cell>
          <cell r="N1441">
            <v>14250</v>
          </cell>
        </row>
        <row r="1442">
          <cell r="B1442" t="str">
            <v>NORTE-02-0853-FEDER-004253</v>
          </cell>
          <cell r="C1442" t="str">
            <v>SI</v>
          </cell>
          <cell r="D1442" t="str">
            <v>3.3 Capacidades avançadas</v>
          </cell>
          <cell r="E1442" t="str">
            <v>6107755f-e6bb-45a3-abc6-7aac5267cd50</v>
          </cell>
          <cell r="F1442" t="str">
            <v>FEDER</v>
          </cell>
          <cell r="G1442" t="str">
            <v>Programa Operacional Regional do Norte</v>
          </cell>
          <cell r="H1442" t="str">
            <v>Implementação Sistema de Gestão da Qualidade ISO 9001</v>
          </cell>
          <cell r="I1442" t="str">
            <v>Aceite pelas Entidades / Contratada</v>
          </cell>
          <cell r="J1442">
            <v>12500</v>
          </cell>
          <cell r="K1442">
            <v>12500</v>
          </cell>
          <cell r="L1442">
            <v>12500</v>
          </cell>
          <cell r="M1442">
            <v>9375</v>
          </cell>
          <cell r="N1442">
            <v>9375</v>
          </cell>
        </row>
        <row r="1443">
          <cell r="B1443" t="str">
            <v>NORTE-02-0853-FEDER-004264</v>
          </cell>
          <cell r="C1443" t="str">
            <v>SI</v>
          </cell>
          <cell r="D1443" t="str">
            <v>3.3 Capacidades avançadas</v>
          </cell>
          <cell r="E1443" t="str">
            <v>fe4b170a-bccb-4a2c-930e-9287fe9b8af5</v>
          </cell>
          <cell r="F1443" t="str">
            <v>FEDER</v>
          </cell>
          <cell r="G1443" t="str">
            <v>Programa Operacional Regional do Norte</v>
          </cell>
          <cell r="H1443" t="str">
            <v>Implementação Sistema de Gestão da Qualidade ISO 9001</v>
          </cell>
          <cell r="I1443" t="str">
            <v>Aceite pelas Entidades / Contratada</v>
          </cell>
          <cell r="J1443">
            <v>10000</v>
          </cell>
          <cell r="K1443">
            <v>10000</v>
          </cell>
          <cell r="L1443">
            <v>10000</v>
          </cell>
          <cell r="M1443">
            <v>7500</v>
          </cell>
          <cell r="N1443">
            <v>7500</v>
          </cell>
        </row>
        <row r="1444">
          <cell r="B1444" t="str">
            <v>NORTE-02-0853-FEDER-004273</v>
          </cell>
          <cell r="C1444" t="str">
            <v>SI</v>
          </cell>
          <cell r="D1444" t="str">
            <v>3.3 Capacidades avançadas</v>
          </cell>
          <cell r="E1444" t="str">
            <v>cac6f71c-bcd4-409b-be82-a3d2a14bacbe</v>
          </cell>
          <cell r="F1444" t="str">
            <v>FEDER</v>
          </cell>
          <cell r="G1444" t="str">
            <v>Programa Operacional Regional do Norte</v>
          </cell>
          <cell r="H1444" t="str">
            <v>Consultoria para a implementação das normas de qualidade pelo referencial NP Iso 9.001</v>
          </cell>
          <cell r="I1444" t="str">
            <v>Aceite pelas Entidades / Contratada</v>
          </cell>
          <cell r="J1444">
            <v>12800</v>
          </cell>
          <cell r="K1444">
            <v>12800</v>
          </cell>
          <cell r="L1444">
            <v>12800</v>
          </cell>
          <cell r="M1444">
            <v>9600</v>
          </cell>
          <cell r="N1444">
            <v>9600</v>
          </cell>
        </row>
        <row r="1445">
          <cell r="B1445" t="str">
            <v>NORTE-02-0853-FEDER-004295</v>
          </cell>
          <cell r="C1445" t="str">
            <v>SI</v>
          </cell>
          <cell r="D1445" t="str">
            <v>3.3 Capacidades avançadas</v>
          </cell>
          <cell r="E1445" t="str">
            <v>4e146930-62f6-42e8-9246-d0bc7d35b1cc</v>
          </cell>
          <cell r="F1445" t="str">
            <v>FEDER</v>
          </cell>
          <cell r="G1445" t="str">
            <v>Programa Operacional Regional do Norte</v>
          </cell>
          <cell r="H1445" t="str">
            <v>Estudo para a definição de requisitos técnicos e de informação para solução de website incorporando funcionalidade de E-commerce</v>
          </cell>
          <cell r="I1445" t="str">
            <v>Aceite pelas Entidades / Contratada</v>
          </cell>
          <cell r="J1445">
            <v>16800</v>
          </cell>
          <cell r="K1445">
            <v>16800</v>
          </cell>
          <cell r="L1445">
            <v>16800</v>
          </cell>
          <cell r="M1445">
            <v>12600</v>
          </cell>
          <cell r="N1445">
            <v>12600</v>
          </cell>
        </row>
        <row r="1446">
          <cell r="B1446" t="str">
            <v>NORTE-02-0853-FEDER-004297</v>
          </cell>
          <cell r="C1446" t="str">
            <v>SI</v>
          </cell>
          <cell r="D1446" t="str">
            <v>3.3 Capacidades avançadas</v>
          </cell>
          <cell r="E1446" t="str">
            <v>7b94d3e3-c576-4e47-891a-afe9148f452a</v>
          </cell>
          <cell r="F1446" t="str">
            <v>FEDER</v>
          </cell>
          <cell r="G1446" t="str">
            <v>Programa Operacional Regional do Norte</v>
          </cell>
          <cell r="H1446" t="str">
            <v>Implementação da ISO 9001</v>
          </cell>
          <cell r="I1446" t="str">
            <v>Aceite pelas Entidades / Contratada</v>
          </cell>
          <cell r="J1446">
            <v>9200</v>
          </cell>
          <cell r="K1446">
            <v>9200</v>
          </cell>
          <cell r="L1446">
            <v>9200</v>
          </cell>
          <cell r="M1446">
            <v>6900</v>
          </cell>
          <cell r="N1446">
            <v>6900</v>
          </cell>
        </row>
        <row r="1447">
          <cell r="B1447" t="str">
            <v>NORTE-02-0853-FEDER-004299</v>
          </cell>
          <cell r="C1447" t="str">
            <v>SI</v>
          </cell>
          <cell r="D1447" t="str">
            <v>3.3 Capacidades avançadas</v>
          </cell>
          <cell r="E1447" t="str">
            <v>614de6e8-3a1e-444a-aff3-f4a1fbf9dd47</v>
          </cell>
          <cell r="F1447" t="str">
            <v>FEDER</v>
          </cell>
          <cell r="G1447" t="str">
            <v>Programa Operacional Regional do Norte</v>
          </cell>
          <cell r="H1447" t="str">
            <v>Consultoria para a implementação das normas da marcação CE e declaração de conformidade</v>
          </cell>
          <cell r="I1447" t="str">
            <v>Aceite pelas Entidades / Contratada</v>
          </cell>
          <cell r="J1447">
            <v>19500</v>
          </cell>
          <cell r="K1447">
            <v>19500</v>
          </cell>
          <cell r="L1447">
            <v>19500</v>
          </cell>
          <cell r="M1447">
            <v>14625</v>
          </cell>
          <cell r="N1447">
            <v>14625</v>
          </cell>
        </row>
        <row r="1448">
          <cell r="B1448" t="str">
            <v>NORTE-02-0853-FEDER-004306</v>
          </cell>
          <cell r="C1448" t="str">
            <v>SI</v>
          </cell>
          <cell r="D1448" t="str">
            <v>3.3 Capacidades avançadas</v>
          </cell>
          <cell r="E1448" t="str">
            <v>beb4e42f-c652-42bf-b25e-267636b979ed</v>
          </cell>
          <cell r="F1448" t="str">
            <v>FEDER</v>
          </cell>
          <cell r="G1448" t="str">
            <v>Programa Operacional Regional do Norte</v>
          </cell>
          <cell r="H1448" t="str">
            <v>Estudo para a definição de requisitos técnicos e de informação para o desenvolvimento de uma aplicação web based de suporte à atividade da empresa</v>
          </cell>
          <cell r="I1448" t="str">
            <v>Aceite pelas Entidades / Contratada</v>
          </cell>
          <cell r="J1448">
            <v>12800</v>
          </cell>
          <cell r="K1448">
            <v>12800</v>
          </cell>
          <cell r="L1448">
            <v>12800</v>
          </cell>
          <cell r="M1448">
            <v>9600</v>
          </cell>
          <cell r="N1448">
            <v>9600</v>
          </cell>
        </row>
        <row r="1449">
          <cell r="B1449" t="str">
            <v>NORTE-02-0853-FEDER-004309</v>
          </cell>
          <cell r="C1449" t="str">
            <v>SI</v>
          </cell>
          <cell r="D1449" t="str">
            <v>3.3 Capacidades avançadas</v>
          </cell>
          <cell r="E1449" t="str">
            <v>f731e659-0335-4b57-97b0-a54b654e6002</v>
          </cell>
          <cell r="F1449" t="str">
            <v>FEDER</v>
          </cell>
          <cell r="G1449" t="str">
            <v>Programa Operacional Regional do Norte</v>
          </cell>
          <cell r="H1449" t="str">
            <v>Estudo para a definição de requisitos técnicos e de informação para solução de website incorporando funcionalidade de E-commerce</v>
          </cell>
          <cell r="I1449" t="str">
            <v>Aceite pelas Entidades / Contratada</v>
          </cell>
          <cell r="J1449">
            <v>17500</v>
          </cell>
          <cell r="K1449">
            <v>17500</v>
          </cell>
          <cell r="L1449">
            <v>17500</v>
          </cell>
          <cell r="M1449">
            <v>13125</v>
          </cell>
          <cell r="N1449">
            <v>13125</v>
          </cell>
        </row>
        <row r="1450">
          <cell r="B1450" t="str">
            <v>NORTE-02-0853-FEDER-004321</v>
          </cell>
          <cell r="C1450" t="str">
            <v>SI</v>
          </cell>
          <cell r="D1450" t="str">
            <v>3.3 Capacidades avançadas</v>
          </cell>
          <cell r="E1450" t="str">
            <v>151ab5d0-f447-4dbb-a65a-ba357fd4b153</v>
          </cell>
          <cell r="F1450" t="str">
            <v>FEDER</v>
          </cell>
          <cell r="G1450" t="str">
            <v>Programa Operacional Regional do Norte</v>
          </cell>
          <cell r="H1450" t="str">
            <v>Estudo para a definição de requisitos técnicos e de informação para solução de website incorporando funcionalidade de E-commerce</v>
          </cell>
          <cell r="I1450" t="str">
            <v>Aceite pelas Entidades / Contratada</v>
          </cell>
          <cell r="J1450">
            <v>12800</v>
          </cell>
          <cell r="K1450">
            <v>12800</v>
          </cell>
          <cell r="L1450">
            <v>12800</v>
          </cell>
          <cell r="M1450">
            <v>9600</v>
          </cell>
          <cell r="N1450">
            <v>9600</v>
          </cell>
        </row>
        <row r="1451">
          <cell r="B1451" t="str">
            <v>NORTE-02-0853-FEDER-004325</v>
          </cell>
          <cell r="C1451" t="str">
            <v>SI</v>
          </cell>
          <cell r="D1451" t="str">
            <v>3.3 Capacidades avançadas</v>
          </cell>
          <cell r="E1451" t="str">
            <v>620621b3-5db9-45f3-b799-bb05818925c7</v>
          </cell>
          <cell r="F1451" t="str">
            <v>FEDER</v>
          </cell>
          <cell r="G1451" t="str">
            <v>Programa Operacional Regional do Norte</v>
          </cell>
          <cell r="H1451" t="str">
            <v>José Mâncio Costa, Unipessoal, Lda., incremento da notoriedade e desenvolvimento da inovação.</v>
          </cell>
          <cell r="I1451" t="str">
            <v>Aceite pelas Entidades / Contratada</v>
          </cell>
          <cell r="J1451">
            <v>19850</v>
          </cell>
          <cell r="K1451">
            <v>19850</v>
          </cell>
          <cell r="L1451">
            <v>19850</v>
          </cell>
          <cell r="M1451">
            <v>14887.5</v>
          </cell>
          <cell r="N1451">
            <v>14887.5</v>
          </cell>
        </row>
        <row r="1452">
          <cell r="B1452" t="str">
            <v>NORTE-02-0853-FEDER-004327</v>
          </cell>
          <cell r="C1452" t="str">
            <v>SI</v>
          </cell>
          <cell r="D1452" t="str">
            <v>3.3 Capacidades avançadas</v>
          </cell>
          <cell r="E1452" t="str">
            <v>92cecb86-988b-43b5-a187-4cb12e81a3c7</v>
          </cell>
          <cell r="F1452" t="str">
            <v>FEDER</v>
          </cell>
          <cell r="G1452" t="str">
            <v>Programa Operacional Regional do Norte</v>
          </cell>
          <cell r="H1452" t="str">
            <v>Estudo para a definição de requisitos técnicos e de informação para solução informática apoio ao serviço comercial</v>
          </cell>
          <cell r="I1452" t="str">
            <v>Aceite pelas Entidades / Contratada</v>
          </cell>
          <cell r="J1452">
            <v>19800</v>
          </cell>
          <cell r="K1452">
            <v>19800</v>
          </cell>
          <cell r="L1452">
            <v>19800</v>
          </cell>
          <cell r="M1452">
            <v>14850</v>
          </cell>
          <cell r="N1452">
            <v>14850</v>
          </cell>
        </row>
        <row r="1453">
          <cell r="B1453" t="str">
            <v>NORTE-02-0853-FEDER-004328</v>
          </cell>
          <cell r="C1453" t="str">
            <v>SI</v>
          </cell>
          <cell r="D1453" t="str">
            <v>3.3 Capacidades avançadas</v>
          </cell>
          <cell r="E1453" t="str">
            <v>eefabed5-4f60-49d9-8429-3485704a78ec</v>
          </cell>
          <cell r="F1453" t="str">
            <v>FEDER</v>
          </cell>
          <cell r="G1453" t="str">
            <v>Programa Operacional Regional do Norte</v>
          </cell>
          <cell r="H1453" t="str">
            <v>Implementação de Sistema de Gestão da Qualidade</v>
          </cell>
          <cell r="I1453" t="str">
            <v>Aceite pelas Entidades / Contratada</v>
          </cell>
          <cell r="J1453">
            <v>9500</v>
          </cell>
          <cell r="K1453">
            <v>9500</v>
          </cell>
          <cell r="L1453">
            <v>9500</v>
          </cell>
          <cell r="M1453">
            <v>7125</v>
          </cell>
          <cell r="N1453">
            <v>7125</v>
          </cell>
        </row>
        <row r="1454">
          <cell r="B1454" t="str">
            <v>NORTE-02-0853-FEDER-004346</v>
          </cell>
          <cell r="C1454" t="str">
            <v>SI</v>
          </cell>
          <cell r="D1454" t="str">
            <v>3.3 Capacidades avançadas</v>
          </cell>
          <cell r="E1454" t="str">
            <v>b193db19-dd41-4984-8e66-a99a6b520a09</v>
          </cell>
          <cell r="F1454" t="str">
            <v>FEDER</v>
          </cell>
          <cell r="G1454" t="str">
            <v>Programa Operacional Regional do Norte</v>
          </cell>
          <cell r="H1454" t="str">
            <v>Micropack vs lean Manafaturing</v>
          </cell>
          <cell r="I1454" t="str">
            <v>Aceite pelas Entidades / Contratada</v>
          </cell>
          <cell r="J1454">
            <v>20000</v>
          </cell>
          <cell r="K1454">
            <v>20000</v>
          </cell>
          <cell r="L1454">
            <v>20000</v>
          </cell>
          <cell r="M1454">
            <v>15000</v>
          </cell>
          <cell r="N1454">
            <v>15000</v>
          </cell>
        </row>
        <row r="1455">
          <cell r="B1455" t="str">
            <v>NORTE-02-0853-FEDER-004362</v>
          </cell>
          <cell r="C1455" t="str">
            <v>SI</v>
          </cell>
          <cell r="D1455" t="str">
            <v>3.3 Capacidades avançadas</v>
          </cell>
          <cell r="E1455" t="str">
            <v>677f536c-228f-42d8-814c-30eae55b8e18</v>
          </cell>
          <cell r="F1455" t="str">
            <v>FEDER</v>
          </cell>
          <cell r="G1455" t="str">
            <v>Programa Operacional Regional do Norte</v>
          </cell>
          <cell r="H1455" t="str">
            <v>Implementação do Sistema de Gestão da Qualidade</v>
          </cell>
          <cell r="I1455" t="str">
            <v>Aceite pelas Entidades / Contratada</v>
          </cell>
          <cell r="J1455">
            <v>19750</v>
          </cell>
          <cell r="K1455">
            <v>19750</v>
          </cell>
          <cell r="L1455">
            <v>19750</v>
          </cell>
          <cell r="M1455">
            <v>14812.5</v>
          </cell>
          <cell r="N1455">
            <v>14812.5</v>
          </cell>
        </row>
        <row r="1456">
          <cell r="B1456" t="str">
            <v>NORTE-02-0853-FEDER-004364</v>
          </cell>
          <cell r="C1456" t="str">
            <v>SI</v>
          </cell>
          <cell r="D1456" t="str">
            <v>3.3 Capacidades avançadas</v>
          </cell>
          <cell r="E1456" t="str">
            <v>1eeb6b05-00ce-43cf-bb6a-7e4c410df5bb</v>
          </cell>
          <cell r="F1456" t="str">
            <v>FEDER</v>
          </cell>
          <cell r="G1456" t="str">
            <v>Programa Operacional Regional do Norte</v>
          </cell>
          <cell r="H1456" t="str">
            <v>Estudo para a definição de requisitos técnicos e de informação para solução informática apoio à gestão de pós-venda</v>
          </cell>
          <cell r="I1456" t="str">
            <v>Aceite pelas Entidades / Contratada</v>
          </cell>
          <cell r="J1456">
            <v>12500</v>
          </cell>
          <cell r="K1456">
            <v>12500</v>
          </cell>
          <cell r="L1456">
            <v>12500</v>
          </cell>
          <cell r="M1456">
            <v>9375</v>
          </cell>
          <cell r="N1456">
            <v>9375</v>
          </cell>
        </row>
        <row r="1457">
          <cell r="B1457" t="str">
            <v>NORTE-02-0853-FEDER-004365</v>
          </cell>
          <cell r="C1457" t="str">
            <v>SI</v>
          </cell>
          <cell r="D1457" t="str">
            <v>3.3 Capacidades avançadas</v>
          </cell>
          <cell r="E1457" t="str">
            <v>aca782e4-9610-4f20-8b36-4953387c993a</v>
          </cell>
          <cell r="F1457" t="str">
            <v>FEDER</v>
          </cell>
          <cell r="G1457" t="str">
            <v>Programa Operacional Regional do Norte</v>
          </cell>
          <cell r="H1457" t="str">
            <v>Kiubo - Plataforma web de e-commerce e estratégia de marketing digital</v>
          </cell>
          <cell r="I1457" t="str">
            <v>Aceite pelas Entidades / Contratada</v>
          </cell>
          <cell r="J1457">
            <v>19870</v>
          </cell>
          <cell r="K1457">
            <v>19870</v>
          </cell>
          <cell r="L1457">
            <v>19870</v>
          </cell>
          <cell r="M1457">
            <v>14902.5</v>
          </cell>
          <cell r="N1457">
            <v>14902.5</v>
          </cell>
        </row>
        <row r="1458">
          <cell r="B1458" t="str">
            <v>NORTE-02-0853-FEDER-004370</v>
          </cell>
          <cell r="C1458" t="str">
            <v>SI</v>
          </cell>
          <cell r="D1458" t="str">
            <v>3.3 Capacidades avançadas</v>
          </cell>
          <cell r="E1458" t="str">
            <v>ffd67f51-1435-4a80-be0a-f6511ef6aadb</v>
          </cell>
          <cell r="F1458" t="str">
            <v>FEDER</v>
          </cell>
          <cell r="G1458" t="str">
            <v>Programa Operacional Regional do Norte</v>
          </cell>
          <cell r="H1458" t="str">
            <v>Inovação e Qualidade para a melhoria da Competitividade</v>
          </cell>
          <cell r="I1458" t="str">
            <v>Aceite pelas Entidades / Contratada</v>
          </cell>
          <cell r="J1458">
            <v>20000</v>
          </cell>
          <cell r="K1458">
            <v>20000</v>
          </cell>
          <cell r="L1458">
            <v>20000</v>
          </cell>
          <cell r="M1458">
            <v>15000</v>
          </cell>
          <cell r="N1458">
            <v>15000</v>
          </cell>
        </row>
        <row r="1459">
          <cell r="B1459" t="str">
            <v>NORTE-02-0853-FEDER-004373</v>
          </cell>
          <cell r="C1459" t="str">
            <v>SI</v>
          </cell>
          <cell r="D1459" t="str">
            <v>3.3 Capacidades avançadas</v>
          </cell>
          <cell r="E1459" t="str">
            <v>10713439-32a7-482c-8ad6-a79641b61319</v>
          </cell>
          <cell r="F1459" t="str">
            <v>FEDER</v>
          </cell>
          <cell r="G1459" t="str">
            <v>Programa Operacional Regional do Norte</v>
          </cell>
          <cell r="H1459" t="str">
            <v>Estudo dos requisitos de informação para umaSolução específica de Orçamentação, constituída por uma plataforma tecnológica de gestão e conteúdos com informação de BackOffice, nomeadamente com Ligação</v>
          </cell>
          <cell r="I1459" t="str">
            <v>Aceite pelas Entidades / Contratada</v>
          </cell>
          <cell r="J1459">
            <v>17300</v>
          </cell>
          <cell r="K1459">
            <v>17300</v>
          </cell>
          <cell r="L1459">
            <v>17300</v>
          </cell>
          <cell r="M1459">
            <v>12975</v>
          </cell>
          <cell r="N1459">
            <v>12975</v>
          </cell>
        </row>
        <row r="1460">
          <cell r="B1460" t="str">
            <v>NORTE-02-0853-FEDER-004376</v>
          </cell>
          <cell r="C1460" t="str">
            <v>SI</v>
          </cell>
          <cell r="D1460" t="str">
            <v>3.3 Capacidades avançadas</v>
          </cell>
          <cell r="E1460" t="str">
            <v>daeeacb8-456d-4aa5-a9cc-201deafdce2a</v>
          </cell>
          <cell r="F1460" t="str">
            <v>FEDER</v>
          </cell>
          <cell r="G1460" t="str">
            <v>Programa Operacional Regional do Norte</v>
          </cell>
          <cell r="H1460" t="str">
            <v>GoVegy</v>
          </cell>
          <cell r="I1460" t="str">
            <v>Aceite pelas Entidades / Contratada</v>
          </cell>
          <cell r="J1460">
            <v>20000</v>
          </cell>
          <cell r="K1460">
            <v>20000</v>
          </cell>
          <cell r="L1460">
            <v>20000</v>
          </cell>
          <cell r="M1460">
            <v>15000</v>
          </cell>
          <cell r="N1460">
            <v>15000</v>
          </cell>
        </row>
        <row r="1461">
          <cell r="B1461" t="str">
            <v>NORTE-02-0853-FEDER-004379</v>
          </cell>
          <cell r="C1461" t="str">
            <v>SI</v>
          </cell>
          <cell r="D1461" t="str">
            <v>3.3 Capacidades avançadas</v>
          </cell>
          <cell r="E1461" t="str">
            <v>0d91f78f-441b-4cdb-974f-94c740250770</v>
          </cell>
          <cell r="F1461" t="str">
            <v>FEDER</v>
          </cell>
          <cell r="G1461" t="str">
            <v>Programa Operacional Regional do Norte</v>
          </cell>
          <cell r="H1461" t="str">
            <v>Implementação do Sistema de Gestão da Qualidade</v>
          </cell>
          <cell r="I1461" t="str">
            <v>Aceite pelas Entidades / Contratada</v>
          </cell>
          <cell r="J1461">
            <v>16000</v>
          </cell>
          <cell r="K1461">
            <v>16000</v>
          </cell>
          <cell r="L1461">
            <v>16000</v>
          </cell>
          <cell r="M1461">
            <v>12000</v>
          </cell>
          <cell r="N1461">
            <v>12000</v>
          </cell>
        </row>
        <row r="1462">
          <cell r="B1462" t="str">
            <v>NORTE-02-0853-FEDER-004391</v>
          </cell>
          <cell r="C1462" t="str">
            <v>SI</v>
          </cell>
          <cell r="D1462" t="str">
            <v>3.3 Capacidades avançadas</v>
          </cell>
          <cell r="E1462" t="str">
            <v>9d0d86a4-876e-4c56-acd6-b78094f3a18a</v>
          </cell>
          <cell r="F1462" t="str">
            <v>FEDER</v>
          </cell>
          <cell r="G1462" t="str">
            <v>Programa Operacional Regional do Norte</v>
          </cell>
          <cell r="H1462" t="str">
            <v>Assisdrive no caminho da Inovação</v>
          </cell>
          <cell r="I1462" t="str">
            <v>Aceite pelas Entidades / Contratada</v>
          </cell>
          <cell r="J1462">
            <v>20000</v>
          </cell>
          <cell r="K1462">
            <v>20000</v>
          </cell>
          <cell r="L1462">
            <v>20000</v>
          </cell>
          <cell r="M1462">
            <v>15000</v>
          </cell>
          <cell r="N1462">
            <v>15000</v>
          </cell>
        </row>
        <row r="1463">
          <cell r="B1463" t="str">
            <v>NORTE-02-0853-FEDER-004393</v>
          </cell>
          <cell r="C1463" t="str">
            <v>SI</v>
          </cell>
          <cell r="D1463" t="str">
            <v>3.3 Capacidades avançadas</v>
          </cell>
          <cell r="E1463" t="str">
            <v>20430719-8d8b-4902-8f25-18ddfab3a9e3</v>
          </cell>
          <cell r="F1463" t="str">
            <v>FEDER</v>
          </cell>
          <cell r="G1463" t="str">
            <v>Programa Operacional Regional do Norte</v>
          </cell>
          <cell r="H1463" t="str">
            <v>Implementação de Metodologias de Inovação Organizacional e de Gestão na Barcelbal</v>
          </cell>
          <cell r="I1463" t="str">
            <v>Aceite pelas Entidades / Contratada</v>
          </cell>
          <cell r="J1463">
            <v>20000</v>
          </cell>
          <cell r="K1463">
            <v>20000</v>
          </cell>
          <cell r="L1463">
            <v>20000</v>
          </cell>
          <cell r="M1463">
            <v>15000</v>
          </cell>
          <cell r="N1463">
            <v>15000</v>
          </cell>
        </row>
        <row r="1464">
          <cell r="B1464" t="str">
            <v>NORTE-02-0853-FEDER-004396</v>
          </cell>
          <cell r="C1464" t="str">
            <v>SI</v>
          </cell>
          <cell r="D1464" t="str">
            <v>3.3 Capacidades avançadas</v>
          </cell>
          <cell r="E1464" t="str">
            <v>728d0811-6384-491f-a016-b8cfa7df02c5</v>
          </cell>
          <cell r="F1464" t="str">
            <v>FEDER</v>
          </cell>
          <cell r="G1464" t="str">
            <v>Programa Operacional Regional do Norte</v>
          </cell>
          <cell r="H1464" t="str">
            <v>PROJETO DE VALE INOVAÇÃO CLOTHE UP</v>
          </cell>
          <cell r="I1464" t="str">
            <v>Aprovada</v>
          </cell>
          <cell r="J1464">
            <v>19500</v>
          </cell>
          <cell r="K1464">
            <v>19500</v>
          </cell>
          <cell r="L1464">
            <v>19500</v>
          </cell>
          <cell r="M1464">
            <v>14625</v>
          </cell>
          <cell r="N1464">
            <v>14625</v>
          </cell>
        </row>
        <row r="1465">
          <cell r="B1465" t="str">
            <v>NORTE-02-0853-FEDER-004399</v>
          </cell>
          <cell r="C1465" t="str">
            <v>SI</v>
          </cell>
          <cell r="D1465" t="str">
            <v>3.3 Capacidades avançadas</v>
          </cell>
          <cell r="E1465" t="str">
            <v>677df1c3-8469-42f1-906c-30569f53c4e2</v>
          </cell>
          <cell r="F1465" t="str">
            <v>FEDER</v>
          </cell>
          <cell r="G1465" t="str">
            <v>Programa Operacional Regional do Norte</v>
          </cell>
          <cell r="H1465" t="str">
            <v>Implementação de um Sistema de Gestão de Qualidade na Maxifardas</v>
          </cell>
          <cell r="I1465" t="str">
            <v>Aceite pelas Entidades / Contratada</v>
          </cell>
          <cell r="J1465">
            <v>20000</v>
          </cell>
          <cell r="K1465">
            <v>20000</v>
          </cell>
          <cell r="L1465">
            <v>20000</v>
          </cell>
          <cell r="M1465">
            <v>15000</v>
          </cell>
          <cell r="N1465">
            <v>15000</v>
          </cell>
        </row>
        <row r="1466">
          <cell r="B1466" t="str">
            <v>NORTE-02-0853-FEDER-004413</v>
          </cell>
          <cell r="C1466" t="str">
            <v>SI</v>
          </cell>
          <cell r="D1466" t="str">
            <v>3.3 Capacidades avançadas</v>
          </cell>
          <cell r="E1466" t="str">
            <v>65922c8f-acf5-4abd-90fd-ec6cf1268db0</v>
          </cell>
          <cell r="F1466" t="str">
            <v>FEDER</v>
          </cell>
          <cell r="G1466" t="str">
            <v>Programa Operacional Regional do Norte</v>
          </cell>
          <cell r="H1466" t="str">
            <v>AP Freitas - Implementação de Metodologias de Inovação Organizacional e de Gestão</v>
          </cell>
          <cell r="I1466" t="str">
            <v>Aceite pelas Entidades / Contratada</v>
          </cell>
          <cell r="J1466">
            <v>12791</v>
          </cell>
          <cell r="K1466">
            <v>12791</v>
          </cell>
          <cell r="L1466">
            <v>12791</v>
          </cell>
          <cell r="M1466">
            <v>9593.25</v>
          </cell>
          <cell r="N1466">
            <v>9593.25</v>
          </cell>
        </row>
        <row r="1467">
          <cell r="B1467" t="str">
            <v>NORTE-02-0853-FEDER-004415</v>
          </cell>
          <cell r="C1467" t="str">
            <v>SI</v>
          </cell>
          <cell r="D1467" t="str">
            <v>3.3 Capacidades avançadas</v>
          </cell>
          <cell r="E1467" t="str">
            <v>09a39e67-8b30-4d07-ba16-b688abedc1ab</v>
          </cell>
          <cell r="F1467" t="str">
            <v>FEDER</v>
          </cell>
          <cell r="G1467" t="str">
            <v>Programa Operacional Regional do Norte</v>
          </cell>
          <cell r="H1467" t="str">
            <v>Implementação do sistema de gestão da qualidade ISO 9001:2015 e LEAN Management</v>
          </cell>
          <cell r="I1467" t="str">
            <v>Aceite pelas Entidades / Contratada</v>
          </cell>
          <cell r="J1467">
            <v>12950</v>
          </cell>
          <cell r="K1467">
            <v>12950</v>
          </cell>
          <cell r="L1467">
            <v>12950</v>
          </cell>
          <cell r="M1467">
            <v>9712.5</v>
          </cell>
          <cell r="N1467">
            <v>9712.5</v>
          </cell>
        </row>
        <row r="1468">
          <cell r="B1468" t="str">
            <v>NORTE-02-0853-FEDER-004417</v>
          </cell>
          <cell r="C1468" t="str">
            <v>SI</v>
          </cell>
          <cell r="D1468" t="str">
            <v>3.3 Capacidades avançadas</v>
          </cell>
          <cell r="E1468" t="str">
            <v>cbecb996-8e7c-487f-90de-4477f9830050</v>
          </cell>
          <cell r="F1468" t="str">
            <v>FEDER</v>
          </cell>
          <cell r="G1468" t="str">
            <v>Programa Operacional Regional do Norte</v>
          </cell>
          <cell r="H1468" t="str">
            <v>Certos Hábitos - Implementação de um Sistema de Gestão de Qualidade</v>
          </cell>
          <cell r="I1468" t="str">
            <v>Aceite pelas Entidades / Contratada</v>
          </cell>
          <cell r="J1468">
            <v>10170</v>
          </cell>
          <cell r="K1468">
            <v>10170</v>
          </cell>
          <cell r="L1468">
            <v>10170</v>
          </cell>
          <cell r="M1468">
            <v>7627.5</v>
          </cell>
          <cell r="N1468">
            <v>7627.5</v>
          </cell>
        </row>
        <row r="1469">
          <cell r="B1469" t="str">
            <v>NORTE-02-0853-FEDER-004420</v>
          </cell>
          <cell r="C1469" t="str">
            <v>SI</v>
          </cell>
          <cell r="D1469" t="str">
            <v>3.3 Capacidades avançadas</v>
          </cell>
          <cell r="E1469" t="str">
            <v>d38dd65c-cd0f-41ad-a1ad-22e78e040678</v>
          </cell>
          <cell r="F1469" t="str">
            <v>FEDER</v>
          </cell>
          <cell r="G1469" t="str">
            <v>Programa Operacional Regional do Norte</v>
          </cell>
          <cell r="H1469" t="str">
            <v>Implementação de um Sistema de Gestão da Qualidade</v>
          </cell>
          <cell r="I1469" t="str">
            <v>Aceite pelas Entidades / Contratada</v>
          </cell>
          <cell r="J1469">
            <v>20000</v>
          </cell>
          <cell r="K1469">
            <v>20000</v>
          </cell>
          <cell r="L1469">
            <v>20000</v>
          </cell>
          <cell r="M1469">
            <v>15000</v>
          </cell>
          <cell r="N1469">
            <v>15000</v>
          </cell>
        </row>
        <row r="1470">
          <cell r="B1470" t="str">
            <v>NORTE-02-0853-FEDER-004427</v>
          </cell>
          <cell r="C1470" t="str">
            <v>SI</v>
          </cell>
          <cell r="D1470" t="str">
            <v>3.3 Capacidades avançadas</v>
          </cell>
          <cell r="E1470" t="str">
            <v>1ad8de0c-c3c5-4cba-80f6-e890fd04b665</v>
          </cell>
          <cell r="F1470" t="str">
            <v>FEDER</v>
          </cell>
          <cell r="G1470" t="str">
            <v>Programa Operacional Regional do Norte</v>
          </cell>
          <cell r="H1470" t="str">
            <v>INOVAÇÃO E MELHORIA DOS PRODUTOS COM VISTA AO CUMPRIMENTO DOS REQUISITOS DO ECODESIGN</v>
          </cell>
          <cell r="I1470" t="str">
            <v>Aceite pelas Entidades / Contratada</v>
          </cell>
          <cell r="J1470">
            <v>18870</v>
          </cell>
          <cell r="K1470">
            <v>18870</v>
          </cell>
          <cell r="L1470">
            <v>18870</v>
          </cell>
          <cell r="M1470">
            <v>14152.5</v>
          </cell>
          <cell r="N1470">
            <v>14152.5</v>
          </cell>
        </row>
        <row r="1471">
          <cell r="B1471" t="str">
            <v>NORTE-02-0853-FEDER-004428</v>
          </cell>
          <cell r="C1471" t="str">
            <v>SI</v>
          </cell>
          <cell r="D1471" t="str">
            <v>3.3 Capacidades avançadas</v>
          </cell>
          <cell r="E1471" t="str">
            <v>e46dd600-c678-42fe-9d34-dce03b314883</v>
          </cell>
          <cell r="F1471" t="str">
            <v>FEDER</v>
          </cell>
          <cell r="G1471" t="str">
            <v>Programa Operacional Regional do Norte</v>
          </cell>
          <cell r="H1471" t="str">
            <v>YT</v>
          </cell>
          <cell r="I1471" t="str">
            <v>Aceite pelas Entidades / Contratada</v>
          </cell>
          <cell r="J1471">
            <v>20000</v>
          </cell>
          <cell r="K1471">
            <v>20000</v>
          </cell>
          <cell r="L1471">
            <v>20000</v>
          </cell>
          <cell r="M1471">
            <v>15000</v>
          </cell>
          <cell r="N1471">
            <v>15000</v>
          </cell>
        </row>
        <row r="1472">
          <cell r="B1472" t="str">
            <v>NORTE-02-0853-FEDER-004429</v>
          </cell>
          <cell r="C1472" t="str">
            <v>SI</v>
          </cell>
          <cell r="D1472" t="str">
            <v>3.3 Capacidades avançadas</v>
          </cell>
          <cell r="E1472" t="str">
            <v>94fc713b-5d01-4d77-b43f-6c2d2221f768</v>
          </cell>
          <cell r="F1472" t="str">
            <v>FEDER</v>
          </cell>
          <cell r="G1472" t="str">
            <v>Programa Operacional Regional do Norte</v>
          </cell>
          <cell r="H1472" t="str">
            <v>Implementação de Metodologias de Inovação Organizacional e de Gestão na PPT- Distribuição</v>
          </cell>
          <cell r="I1472" t="str">
            <v>Aceite pelas Entidades / Contratada</v>
          </cell>
          <cell r="J1472">
            <v>20000</v>
          </cell>
          <cell r="K1472">
            <v>20000</v>
          </cell>
          <cell r="L1472">
            <v>20000</v>
          </cell>
          <cell r="M1472">
            <v>15000</v>
          </cell>
          <cell r="N1472">
            <v>15000</v>
          </cell>
        </row>
        <row r="1473">
          <cell r="B1473" t="str">
            <v>NORTE-02-0853-FEDER-004440</v>
          </cell>
          <cell r="C1473" t="str">
            <v>SI</v>
          </cell>
          <cell r="D1473" t="str">
            <v>3.3 Capacidades avançadas</v>
          </cell>
          <cell r="E1473" t="str">
            <v>c7769444-1511-4923-a24c-cb87d6feb4d4</v>
          </cell>
          <cell r="F1473" t="str">
            <v>FEDER</v>
          </cell>
          <cell r="G1473" t="str">
            <v>Programa Operacional Regional do Norte</v>
          </cell>
          <cell r="H1473" t="str">
            <v>Estudo para a definição de requisitos técnicos e de informação para solução informática apoio ao serviço comercial</v>
          </cell>
          <cell r="I1473" t="str">
            <v>Aceite pelas Entidades / Contratada</v>
          </cell>
          <cell r="J1473">
            <v>19850</v>
          </cell>
          <cell r="K1473">
            <v>19850</v>
          </cell>
          <cell r="L1473">
            <v>19850</v>
          </cell>
          <cell r="M1473">
            <v>14887.5</v>
          </cell>
          <cell r="N1473">
            <v>14887.5</v>
          </cell>
        </row>
        <row r="1474">
          <cell r="B1474" t="str">
            <v>NORTE-02-0853-FEDER-004445</v>
          </cell>
          <cell r="C1474" t="str">
            <v>SI</v>
          </cell>
          <cell r="D1474" t="str">
            <v>3.3 Capacidades avançadas</v>
          </cell>
          <cell r="E1474" t="str">
            <v>32262c5c-0234-431d-be10-08e327d03506</v>
          </cell>
          <cell r="F1474" t="str">
            <v>FEDER</v>
          </cell>
          <cell r="G1474" t="str">
            <v>Programa Operacional Regional do Norte</v>
          </cell>
          <cell r="H1474" t="str">
            <v>Nortestojo- Inovação e Competitividade</v>
          </cell>
          <cell r="I1474" t="str">
            <v>Aceite pelas Entidades / Contratada</v>
          </cell>
          <cell r="J1474">
            <v>20000</v>
          </cell>
          <cell r="K1474">
            <v>20000</v>
          </cell>
          <cell r="L1474">
            <v>20000</v>
          </cell>
          <cell r="M1474">
            <v>15000</v>
          </cell>
          <cell r="N1474">
            <v>15000</v>
          </cell>
        </row>
        <row r="1475">
          <cell r="B1475" t="str">
            <v>NORTE-02-0853-FEDER-004451</v>
          </cell>
          <cell r="C1475" t="str">
            <v>SI</v>
          </cell>
          <cell r="D1475" t="str">
            <v>3.3 Capacidades avançadas</v>
          </cell>
          <cell r="E1475" t="str">
            <v>573ec188-8028-4a46-9094-8d45b07176b4</v>
          </cell>
          <cell r="F1475" t="str">
            <v>FEDER</v>
          </cell>
          <cell r="G1475" t="str">
            <v>Programa Operacional Regional do Norte</v>
          </cell>
          <cell r="H1475" t="str">
            <v>Diagnóstico de Análise Estratégica</v>
          </cell>
          <cell r="I1475" t="str">
            <v>Aceite pelas Entidades / Contratada</v>
          </cell>
          <cell r="J1475">
            <v>20000</v>
          </cell>
          <cell r="K1475">
            <v>20000</v>
          </cell>
          <cell r="L1475">
            <v>20000</v>
          </cell>
          <cell r="M1475">
            <v>15000</v>
          </cell>
          <cell r="N1475">
            <v>15000</v>
          </cell>
        </row>
        <row r="1476">
          <cell r="B1476" t="str">
            <v>NORTE-02-0853-FEDER-004462</v>
          </cell>
          <cell r="C1476" t="str">
            <v>SI</v>
          </cell>
          <cell r="D1476" t="str">
            <v>3.3 Capacidades avançadas</v>
          </cell>
          <cell r="E1476" t="str">
            <v>d9be006e-0c2a-49c3-8b8f-d38b5bf3c1df</v>
          </cell>
          <cell r="F1476" t="str">
            <v>FEDER</v>
          </cell>
          <cell r="G1476" t="str">
            <v>Programa Operacional Regional do Norte</v>
          </cell>
          <cell r="H1476" t="str">
            <v>Estudo para a definição de requisitos técnicos e de informação para solução informática específica de gestão de extintores</v>
          </cell>
          <cell r="I1476" t="str">
            <v>Aceite pelas Entidades / Contratada</v>
          </cell>
          <cell r="J1476">
            <v>12600</v>
          </cell>
          <cell r="K1476">
            <v>12600</v>
          </cell>
          <cell r="L1476">
            <v>12600</v>
          </cell>
          <cell r="M1476">
            <v>9450</v>
          </cell>
          <cell r="N1476">
            <v>9450</v>
          </cell>
        </row>
        <row r="1477">
          <cell r="B1477" t="str">
            <v>NORTE-02-0853-FEDER-004469</v>
          </cell>
          <cell r="C1477" t="str">
            <v>SI</v>
          </cell>
          <cell r="D1477" t="str">
            <v>3.3 Capacidades avançadas</v>
          </cell>
          <cell r="E1477" t="str">
            <v>bedf418b-cafc-4dfb-9651-feab8cb93eed</v>
          </cell>
          <cell r="F1477" t="str">
            <v>FEDER</v>
          </cell>
          <cell r="G1477" t="str">
            <v>Programa Operacional Regional do Norte</v>
          </cell>
          <cell r="H1477" t="str">
            <v>Implementação de Sistema de Gestão Integrado da Qualidade e Ambiente</v>
          </cell>
          <cell r="I1477" t="str">
            <v>Aceite pelas Entidades / Contratada</v>
          </cell>
          <cell r="J1477">
            <v>10500</v>
          </cell>
          <cell r="K1477">
            <v>10500</v>
          </cell>
          <cell r="L1477">
            <v>10500</v>
          </cell>
          <cell r="M1477">
            <v>7875</v>
          </cell>
          <cell r="N1477">
            <v>7875</v>
          </cell>
        </row>
        <row r="1478">
          <cell r="B1478" t="str">
            <v>NORTE-02-0853-FEDER-004487</v>
          </cell>
          <cell r="C1478" t="str">
            <v>SI</v>
          </cell>
          <cell r="D1478" t="str">
            <v>3.3 Capacidades avançadas</v>
          </cell>
          <cell r="E1478" t="str">
            <v>3a704e76-c9d1-4a57-af97-09ca11251a48</v>
          </cell>
          <cell r="F1478" t="str">
            <v>FEDER</v>
          </cell>
          <cell r="G1478" t="str">
            <v>Programa Operacional Regional do Norte</v>
          </cell>
          <cell r="H1478" t="str">
            <v>Inovação Organizacional e Gestão na Famikron - Fábrica de Cortantes, Moldes e Peças de Precisão, S.A.</v>
          </cell>
          <cell r="I1478" t="str">
            <v>Aceite pelas Entidades / Contratada</v>
          </cell>
          <cell r="J1478">
            <v>12475</v>
          </cell>
          <cell r="K1478">
            <v>12475</v>
          </cell>
          <cell r="L1478">
            <v>12475</v>
          </cell>
          <cell r="M1478">
            <v>9356.25</v>
          </cell>
          <cell r="N1478">
            <v>9356.25</v>
          </cell>
        </row>
        <row r="1479">
          <cell r="B1479" t="str">
            <v>NORTE-02-0853-FEDER-004496</v>
          </cell>
          <cell r="C1479" t="str">
            <v>SI</v>
          </cell>
          <cell r="D1479" t="str">
            <v>3.3 Capacidades avançadas</v>
          </cell>
          <cell r="E1479" t="str">
            <v>c1687ff4-1e18-486a-8f7a-3dfdce47d595</v>
          </cell>
          <cell r="F1479" t="str">
            <v>FEDER</v>
          </cell>
          <cell r="G1479" t="str">
            <v>Programa Operacional Regional do Norte</v>
          </cell>
          <cell r="H1479" t="str">
            <v>Estudo da Conformidade dos produtos</v>
          </cell>
          <cell r="I1479" t="str">
            <v>Aceite pelas Entidades / Contratada</v>
          </cell>
          <cell r="J1479">
            <v>19200</v>
          </cell>
          <cell r="K1479">
            <v>19200</v>
          </cell>
          <cell r="L1479">
            <v>19200</v>
          </cell>
          <cell r="M1479">
            <v>14400</v>
          </cell>
          <cell r="N1479">
            <v>14400</v>
          </cell>
        </row>
        <row r="1480">
          <cell r="B1480" t="str">
            <v>NORTE-02-0853-FEDER-004508</v>
          </cell>
          <cell r="C1480" t="str">
            <v>SI</v>
          </cell>
          <cell r="D1480" t="str">
            <v>3.3 Capacidades avançadas</v>
          </cell>
          <cell r="E1480" t="str">
            <v>9a2406f5-47bd-4379-b51e-e19af3bd44fa</v>
          </cell>
          <cell r="F1480" t="str">
            <v>FEDER</v>
          </cell>
          <cell r="G1480" t="str">
            <v>Programa Operacional Regional do Norte</v>
          </cell>
          <cell r="H1480" t="str">
            <v>Implementação de um Sistema de Gestão da Qualidade</v>
          </cell>
          <cell r="I1480" t="str">
            <v>Aceite pelas Entidades / Contratada</v>
          </cell>
          <cell r="J1480">
            <v>15075</v>
          </cell>
          <cell r="K1480">
            <v>15075</v>
          </cell>
          <cell r="L1480">
            <v>15075</v>
          </cell>
          <cell r="M1480">
            <v>11306.25</v>
          </cell>
          <cell r="N1480">
            <v>11306.25</v>
          </cell>
        </row>
        <row r="1481">
          <cell r="B1481" t="str">
            <v>NORTE-02-0853-FEDER-004514</v>
          </cell>
          <cell r="C1481" t="str">
            <v>SI</v>
          </cell>
          <cell r="D1481" t="str">
            <v>3.3 Capacidades avançadas</v>
          </cell>
          <cell r="E1481" t="str">
            <v>0072cceb-1869-422d-9f13-2eb4cd54dbbc</v>
          </cell>
          <cell r="F1481" t="str">
            <v>FEDER</v>
          </cell>
          <cell r="G1481" t="str">
            <v>Programa Operacional Regional do Norte</v>
          </cell>
          <cell r="H1481" t="str">
            <v>REORGANIZAÇÃO DOS PROCESSOS COMERCIAL, LOGÍSTICO E ADMINISTRATIVO</v>
          </cell>
          <cell r="I1481" t="str">
            <v>Aceite pelas Entidades / Contratada</v>
          </cell>
          <cell r="J1481">
            <v>20000</v>
          </cell>
          <cell r="K1481">
            <v>20000</v>
          </cell>
          <cell r="L1481">
            <v>20000</v>
          </cell>
          <cell r="M1481">
            <v>15000</v>
          </cell>
          <cell r="N1481">
            <v>15000</v>
          </cell>
        </row>
        <row r="1482">
          <cell r="B1482" t="str">
            <v>NORTE-02-0853-FEDER-004520</v>
          </cell>
          <cell r="C1482" t="str">
            <v>SI</v>
          </cell>
          <cell r="D1482" t="str">
            <v>3.3 Capacidades avançadas</v>
          </cell>
          <cell r="E1482" t="str">
            <v>abce3768-5de8-442d-b526-6d03c6838809</v>
          </cell>
          <cell r="F1482" t="str">
            <v>FEDER</v>
          </cell>
          <cell r="G1482" t="str">
            <v>Programa Operacional Regional do Norte</v>
          </cell>
          <cell r="H1482" t="str">
            <v>Implementação de Sistema de Gestão Integrado IDI&amp;Qualidade</v>
          </cell>
          <cell r="I1482" t="str">
            <v>Aceite pelas Entidades / Contratada</v>
          </cell>
          <cell r="J1482">
            <v>17470</v>
          </cell>
          <cell r="K1482">
            <v>17470</v>
          </cell>
          <cell r="L1482">
            <v>17470</v>
          </cell>
          <cell r="M1482">
            <v>13102.5</v>
          </cell>
          <cell r="N1482">
            <v>13102.5</v>
          </cell>
        </row>
        <row r="1483">
          <cell r="B1483" t="str">
            <v>NORTE-02-0853-FEDER-004524</v>
          </cell>
          <cell r="C1483" t="str">
            <v>SI</v>
          </cell>
          <cell r="D1483" t="str">
            <v>3.3 Capacidades avançadas</v>
          </cell>
          <cell r="E1483" t="str">
            <v>8e93cdef-39fa-43e4-9e39-39369c3e244e</v>
          </cell>
          <cell r="F1483" t="str">
            <v>FEDER</v>
          </cell>
          <cell r="G1483" t="str">
            <v>Programa Operacional Regional do Norte</v>
          </cell>
          <cell r="H1483" t="str">
            <v>Implementação de um Sistema de Gestão de Qualidade na SIPV - Unipessoal, Lda.</v>
          </cell>
          <cell r="I1483" t="str">
            <v>Aceite pelas Entidades / Contratada</v>
          </cell>
          <cell r="J1483">
            <v>14900</v>
          </cell>
          <cell r="K1483">
            <v>14900</v>
          </cell>
          <cell r="L1483">
            <v>14900</v>
          </cell>
          <cell r="M1483">
            <v>11175</v>
          </cell>
          <cell r="N1483">
            <v>11175</v>
          </cell>
        </row>
        <row r="1484">
          <cell r="B1484" t="str">
            <v>NORTE-02-0853-FEDER-004525</v>
          </cell>
          <cell r="C1484" t="str">
            <v>SI</v>
          </cell>
          <cell r="D1484" t="str">
            <v>3.3 Capacidades avançadas</v>
          </cell>
          <cell r="E1484" t="str">
            <v>2367858a-e369-431f-b1c0-d2b8e65e6d0b</v>
          </cell>
          <cell r="F1484" t="str">
            <v>FEDER</v>
          </cell>
          <cell r="G1484" t="str">
            <v>Programa Operacional Regional do Norte</v>
          </cell>
          <cell r="H1484" t="str">
            <v>Estudo para a definição de requisitos técnicos e de informação para o desenvolvimento de uma aplicação web based de suporte à atividade da empresa</v>
          </cell>
          <cell r="I1484" t="str">
            <v>Aceite pelas Entidades / Contratada</v>
          </cell>
          <cell r="J1484">
            <v>12800</v>
          </cell>
          <cell r="K1484">
            <v>12800</v>
          </cell>
          <cell r="L1484">
            <v>12800</v>
          </cell>
          <cell r="M1484">
            <v>9600</v>
          </cell>
          <cell r="N1484">
            <v>9600</v>
          </cell>
        </row>
        <row r="1485">
          <cell r="B1485" t="str">
            <v>NORTE-02-0853-FEDER-004530</v>
          </cell>
          <cell r="C1485" t="str">
            <v>SI</v>
          </cell>
          <cell r="D1485" t="str">
            <v>3.3 Capacidades avançadas</v>
          </cell>
          <cell r="E1485" t="str">
            <v>c31c9710-1a05-4013-8f63-8e6374728c17</v>
          </cell>
          <cell r="F1485" t="str">
            <v>FEDER</v>
          </cell>
          <cell r="G1485" t="str">
            <v>Programa Operacional Regional do Norte</v>
          </cell>
          <cell r="H1485" t="str">
            <v>Gofrey- Inovação e Competitividade</v>
          </cell>
          <cell r="I1485" t="str">
            <v>Aprovada</v>
          </cell>
          <cell r="J1485">
            <v>20000</v>
          </cell>
          <cell r="K1485">
            <v>20000</v>
          </cell>
          <cell r="L1485">
            <v>20000</v>
          </cell>
          <cell r="M1485">
            <v>15000</v>
          </cell>
          <cell r="N1485">
            <v>15000</v>
          </cell>
        </row>
        <row r="1486">
          <cell r="B1486" t="str">
            <v>NORTE-02-0853-FEDER-004545</v>
          </cell>
          <cell r="C1486" t="str">
            <v>SI</v>
          </cell>
          <cell r="D1486" t="str">
            <v>3.3 Capacidades avançadas</v>
          </cell>
          <cell r="E1486" t="str">
            <v>62022cdb-906d-4684-a692-a4eb64b302d6</v>
          </cell>
          <cell r="F1486" t="str">
            <v>FEDER</v>
          </cell>
          <cell r="G1486" t="str">
            <v>Programa Operacional Regional do Norte</v>
          </cell>
          <cell r="H1486" t="str">
            <v>Aquisição de serviços de consultoria para inovação de processo e inovação organizacional da SERRALHARIA VIEIRENSE ? JOSÉ VIEIRA GONÇALVES, LDA.</v>
          </cell>
          <cell r="I1486" t="str">
            <v>Aceite pelas Entidades / Contratada</v>
          </cell>
          <cell r="J1486">
            <v>18975</v>
          </cell>
          <cell r="K1486">
            <v>18975</v>
          </cell>
          <cell r="L1486">
            <v>18975</v>
          </cell>
          <cell r="M1486">
            <v>14231.25</v>
          </cell>
          <cell r="N1486">
            <v>14231.25</v>
          </cell>
        </row>
        <row r="1487">
          <cell r="B1487" t="str">
            <v>NORTE-02-0853-FEDER-004549</v>
          </cell>
          <cell r="C1487" t="str">
            <v>SI</v>
          </cell>
          <cell r="D1487" t="str">
            <v>3.3 Capacidades avançadas</v>
          </cell>
          <cell r="E1487" t="str">
            <v>412c92d3-7f9f-4a61-8fb1-9125068259fd</v>
          </cell>
          <cell r="F1487" t="str">
            <v>FEDER</v>
          </cell>
          <cell r="G1487" t="str">
            <v>Programa Operacional Regional do Norte</v>
          </cell>
          <cell r="H1487" t="str">
            <v>Implementação de um Sistema de Gestão da Qualidade pela Norma Iso 9001: 2008</v>
          </cell>
          <cell r="I1487" t="str">
            <v>Aceite pelas Entidades / Contratada</v>
          </cell>
          <cell r="J1487">
            <v>20000</v>
          </cell>
          <cell r="K1487">
            <v>20000</v>
          </cell>
          <cell r="L1487">
            <v>20000</v>
          </cell>
          <cell r="M1487">
            <v>15000</v>
          </cell>
          <cell r="N1487">
            <v>15000</v>
          </cell>
        </row>
        <row r="1488">
          <cell r="B1488" t="str">
            <v>NORTE-02-0853-FEDER-004550</v>
          </cell>
          <cell r="C1488" t="str">
            <v>SI</v>
          </cell>
          <cell r="D1488" t="str">
            <v>3.3 Capacidades avançadas</v>
          </cell>
          <cell r="E1488" t="str">
            <v>f945f523-3950-43c8-9a44-c0cd78203242</v>
          </cell>
          <cell r="F1488" t="str">
            <v>FEDER</v>
          </cell>
          <cell r="G1488" t="str">
            <v>Programa Operacional Regional do Norte</v>
          </cell>
          <cell r="H1488" t="str">
            <v>Portal Web e Marketing Digital </v>
          </cell>
          <cell r="I1488" t="str">
            <v>Aceite pelas Entidades / Contratada</v>
          </cell>
          <cell r="J1488">
            <v>19870</v>
          </cell>
          <cell r="K1488">
            <v>9935</v>
          </cell>
          <cell r="L1488">
            <v>9935</v>
          </cell>
          <cell r="M1488">
            <v>7451.25</v>
          </cell>
          <cell r="N1488">
            <v>7451.25</v>
          </cell>
        </row>
        <row r="1489">
          <cell r="B1489" t="str">
            <v>NORTE-02-0853-FEDER-004552</v>
          </cell>
          <cell r="C1489" t="str">
            <v>SI</v>
          </cell>
          <cell r="D1489" t="str">
            <v>3.3 Capacidades avançadas</v>
          </cell>
          <cell r="E1489" t="str">
            <v>9ac237b3-3c15-4ae8-9567-64b0876104b9</v>
          </cell>
          <cell r="F1489" t="str">
            <v>FEDER</v>
          </cell>
          <cell r="G1489" t="str">
            <v>Programa Operacional Regional do Norte</v>
          </cell>
          <cell r="H1489" t="str">
            <v>Costa &amp; Mesquita - Plataforma web de e-commerce e estratégia de marketing digital</v>
          </cell>
          <cell r="I1489" t="str">
            <v>Aceite pelas Entidades / Contratada</v>
          </cell>
          <cell r="J1489">
            <v>19840</v>
          </cell>
          <cell r="K1489">
            <v>19840</v>
          </cell>
          <cell r="L1489">
            <v>19840</v>
          </cell>
          <cell r="M1489">
            <v>14880</v>
          </cell>
          <cell r="N1489">
            <v>14880</v>
          </cell>
        </row>
        <row r="1490">
          <cell r="B1490" t="str">
            <v>NORTE-02-0853-FEDER-004560</v>
          </cell>
          <cell r="C1490" t="str">
            <v>SI</v>
          </cell>
          <cell r="D1490" t="str">
            <v>3.3 Capacidades avançadas</v>
          </cell>
          <cell r="E1490" t="str">
            <v>95c35c75-ef16-4362-a1c7-30d97021a5a0</v>
          </cell>
          <cell r="F1490" t="str">
            <v>FEDER</v>
          </cell>
          <cell r="G1490" t="str">
            <v>Programa Operacional Regional do Norte</v>
          </cell>
          <cell r="H1490" t="str">
            <v>Implementação de um Sistema de Gestão de Qualidade - Interzona - Transportes e Distribuição de Mercadorias, Lda</v>
          </cell>
          <cell r="I1490" t="str">
            <v>Aceite pelas Entidades / Contratada</v>
          </cell>
          <cell r="J1490">
            <v>14530</v>
          </cell>
          <cell r="K1490">
            <v>14530</v>
          </cell>
          <cell r="L1490">
            <v>14530</v>
          </cell>
          <cell r="M1490">
            <v>10897.5</v>
          </cell>
          <cell r="N1490">
            <v>10897.5</v>
          </cell>
        </row>
        <row r="1491">
          <cell r="B1491" t="str">
            <v>NORTE-02-0853-FEDER-004561</v>
          </cell>
          <cell r="C1491" t="str">
            <v>SI</v>
          </cell>
          <cell r="D1491" t="str">
            <v>3.3 Capacidades avançadas</v>
          </cell>
          <cell r="E1491" t="str">
            <v>84fa4ced-b424-42b3-ba11-7c2ce1a3877f</v>
          </cell>
          <cell r="F1491" t="str">
            <v>FEDER</v>
          </cell>
          <cell r="G1491" t="str">
            <v>Programa Operacional Regional do Norte</v>
          </cell>
          <cell r="H1491" t="str">
            <v>Implementação, utilização e certificação dos Sistemas de Gestão de Qualidade ISO 9001, Gestão de Ambiental 14001 e OHSAS 18001</v>
          </cell>
          <cell r="I1491" t="str">
            <v>Aceite pelas Entidades / Contratada</v>
          </cell>
          <cell r="J1491">
            <v>16210</v>
          </cell>
          <cell r="K1491">
            <v>16210</v>
          </cell>
          <cell r="L1491">
            <v>16210</v>
          </cell>
          <cell r="M1491">
            <v>12157.5</v>
          </cell>
          <cell r="N1491">
            <v>12157.5</v>
          </cell>
        </row>
        <row r="1492">
          <cell r="B1492" t="str">
            <v>NORTE-02-0853-FEDER-004588</v>
          </cell>
          <cell r="C1492" t="str">
            <v>SI</v>
          </cell>
          <cell r="D1492" t="str">
            <v>3.3 Capacidades avançadas</v>
          </cell>
          <cell r="E1492" t="str">
            <v>2ab32365-577a-4204-858a-579a6c8fa6e0</v>
          </cell>
          <cell r="F1492" t="str">
            <v>FEDER</v>
          </cell>
          <cell r="G1492" t="str">
            <v>Programa Operacional Regional do Norte</v>
          </cell>
          <cell r="H1492" t="str">
            <v>MCM em Crescimento</v>
          </cell>
          <cell r="I1492" t="str">
            <v>Aceite pelas Entidades / Contratada</v>
          </cell>
          <cell r="J1492">
            <v>19590</v>
          </cell>
          <cell r="K1492">
            <v>19590</v>
          </cell>
          <cell r="L1492">
            <v>19590</v>
          </cell>
          <cell r="M1492">
            <v>14692.5</v>
          </cell>
          <cell r="N1492">
            <v>14692.5</v>
          </cell>
        </row>
        <row r="1493">
          <cell r="B1493" t="str">
            <v>NORTE-02-0853-FEDER-004591</v>
          </cell>
          <cell r="C1493" t="str">
            <v>SI</v>
          </cell>
          <cell r="D1493" t="str">
            <v>3.3 Capacidades avançadas</v>
          </cell>
          <cell r="E1493" t="str">
            <v>976d6194-9298-427a-bd32-c897ac6c628d</v>
          </cell>
          <cell r="F1493" t="str">
            <v>FEDER</v>
          </cell>
          <cell r="G1493" t="str">
            <v>Programa Operacional Regional do Norte</v>
          </cell>
          <cell r="H1493" t="str">
            <v>CAPACITAR E DESENVOLVER PARA O SECTOR DO TURISM</v>
          </cell>
          <cell r="I1493" t="str">
            <v>Aceite pelas Entidades / Contratada</v>
          </cell>
          <cell r="J1493">
            <v>20000</v>
          </cell>
          <cell r="K1493">
            <v>20000</v>
          </cell>
          <cell r="L1493">
            <v>20000</v>
          </cell>
          <cell r="M1493">
            <v>15000</v>
          </cell>
          <cell r="N1493">
            <v>15000</v>
          </cell>
        </row>
        <row r="1494">
          <cell r="B1494" t="str">
            <v>NORTE-02-0853-FEDER-004592</v>
          </cell>
          <cell r="C1494" t="str">
            <v>SI</v>
          </cell>
          <cell r="D1494" t="str">
            <v>3.3 Capacidades avançadas</v>
          </cell>
          <cell r="E1494" t="str">
            <v>102d2879-b537-4d7d-a446-a31443a2504e</v>
          </cell>
          <cell r="F1494" t="str">
            <v>FEDER</v>
          </cell>
          <cell r="G1494" t="str">
            <v>Programa Operacional Regional do Norte</v>
          </cell>
          <cell r="H1494" t="str">
            <v>Estudo para a definição de requisitos técnicos e de informação para solução informática apoio ao serviço comercial</v>
          </cell>
          <cell r="I1494" t="str">
            <v>Aceite pelas Entidades / Contratada</v>
          </cell>
          <cell r="J1494">
            <v>19800</v>
          </cell>
          <cell r="K1494">
            <v>19800</v>
          </cell>
          <cell r="L1494">
            <v>19800</v>
          </cell>
          <cell r="M1494">
            <v>14850</v>
          </cell>
          <cell r="N1494">
            <v>14850</v>
          </cell>
        </row>
        <row r="1495">
          <cell r="B1495" t="str">
            <v>NORTE-02-0853-FEDER-004598</v>
          </cell>
          <cell r="C1495" t="str">
            <v>SI</v>
          </cell>
          <cell r="D1495" t="str">
            <v>3.3 Capacidades avançadas</v>
          </cell>
          <cell r="E1495" t="str">
            <v>e00d413a-54be-4b84-a7b8-30274a9b39fb</v>
          </cell>
          <cell r="F1495" t="str">
            <v>FEDER</v>
          </cell>
          <cell r="G1495" t="str">
            <v>Programa Operacional Regional do Norte</v>
          </cell>
          <cell r="H1495" t="str">
            <v>RENOVAR, ESTRUTURAR, CAPACITAR E DESENVOLVER</v>
          </cell>
          <cell r="I1495" t="str">
            <v>Aceite pelas Entidades / Contratada</v>
          </cell>
          <cell r="J1495">
            <v>20000</v>
          </cell>
          <cell r="K1495">
            <v>20000</v>
          </cell>
          <cell r="L1495">
            <v>20000</v>
          </cell>
          <cell r="M1495">
            <v>15000</v>
          </cell>
          <cell r="N1495">
            <v>15000</v>
          </cell>
        </row>
        <row r="1496">
          <cell r="B1496" t="str">
            <v>NORTE-02-0853-FEDER-004617</v>
          </cell>
          <cell r="C1496" t="str">
            <v>SI</v>
          </cell>
          <cell r="D1496" t="str">
            <v>3.3 Capacidades avançadas</v>
          </cell>
          <cell r="E1496" t="str">
            <v>3e7c573c-de05-44cc-8ca9-08265b2fa7e7</v>
          </cell>
          <cell r="F1496" t="str">
            <v>FEDER</v>
          </cell>
          <cell r="G1496" t="str">
            <v>Programa Operacional Regional do Norte</v>
          </cell>
          <cell r="H1496" t="str">
            <v>Abelimóveis - Imobiliária, S.A. - Balanced ScoreCard</v>
          </cell>
          <cell r="I1496" t="str">
            <v>Aceite pelas Entidades / Contratada</v>
          </cell>
          <cell r="J1496">
            <v>19865</v>
          </cell>
          <cell r="K1496">
            <v>19865</v>
          </cell>
          <cell r="L1496">
            <v>19865</v>
          </cell>
          <cell r="M1496">
            <v>14898.75</v>
          </cell>
          <cell r="N1496">
            <v>14898.75</v>
          </cell>
        </row>
        <row r="1497">
          <cell r="B1497" t="str">
            <v>NORTE-02-0853-FEDER-004619</v>
          </cell>
          <cell r="C1497" t="str">
            <v>SI</v>
          </cell>
          <cell r="D1497" t="str">
            <v>3.3 Capacidades avançadas</v>
          </cell>
          <cell r="E1497" t="str">
            <v>d9f8ffa7-843e-4e0e-bbcd-fb2c74f40833</v>
          </cell>
          <cell r="F1497" t="str">
            <v>FEDER</v>
          </cell>
          <cell r="G1497" t="str">
            <v>Programa Operacional Regional do Norte</v>
          </cell>
          <cell r="H1497" t="str">
            <v>Inovabanho - Portal Web + Marketing Digital </v>
          </cell>
          <cell r="I1497" t="str">
            <v>Aceite pelas Entidades / Contratada</v>
          </cell>
          <cell r="J1497">
            <v>19960</v>
          </cell>
          <cell r="K1497">
            <v>19960</v>
          </cell>
          <cell r="L1497">
            <v>19960</v>
          </cell>
          <cell r="M1497">
            <v>14970</v>
          </cell>
          <cell r="N1497">
            <v>14970</v>
          </cell>
        </row>
        <row r="1498">
          <cell r="B1498" t="str">
            <v>NORTE-02-0853-FEDER-004622</v>
          </cell>
          <cell r="C1498" t="str">
            <v>SI</v>
          </cell>
          <cell r="D1498" t="str">
            <v>3.3 Capacidades avançadas</v>
          </cell>
          <cell r="E1498" t="str">
            <v>4e4a0c7a-7e86-4804-8f40-3394913ccba7</v>
          </cell>
          <cell r="F1498" t="str">
            <v>FEDER</v>
          </cell>
          <cell r="G1498" t="str">
            <v>Programa Operacional Regional do Norte</v>
          </cell>
          <cell r="H1498" t="str">
            <v>Moveis San Miguel, Lda. - Marketing Digital</v>
          </cell>
          <cell r="I1498" t="str">
            <v>Aceite pelas Entidades / Contratada</v>
          </cell>
          <cell r="J1498">
            <v>19800</v>
          </cell>
          <cell r="K1498">
            <v>19800</v>
          </cell>
          <cell r="L1498">
            <v>19800</v>
          </cell>
          <cell r="M1498">
            <v>14850</v>
          </cell>
          <cell r="N1498">
            <v>14850</v>
          </cell>
        </row>
        <row r="1499">
          <cell r="B1499" t="str">
            <v>NORTE-02-0853-FEDER-004625</v>
          </cell>
          <cell r="C1499" t="str">
            <v>SI</v>
          </cell>
          <cell r="D1499" t="str">
            <v>3.3 Capacidades avançadas</v>
          </cell>
          <cell r="E1499" t="str">
            <v>ec696d2a-1369-4f6a-983b-0df80abd2597</v>
          </cell>
          <cell r="F1499" t="str">
            <v>FEDER</v>
          </cell>
          <cell r="G1499" t="str">
            <v>Programa Operacional Regional do Norte</v>
          </cell>
          <cell r="H1499" t="str">
            <v>Consultoria para a implementação das normas pela iso 14.0001 (ambiente)</v>
          </cell>
          <cell r="I1499" t="str">
            <v>Aceite pelas Entidades / Contratada</v>
          </cell>
          <cell r="J1499">
            <v>19850</v>
          </cell>
          <cell r="K1499">
            <v>19850</v>
          </cell>
          <cell r="L1499">
            <v>19850</v>
          </cell>
          <cell r="M1499">
            <v>14887.5</v>
          </cell>
          <cell r="N1499">
            <v>14887.5</v>
          </cell>
        </row>
        <row r="1500">
          <cell r="B1500" t="str">
            <v>NORTE-02-0853-FEDER-004631</v>
          </cell>
          <cell r="C1500" t="str">
            <v>SI</v>
          </cell>
          <cell r="D1500" t="str">
            <v>3.3 Capacidades avançadas</v>
          </cell>
          <cell r="E1500" t="str">
            <v>de0f3c51-5f39-49e3-869b-27bc09ed1ea2</v>
          </cell>
          <cell r="F1500" t="str">
            <v>FEDER</v>
          </cell>
          <cell r="G1500" t="str">
            <v>Programa Operacional Regional do Norte</v>
          </cell>
          <cell r="H1500" t="str">
            <v>Spawn Studios - Vale Inovação</v>
          </cell>
          <cell r="I1500" t="str">
            <v>Aceite pelas Entidades / Contratada</v>
          </cell>
          <cell r="J1500">
            <v>20000</v>
          </cell>
          <cell r="K1500">
            <v>20000</v>
          </cell>
          <cell r="L1500">
            <v>20000</v>
          </cell>
          <cell r="M1500">
            <v>15000</v>
          </cell>
          <cell r="N1500">
            <v>15000</v>
          </cell>
        </row>
        <row r="1501">
          <cell r="B1501" t="str">
            <v>NORTE-02-0853-FEDER-004650</v>
          </cell>
          <cell r="C1501" t="str">
            <v>SI</v>
          </cell>
          <cell r="D1501" t="str">
            <v>3.3 Capacidades avançadas</v>
          </cell>
          <cell r="E1501" t="str">
            <v>ef3fbf58-2a4d-441a-8bc9-af1d1ca6e706</v>
          </cell>
          <cell r="F1501" t="str">
            <v>FEDER</v>
          </cell>
          <cell r="G1501" t="str">
            <v>Programa Operacional Regional do Norte</v>
          </cell>
          <cell r="H1501" t="str">
            <v>Serviços de consultoria para a implementação do sistema de gestão da qualidade</v>
          </cell>
          <cell r="I1501" t="str">
            <v>Aceite pelas Entidades / Contratada</v>
          </cell>
          <cell r="J1501">
            <v>19500</v>
          </cell>
          <cell r="K1501">
            <v>19500</v>
          </cell>
          <cell r="L1501">
            <v>19500</v>
          </cell>
          <cell r="M1501">
            <v>14625</v>
          </cell>
          <cell r="N1501">
            <v>14625</v>
          </cell>
        </row>
        <row r="1502">
          <cell r="B1502" t="str">
            <v>NORTE-02-0853-FEDER-004657</v>
          </cell>
          <cell r="C1502" t="str">
            <v>SI</v>
          </cell>
          <cell r="D1502" t="str">
            <v>3.3 Capacidades avançadas</v>
          </cell>
          <cell r="E1502" t="str">
            <v>c9ccc0b5-ae7c-4568-88ad-7b3cddc20799</v>
          </cell>
          <cell r="F1502" t="str">
            <v>FEDER</v>
          </cell>
          <cell r="G1502" t="str">
            <v>Programa Operacional Regional do Norte</v>
          </cell>
          <cell r="H1502" t="str">
            <v>Biokimica - Inovação</v>
          </cell>
          <cell r="I1502" t="str">
            <v>Aceite pelas Entidades / Contratada</v>
          </cell>
          <cell r="J1502">
            <v>14556</v>
          </cell>
          <cell r="K1502">
            <v>14556</v>
          </cell>
          <cell r="L1502">
            <v>14556</v>
          </cell>
          <cell r="M1502">
            <v>10917</v>
          </cell>
          <cell r="N1502">
            <v>10917</v>
          </cell>
        </row>
        <row r="1503">
          <cell r="B1503" t="str">
            <v>NORTE-02-0853-FEDER-004660</v>
          </cell>
          <cell r="C1503" t="str">
            <v>SI</v>
          </cell>
          <cell r="D1503" t="str">
            <v>3.3 Capacidades avançadas</v>
          </cell>
          <cell r="E1503" t="str">
            <v>127418e6-ecd2-4723-bab7-247f6e91a988</v>
          </cell>
          <cell r="F1503" t="str">
            <v>FEDER</v>
          </cell>
          <cell r="G1503" t="str">
            <v>Programa Operacional Regional do Norte</v>
          </cell>
          <cell r="H1503" t="str">
            <v>Consultoria para a Definição da Arquitectura e Especificação das TIC de apoio ao Negócio</v>
          </cell>
          <cell r="I1503" t="str">
            <v>Aceite pelas Entidades / Contratada</v>
          </cell>
          <cell r="J1503">
            <v>19500</v>
          </cell>
          <cell r="K1503">
            <v>19500</v>
          </cell>
          <cell r="L1503">
            <v>19500</v>
          </cell>
          <cell r="M1503">
            <v>14625</v>
          </cell>
          <cell r="N1503">
            <v>14625</v>
          </cell>
        </row>
        <row r="1504">
          <cell r="B1504" t="str">
            <v>NORTE-02-0853-FEDER-004670</v>
          </cell>
          <cell r="C1504" t="str">
            <v>SI</v>
          </cell>
          <cell r="D1504" t="str">
            <v>3.3 Capacidades avançadas</v>
          </cell>
          <cell r="E1504" t="str">
            <v>f23859d3-f6a9-4a13-93a7-7dad584e2dcf</v>
          </cell>
          <cell r="F1504" t="str">
            <v>FEDER</v>
          </cell>
          <cell r="G1504" t="str">
            <v>Programa Operacional Regional do Norte</v>
          </cell>
          <cell r="H1504" t="str">
            <v>Plataforma de Gestão Documental</v>
          </cell>
          <cell r="I1504" t="str">
            <v>Aceite pelas Entidades / Contratada</v>
          </cell>
          <cell r="J1504">
            <v>20000</v>
          </cell>
          <cell r="K1504">
            <v>20000</v>
          </cell>
          <cell r="L1504">
            <v>20000</v>
          </cell>
          <cell r="M1504">
            <v>15000</v>
          </cell>
          <cell r="N1504">
            <v>15000</v>
          </cell>
        </row>
        <row r="1505">
          <cell r="B1505" t="str">
            <v>NORTE-02-0853-FEDER-004673</v>
          </cell>
          <cell r="C1505" t="str">
            <v>SI</v>
          </cell>
          <cell r="D1505" t="str">
            <v>3.3 Capacidades avançadas</v>
          </cell>
          <cell r="E1505" t="str">
            <v>1985462d-ee60-481b-8ac3-4e76e906ea3f</v>
          </cell>
          <cell r="F1505" t="str">
            <v>FEDER</v>
          </cell>
          <cell r="G1505" t="str">
            <v>Programa Operacional Regional do Norte</v>
          </cell>
          <cell r="H1505" t="str">
            <v>KIMIPLAN - Economia Digital</v>
          </cell>
          <cell r="I1505" t="str">
            <v>Aceite pelas Entidades / Contratada</v>
          </cell>
          <cell r="J1505">
            <v>20000</v>
          </cell>
          <cell r="K1505">
            <v>20000</v>
          </cell>
          <cell r="L1505">
            <v>20000</v>
          </cell>
          <cell r="M1505">
            <v>15000</v>
          </cell>
          <cell r="N1505">
            <v>15000</v>
          </cell>
        </row>
        <row r="1506">
          <cell r="B1506" t="str">
            <v>NORTE-02-0853-FEDER-004683</v>
          </cell>
          <cell r="C1506" t="str">
            <v>SI</v>
          </cell>
          <cell r="D1506" t="str">
            <v>3.3 Capacidades avançadas</v>
          </cell>
          <cell r="E1506" t="str">
            <v>72dafd84-5a79-423f-995b-6347fde6738e</v>
          </cell>
          <cell r="F1506" t="str">
            <v>FEDER</v>
          </cell>
          <cell r="G1506" t="str">
            <v>Programa Operacional Regional do Norte</v>
          </cell>
          <cell r="H1506" t="str">
            <v>Implementação e gestão da metodologia Lean</v>
          </cell>
          <cell r="I1506" t="str">
            <v>Aceite pelas Entidades / Contratada</v>
          </cell>
          <cell r="J1506">
            <v>18450</v>
          </cell>
          <cell r="K1506">
            <v>18450</v>
          </cell>
          <cell r="L1506">
            <v>18450</v>
          </cell>
          <cell r="M1506">
            <v>13837.5</v>
          </cell>
          <cell r="N1506">
            <v>13837.5</v>
          </cell>
        </row>
        <row r="1507">
          <cell r="B1507" t="str">
            <v>NORTE-02-0853-FEDER-004685</v>
          </cell>
          <cell r="C1507" t="str">
            <v>SI</v>
          </cell>
          <cell r="D1507" t="str">
            <v>3.3 Capacidades avançadas</v>
          </cell>
          <cell r="E1507" t="str">
            <v>e88dac96-6057-4ed9-bc7c-65d536b7128d</v>
          </cell>
          <cell r="F1507" t="str">
            <v>FEDER</v>
          </cell>
          <cell r="G1507" t="str">
            <v>Programa Operacional Regional do Norte</v>
          </cell>
          <cell r="H1507" t="str">
            <v>Serralharia Bífura - Inovação organizacional 2015</v>
          </cell>
          <cell r="I1507" t="str">
            <v>Aceite pelas Entidades / Contratada</v>
          </cell>
          <cell r="J1507">
            <v>20000</v>
          </cell>
          <cell r="K1507">
            <v>20000</v>
          </cell>
          <cell r="L1507">
            <v>20000</v>
          </cell>
          <cell r="M1507">
            <v>15000</v>
          </cell>
          <cell r="N1507">
            <v>15000</v>
          </cell>
        </row>
        <row r="1508">
          <cell r="B1508" t="str">
            <v>NORTE-02-0853-FEDER-004694</v>
          </cell>
          <cell r="C1508" t="str">
            <v>SI</v>
          </cell>
          <cell r="D1508" t="str">
            <v>3.3 Capacidades avançadas</v>
          </cell>
          <cell r="E1508" t="str">
            <v>aa38658b-db56-4a80-8242-efedef7fd361</v>
          </cell>
          <cell r="F1508" t="str">
            <v>FEDER</v>
          </cell>
          <cell r="G1508" t="str">
            <v>Programa Operacional Regional do Norte</v>
          </cell>
          <cell r="H1508" t="str">
            <v>Serviços de consultoria para a implementação do sistema de Gestão da Qualidade</v>
          </cell>
          <cell r="I1508" t="str">
            <v>Aceite pelas Entidades / Contratada</v>
          </cell>
          <cell r="J1508">
            <v>19500</v>
          </cell>
          <cell r="K1508">
            <v>19500</v>
          </cell>
          <cell r="L1508">
            <v>19500</v>
          </cell>
          <cell r="M1508">
            <v>14625</v>
          </cell>
          <cell r="N1508">
            <v>14625</v>
          </cell>
        </row>
        <row r="1509">
          <cell r="B1509" t="str">
            <v>NORTE-02-0853-FEDER-004705</v>
          </cell>
          <cell r="C1509" t="str">
            <v>SI</v>
          </cell>
          <cell r="D1509" t="str">
            <v>3.3 Capacidades avançadas</v>
          </cell>
          <cell r="E1509" t="str">
            <v>e435b808-18b0-4545-a005-97c3e20a120b</v>
          </cell>
          <cell r="F1509" t="str">
            <v>FEDER</v>
          </cell>
          <cell r="G1509" t="str">
            <v>Programa Operacional Regional do Norte</v>
          </cell>
          <cell r="H1509" t="str">
            <v>Inov Kartel</v>
          </cell>
          <cell r="I1509" t="str">
            <v>Aprovada</v>
          </cell>
          <cell r="J1509">
            <v>19540</v>
          </cell>
          <cell r="K1509">
            <v>19540</v>
          </cell>
          <cell r="L1509">
            <v>19540</v>
          </cell>
          <cell r="M1509">
            <v>14655</v>
          </cell>
          <cell r="N1509">
            <v>14655</v>
          </cell>
        </row>
        <row r="1510">
          <cell r="B1510" t="str">
            <v>NORTE-02-0853-FEDER-004706</v>
          </cell>
          <cell r="C1510" t="str">
            <v>SI</v>
          </cell>
          <cell r="D1510" t="str">
            <v>3.3 Capacidades avançadas</v>
          </cell>
          <cell r="E1510" t="str">
            <v>3920a902-3e49-419d-8e68-c655b77b18c8</v>
          </cell>
          <cell r="F1510" t="str">
            <v>FEDER</v>
          </cell>
          <cell r="G1510" t="str">
            <v>Programa Operacional Regional do Norte</v>
          </cell>
          <cell r="H1510" t="str">
            <v>Inovação Digital Tintas Kar</v>
          </cell>
          <cell r="I1510" t="str">
            <v>Aceite pelas Entidades / Contratada</v>
          </cell>
          <cell r="J1510">
            <v>20000</v>
          </cell>
          <cell r="K1510">
            <v>20000</v>
          </cell>
          <cell r="L1510">
            <v>20000</v>
          </cell>
          <cell r="M1510">
            <v>15000</v>
          </cell>
          <cell r="N1510">
            <v>15000</v>
          </cell>
        </row>
        <row r="1511">
          <cell r="B1511" t="str">
            <v>NORTE-02-0853-FEDER-004718</v>
          </cell>
          <cell r="C1511" t="str">
            <v>SI</v>
          </cell>
          <cell r="D1511" t="str">
            <v>3.3 Capacidades avançadas</v>
          </cell>
          <cell r="E1511" t="str">
            <v>2fd75971-6c41-49c4-a9f7-3d26320ed939</v>
          </cell>
          <cell r="F1511" t="str">
            <v>FEDER</v>
          </cell>
          <cell r="G1511" t="str">
            <v>Programa Operacional Regional do Norte</v>
          </cell>
          <cell r="H1511" t="str">
            <v>Qualidade - consultoria relativa à utilização de normas e serviços de ensaios e certificação</v>
          </cell>
          <cell r="I1511" t="str">
            <v>Aceite pelas Entidades / Contratada</v>
          </cell>
          <cell r="J1511">
            <v>11580</v>
          </cell>
          <cell r="K1511">
            <v>11580</v>
          </cell>
          <cell r="L1511">
            <v>11580</v>
          </cell>
          <cell r="M1511">
            <v>8685</v>
          </cell>
          <cell r="N1511">
            <v>8685</v>
          </cell>
        </row>
        <row r="1512">
          <cell r="B1512" t="str">
            <v>NORTE-02-0853-FEDER-004726</v>
          </cell>
          <cell r="C1512" t="str">
            <v>SI</v>
          </cell>
          <cell r="D1512" t="str">
            <v>3.3 Capacidades avançadas</v>
          </cell>
          <cell r="E1512" t="str">
            <v>38e1e933-2cba-43b0-ba2a-1284d0fcc934</v>
          </cell>
          <cell r="F1512" t="str">
            <v>FEDER</v>
          </cell>
          <cell r="G1512" t="str">
            <v>Programa Operacional Regional do Norte</v>
          </cell>
          <cell r="H1512" t="str">
            <v>Consultoria para reengenharia dos processos do Ssistema Gestão de Qualidade</v>
          </cell>
          <cell r="I1512" t="str">
            <v>Aceite pelas Entidades / Contratada</v>
          </cell>
          <cell r="J1512">
            <v>19500</v>
          </cell>
          <cell r="K1512">
            <v>19500</v>
          </cell>
          <cell r="L1512">
            <v>19500</v>
          </cell>
          <cell r="M1512">
            <v>14625</v>
          </cell>
          <cell r="N1512">
            <v>14625</v>
          </cell>
        </row>
        <row r="1513">
          <cell r="B1513" t="str">
            <v>NORTE-02-0853-FEDER-004731</v>
          </cell>
          <cell r="C1513" t="str">
            <v>SI</v>
          </cell>
          <cell r="D1513" t="str">
            <v>3.3 Capacidades avançadas</v>
          </cell>
          <cell r="E1513" t="str">
            <v>ea07d9f6-81de-40bf-aac5-4cbe03f22335</v>
          </cell>
          <cell r="F1513" t="str">
            <v>FEDER</v>
          </cell>
          <cell r="G1513" t="str">
            <v>Programa Operacional Regional do Norte</v>
          </cell>
          <cell r="H1513" t="str">
            <v>Criação e promoção de loja online</v>
          </cell>
          <cell r="I1513" t="str">
            <v>Aceite pelas Entidades / Contratada</v>
          </cell>
          <cell r="J1513">
            <v>20000</v>
          </cell>
          <cell r="K1513">
            <v>20000</v>
          </cell>
          <cell r="L1513">
            <v>20000</v>
          </cell>
          <cell r="M1513">
            <v>15000</v>
          </cell>
          <cell r="N1513">
            <v>15000</v>
          </cell>
        </row>
        <row r="1514">
          <cell r="B1514" t="str">
            <v>NORTE-02-0853-FEDER-004733</v>
          </cell>
          <cell r="C1514" t="str">
            <v>SI</v>
          </cell>
          <cell r="D1514" t="str">
            <v>3.3 Capacidades avançadas</v>
          </cell>
          <cell r="E1514" t="str">
            <v>b0bc6751-a58d-4187-992d-ad42d29d51eb</v>
          </cell>
          <cell r="F1514" t="str">
            <v>FEDER</v>
          </cell>
          <cell r="G1514" t="str">
            <v>Programa Operacional Regional do Norte</v>
          </cell>
          <cell r="H1514" t="str">
            <v>Implementação do Sistema de Gestão da Qualidade e criação de site</v>
          </cell>
          <cell r="I1514" t="str">
            <v>Aceite pelas Entidades / Contratada</v>
          </cell>
          <cell r="J1514">
            <v>16000</v>
          </cell>
          <cell r="K1514">
            <v>16000</v>
          </cell>
          <cell r="L1514">
            <v>16000</v>
          </cell>
          <cell r="M1514">
            <v>12000</v>
          </cell>
          <cell r="N1514">
            <v>12000</v>
          </cell>
        </row>
        <row r="1515">
          <cell r="B1515" t="str">
            <v>NORTE-02-0853-FEDER-004736</v>
          </cell>
          <cell r="C1515" t="str">
            <v>SI</v>
          </cell>
          <cell r="D1515" t="str">
            <v>3.3 Capacidades avançadas</v>
          </cell>
          <cell r="E1515" t="str">
            <v>a7c5e3de-8189-446a-bf2c-da7b80bd4c46</v>
          </cell>
          <cell r="F1515" t="str">
            <v>FEDER</v>
          </cell>
          <cell r="G1515" t="str">
            <v>Programa Operacional Regional do Norte</v>
          </cell>
          <cell r="H1515" t="str">
            <v>Portal Web e Marketing Digital</v>
          </cell>
          <cell r="I1515" t="str">
            <v>Aceite pelas Entidades / Contratada</v>
          </cell>
          <cell r="J1515">
            <v>19500</v>
          </cell>
          <cell r="K1515">
            <v>19500</v>
          </cell>
          <cell r="L1515">
            <v>19500</v>
          </cell>
          <cell r="M1515">
            <v>14625</v>
          </cell>
          <cell r="N1515">
            <v>14625</v>
          </cell>
        </row>
        <row r="1516">
          <cell r="B1516" t="str">
            <v>NORTE-02-0853-FEDER-004743</v>
          </cell>
          <cell r="C1516" t="str">
            <v>SI</v>
          </cell>
          <cell r="D1516" t="str">
            <v>3.3 Capacidades avançadas</v>
          </cell>
          <cell r="E1516" t="str">
            <v>2bf8fa63-0375-40a5-a1d6-dc358342d8dd</v>
          </cell>
          <cell r="F1516" t="str">
            <v>FEDER</v>
          </cell>
          <cell r="G1516" t="str">
            <v>Programa Operacional Regional do Norte</v>
          </cell>
          <cell r="H1516" t="str">
            <v>Desenvolvimento do posicionamento da Empresa na economia digital</v>
          </cell>
          <cell r="I1516" t="str">
            <v>Aceite pelas Entidades / Contratada</v>
          </cell>
          <cell r="J1516">
            <v>15000</v>
          </cell>
          <cell r="K1516">
            <v>15000</v>
          </cell>
          <cell r="L1516">
            <v>15000</v>
          </cell>
          <cell r="M1516">
            <v>11250</v>
          </cell>
          <cell r="N1516">
            <v>11250</v>
          </cell>
        </row>
        <row r="1517">
          <cell r="B1517" t="str">
            <v>NORTE-02-0853-FEDER-004752</v>
          </cell>
          <cell r="C1517" t="str">
            <v>SI</v>
          </cell>
          <cell r="D1517" t="str">
            <v>3.3 Capacidades avançadas</v>
          </cell>
          <cell r="E1517" t="str">
            <v>48a1d7e9-535a-4d7f-b75a-8618c769bd95</v>
          </cell>
          <cell r="F1517" t="str">
            <v>FEDER</v>
          </cell>
          <cell r="G1517" t="str">
            <v>Programa Operacional Regional do Norte</v>
          </cell>
          <cell r="H1517" t="str">
            <v>Criação de marca, design, desenvolvimento de website e catálogo digital</v>
          </cell>
          <cell r="I1517" t="str">
            <v>Aceite pelas Entidades / Contratada</v>
          </cell>
          <cell r="J1517">
            <v>19800</v>
          </cell>
          <cell r="K1517">
            <v>19800</v>
          </cell>
          <cell r="L1517">
            <v>19800</v>
          </cell>
          <cell r="M1517">
            <v>14850</v>
          </cell>
          <cell r="N1517">
            <v>14850</v>
          </cell>
        </row>
        <row r="1518">
          <cell r="B1518" t="str">
            <v>NORTE-02-0853-FEDER-004753</v>
          </cell>
          <cell r="C1518" t="str">
            <v>SI</v>
          </cell>
          <cell r="D1518" t="str">
            <v>3.3 Capacidades avançadas</v>
          </cell>
          <cell r="E1518" t="str">
            <v>e15895b4-c9f2-4d73-a820-82c936374401</v>
          </cell>
          <cell r="F1518" t="str">
            <v>FEDER</v>
          </cell>
          <cell r="G1518" t="str">
            <v>Programa Operacional Regional do Norte</v>
          </cell>
          <cell r="H1518" t="str">
            <v>Inov Varandão</v>
          </cell>
          <cell r="I1518" t="str">
            <v>Aceite pelas Entidades / Contratada</v>
          </cell>
          <cell r="J1518">
            <v>16230.67</v>
          </cell>
          <cell r="K1518">
            <v>16230.67</v>
          </cell>
          <cell r="L1518">
            <v>16230.67</v>
          </cell>
          <cell r="M1518">
            <v>12173</v>
          </cell>
          <cell r="N1518">
            <v>12173</v>
          </cell>
        </row>
        <row r="1519">
          <cell r="B1519" t="str">
            <v>NORTE-02-0853-FEDER-004764</v>
          </cell>
          <cell r="C1519" t="str">
            <v>SI</v>
          </cell>
          <cell r="D1519" t="str">
            <v>3.3 Capacidades avançadas</v>
          </cell>
          <cell r="E1519" t="str">
            <v>93ee5257-8dfd-4167-93b8-d00b04cbe802</v>
          </cell>
          <cell r="F1519" t="str">
            <v>FEDER</v>
          </cell>
          <cell r="G1519" t="str">
            <v>Programa Operacional Regional do Norte</v>
          </cell>
          <cell r="H1519" t="str">
            <v>Criação de marca, design, desenvolvimento de website e catálogo digital</v>
          </cell>
          <cell r="I1519" t="str">
            <v>Aceite pelas Entidades / Contratada</v>
          </cell>
          <cell r="J1519">
            <v>19800</v>
          </cell>
          <cell r="K1519">
            <v>19800</v>
          </cell>
          <cell r="L1519">
            <v>19800</v>
          </cell>
          <cell r="M1519">
            <v>14850</v>
          </cell>
          <cell r="N1519">
            <v>14850</v>
          </cell>
        </row>
        <row r="1520">
          <cell r="B1520" t="str">
            <v>NORTE-02-0853-FEDER-004766</v>
          </cell>
          <cell r="C1520" t="str">
            <v>SI</v>
          </cell>
          <cell r="D1520" t="str">
            <v>3.3 Capacidades avançadas</v>
          </cell>
          <cell r="E1520" t="str">
            <v>25c64d53-9ffb-4aa4-af00-f45f6b3f140f</v>
          </cell>
          <cell r="F1520" t="str">
            <v>FEDER</v>
          </cell>
          <cell r="G1520" t="str">
            <v>Programa Operacional Regional do Norte</v>
          </cell>
          <cell r="H1520" t="str">
            <v>Implementação de Estratégia de comunicação e marketing</v>
          </cell>
          <cell r="I1520" t="str">
            <v>Aceite pelas Entidades / Contratada</v>
          </cell>
          <cell r="J1520">
            <v>19430</v>
          </cell>
          <cell r="K1520">
            <v>19430</v>
          </cell>
          <cell r="L1520">
            <v>19430</v>
          </cell>
          <cell r="M1520">
            <v>14572.5</v>
          </cell>
          <cell r="N1520">
            <v>14572.5</v>
          </cell>
        </row>
        <row r="1521">
          <cell r="B1521" t="str">
            <v>NORTE-02-0853-FEDER-004777</v>
          </cell>
          <cell r="C1521" t="str">
            <v>SI</v>
          </cell>
          <cell r="D1521" t="str">
            <v>3.3 Capacidades avançadas</v>
          </cell>
          <cell r="E1521" t="str">
            <v>ee9dd36d-62bc-4dc6-8731-19b229dff9d6</v>
          </cell>
          <cell r="F1521" t="str">
            <v>FEDER</v>
          </cell>
          <cell r="G1521" t="str">
            <v>Programa Operacional Regional do Norte</v>
          </cell>
          <cell r="H1521" t="str">
            <v>Desenvolvimento de website com catálogo (Base de dados) de produtos e catálogo digital</v>
          </cell>
          <cell r="I1521" t="str">
            <v>Aceite pelas Entidades / Contratada</v>
          </cell>
          <cell r="J1521">
            <v>19850</v>
          </cell>
          <cell r="K1521">
            <v>19850</v>
          </cell>
          <cell r="L1521">
            <v>19850</v>
          </cell>
          <cell r="M1521">
            <v>14887.5</v>
          </cell>
          <cell r="N1521">
            <v>14887.5</v>
          </cell>
        </row>
        <row r="1522">
          <cell r="B1522" t="str">
            <v>NORTE-02-0853-FEDER-004782</v>
          </cell>
          <cell r="C1522" t="str">
            <v>SI</v>
          </cell>
          <cell r="D1522" t="str">
            <v>3.3 Capacidades avançadas</v>
          </cell>
          <cell r="E1522" t="str">
            <v>91140555-14c7-45d6-b0ff-28eadc46cdf7</v>
          </cell>
          <cell r="F1522" t="str">
            <v>FEDER</v>
          </cell>
          <cell r="G1522" t="str">
            <v>Programa Operacional Regional do Norte</v>
          </cell>
          <cell r="H1522" t="str">
            <v>Desenvolvimento de website com reservas (formulários) e catálogo digital</v>
          </cell>
          <cell r="I1522" t="str">
            <v>Aceite pelas Entidades / Contratada</v>
          </cell>
          <cell r="J1522">
            <v>19800</v>
          </cell>
          <cell r="K1522">
            <v>19800</v>
          </cell>
          <cell r="L1522">
            <v>19800</v>
          </cell>
          <cell r="M1522">
            <v>14850</v>
          </cell>
          <cell r="N1522">
            <v>14850</v>
          </cell>
        </row>
        <row r="1523">
          <cell r="B1523" t="str">
            <v>NORTE-02-0853-FEDER-004790</v>
          </cell>
          <cell r="C1523" t="str">
            <v>SI</v>
          </cell>
          <cell r="D1523" t="str">
            <v>3.3 Capacidades avançadas</v>
          </cell>
          <cell r="E1523" t="str">
            <v>8689370d-312a-479a-a898-2d1a0258e41e</v>
          </cell>
          <cell r="F1523" t="str">
            <v>FEDER</v>
          </cell>
          <cell r="G1523" t="str">
            <v>Programa Operacional Regional do Norte</v>
          </cell>
          <cell r="H1523" t="str">
            <v>Otimização de Processos Organizacionais</v>
          </cell>
          <cell r="I1523" t="str">
            <v>Aceite pelas Entidades / Contratada</v>
          </cell>
          <cell r="J1523">
            <v>12500</v>
          </cell>
          <cell r="K1523">
            <v>12500</v>
          </cell>
          <cell r="L1523">
            <v>12500</v>
          </cell>
          <cell r="M1523">
            <v>9375</v>
          </cell>
          <cell r="N1523">
            <v>9375</v>
          </cell>
        </row>
        <row r="1524">
          <cell r="B1524" t="str">
            <v>NORTE-02-0853-FEDER-004796</v>
          </cell>
          <cell r="C1524" t="str">
            <v>SI</v>
          </cell>
          <cell r="D1524" t="str">
            <v>3.3 Capacidades avançadas</v>
          </cell>
          <cell r="E1524" t="str">
            <v>097ffc16-03b2-4e33-b379-741567675fcd</v>
          </cell>
          <cell r="F1524" t="str">
            <v>FEDER</v>
          </cell>
          <cell r="G1524" t="str">
            <v>Programa Operacional Regional do Norte</v>
          </cell>
          <cell r="H1524" t="str">
            <v>Implementação de Sistema de Gestão da Qualidade pelo referencial ISO 9001</v>
          </cell>
          <cell r="I1524" t="str">
            <v>Aceite pelas Entidades / Contratada</v>
          </cell>
          <cell r="J1524">
            <v>16000</v>
          </cell>
          <cell r="K1524">
            <v>16000</v>
          </cell>
          <cell r="L1524">
            <v>16000</v>
          </cell>
          <cell r="M1524">
            <v>12000</v>
          </cell>
          <cell r="N1524">
            <v>12000</v>
          </cell>
        </row>
        <row r="1525">
          <cell r="B1525" t="str">
            <v>NORTE-02-0853-FEDER-004809</v>
          </cell>
          <cell r="C1525" t="str">
            <v>SI</v>
          </cell>
          <cell r="D1525" t="str">
            <v>3.3 Capacidades avançadas</v>
          </cell>
          <cell r="E1525" t="str">
            <v>e532f3ff-d884-498d-abe2-6128696ecddc</v>
          </cell>
          <cell r="F1525" t="str">
            <v>FEDER</v>
          </cell>
          <cell r="G1525" t="str">
            <v>Programa Operacional Regional do Norte</v>
          </cell>
          <cell r="H1525" t="str">
            <v>Benchmarking Maxipc</v>
          </cell>
          <cell r="I1525" t="str">
            <v>Aceite pelas Entidades / Contratada</v>
          </cell>
          <cell r="J1525">
            <v>20000</v>
          </cell>
          <cell r="K1525">
            <v>20000</v>
          </cell>
          <cell r="L1525">
            <v>20000</v>
          </cell>
          <cell r="M1525">
            <v>15000</v>
          </cell>
          <cell r="N1525">
            <v>15000</v>
          </cell>
        </row>
        <row r="1526">
          <cell r="B1526" t="str">
            <v>NORTE-02-0853-FEDER-004816</v>
          </cell>
          <cell r="C1526" t="str">
            <v>SI</v>
          </cell>
          <cell r="D1526" t="str">
            <v>3.3 Capacidades avançadas</v>
          </cell>
          <cell r="E1526" t="str">
            <v>d4ab5b9c-eee4-4453-b24f-9d8a7f848159</v>
          </cell>
          <cell r="F1526" t="str">
            <v>FEDER</v>
          </cell>
          <cell r="G1526" t="str">
            <v>Programa Operacional Regional do Norte</v>
          </cell>
          <cell r="H1526" t="str">
            <v>A economia digital ao serviço dos texteis portugueses</v>
          </cell>
          <cell r="I1526" t="str">
            <v>Aceite pelas Entidades / Contratada</v>
          </cell>
          <cell r="J1526">
            <v>20000</v>
          </cell>
          <cell r="K1526">
            <v>20000</v>
          </cell>
          <cell r="L1526">
            <v>20000</v>
          </cell>
          <cell r="M1526">
            <v>15000</v>
          </cell>
          <cell r="N1526">
            <v>15000</v>
          </cell>
        </row>
        <row r="1527">
          <cell r="B1527" t="str">
            <v>NORTE-02-0853-FEDER-004839</v>
          </cell>
          <cell r="C1527" t="str">
            <v>SI</v>
          </cell>
          <cell r="D1527" t="str">
            <v>3.3 Capacidades avançadas</v>
          </cell>
          <cell r="E1527" t="str">
            <v>55e845fb-4af7-4ffe-add6-4d5530e3e982</v>
          </cell>
          <cell r="F1527" t="str">
            <v>FEDER</v>
          </cell>
          <cell r="G1527" t="str">
            <v>Programa Operacional Regional do Norte</v>
          </cell>
          <cell r="H1527" t="str">
            <v>Desenvolvimento de um processo global/formal de workflow, intranet e extranet (via portal colaborativo WEB)</v>
          </cell>
          <cell r="I1527" t="str">
            <v>Aceite pelas Entidades / Contratada</v>
          </cell>
          <cell r="J1527">
            <v>20000</v>
          </cell>
          <cell r="K1527">
            <v>20000</v>
          </cell>
          <cell r="L1527">
            <v>20000</v>
          </cell>
          <cell r="M1527">
            <v>15000</v>
          </cell>
          <cell r="N1527">
            <v>15000</v>
          </cell>
        </row>
        <row r="1528">
          <cell r="B1528" t="str">
            <v>NORTE-02-0853-FEDER-004846</v>
          </cell>
          <cell r="C1528" t="str">
            <v>SI</v>
          </cell>
          <cell r="D1528" t="str">
            <v>3.3 Capacidades avançadas</v>
          </cell>
          <cell r="E1528" t="str">
            <v>aff06305-cddc-4fda-8c72-aaf9c217d754</v>
          </cell>
          <cell r="F1528" t="str">
            <v>FEDER</v>
          </cell>
          <cell r="G1528" t="str">
            <v>Programa Operacional Regional do Norte</v>
          </cell>
          <cell r="H1528" t="str">
            <v>Implementação do Sistema de Gestão da Qualidade</v>
          </cell>
          <cell r="I1528" t="str">
            <v>Aceite pelas Entidades / Contratada</v>
          </cell>
          <cell r="J1528">
            <v>19000</v>
          </cell>
          <cell r="K1528">
            <v>19000</v>
          </cell>
          <cell r="L1528">
            <v>19000</v>
          </cell>
          <cell r="M1528">
            <v>14250</v>
          </cell>
          <cell r="N1528">
            <v>14250</v>
          </cell>
        </row>
        <row r="1529">
          <cell r="B1529" t="str">
            <v>NORTE-02-0853-FEDER-004849</v>
          </cell>
          <cell r="C1529" t="str">
            <v>SI</v>
          </cell>
          <cell r="D1529" t="str">
            <v>3.3 Capacidades avançadas</v>
          </cell>
          <cell r="E1529" t="str">
            <v>6b3849d1-e778-48fa-ae14-e86a840533d9</v>
          </cell>
          <cell r="F1529" t="str">
            <v>FEDER</v>
          </cell>
          <cell r="G1529" t="str">
            <v>Programa Operacional Regional do Norte</v>
          </cell>
          <cell r="H1529" t="str">
            <v>Lasermaq- Inovação e Competitividade</v>
          </cell>
          <cell r="I1529" t="str">
            <v>Aceite pelas Entidades / Contratada</v>
          </cell>
          <cell r="J1529">
            <v>20000</v>
          </cell>
          <cell r="K1529">
            <v>20000</v>
          </cell>
          <cell r="L1529">
            <v>20000</v>
          </cell>
          <cell r="M1529">
            <v>15000</v>
          </cell>
          <cell r="N1529">
            <v>15000</v>
          </cell>
        </row>
        <row r="1530">
          <cell r="B1530" t="str">
            <v>NORTE-02-0853-FEDER-004850</v>
          </cell>
          <cell r="C1530" t="str">
            <v>SI</v>
          </cell>
          <cell r="D1530" t="str">
            <v>3.3 Capacidades avançadas</v>
          </cell>
          <cell r="E1530" t="str">
            <v>62367e04-b74f-451b-89e4-51902387db61</v>
          </cell>
          <cell r="F1530" t="str">
            <v>FEDER</v>
          </cell>
          <cell r="G1530" t="str">
            <v>Programa Operacional Regional do Norte</v>
          </cell>
          <cell r="H1530" t="str">
            <v>Serviços de consultoria para o alargamento do âmbito da certificação da qualidade para o Transporte de Resíduos Perigosos</v>
          </cell>
          <cell r="I1530" t="str">
            <v>Aceite pelas Entidades / Contratada</v>
          </cell>
          <cell r="J1530">
            <v>11660</v>
          </cell>
          <cell r="K1530">
            <v>11660</v>
          </cell>
          <cell r="L1530">
            <v>11660</v>
          </cell>
          <cell r="M1530">
            <v>8745</v>
          </cell>
          <cell r="N1530">
            <v>8745</v>
          </cell>
        </row>
        <row r="1531">
          <cell r="B1531" t="str">
            <v>NORTE-02-0853-FEDER-004857</v>
          </cell>
          <cell r="C1531" t="str">
            <v>SI</v>
          </cell>
          <cell r="D1531" t="str">
            <v>3.3 Capacidades avançadas</v>
          </cell>
          <cell r="E1531" t="str">
            <v>4a249d04-ba62-400d-a31e-38f7432a9074</v>
          </cell>
          <cell r="F1531" t="str">
            <v>FEDER</v>
          </cell>
          <cell r="G1531" t="str">
            <v>Programa Operacional Regional do Norte</v>
          </cell>
          <cell r="H1531" t="str">
            <v>Serviços de consultoria para implementação de novos práticas ao nível da economia digital</v>
          </cell>
          <cell r="I1531" t="str">
            <v>Aceite pelas Entidades / Contratada</v>
          </cell>
          <cell r="J1531">
            <v>19500</v>
          </cell>
          <cell r="K1531">
            <v>19500</v>
          </cell>
          <cell r="L1531">
            <v>19500</v>
          </cell>
          <cell r="M1531">
            <v>14625</v>
          </cell>
          <cell r="N1531">
            <v>14625</v>
          </cell>
        </row>
        <row r="1532">
          <cell r="B1532" t="str">
            <v>NORTE-02-0853-FEDER-004861</v>
          </cell>
          <cell r="C1532" t="str">
            <v>SI</v>
          </cell>
          <cell r="D1532" t="str">
            <v>3.3 Capacidades avançadas</v>
          </cell>
          <cell r="E1532" t="str">
            <v>35ccf746-68f4-4d11-840c-64d79bd723fd</v>
          </cell>
          <cell r="F1532" t="str">
            <v>FEDER</v>
          </cell>
          <cell r="G1532" t="str">
            <v>Programa Operacional Regional do Norte</v>
          </cell>
          <cell r="H1532" t="str">
            <v>Rodimérito - Inovação e Competitividade</v>
          </cell>
          <cell r="I1532" t="str">
            <v>Aceite pelas Entidades / Contratada</v>
          </cell>
          <cell r="J1532">
            <v>20000</v>
          </cell>
          <cell r="K1532">
            <v>20000</v>
          </cell>
          <cell r="L1532">
            <v>20000</v>
          </cell>
          <cell r="M1532">
            <v>15000</v>
          </cell>
          <cell r="N1532">
            <v>15000</v>
          </cell>
        </row>
        <row r="1533">
          <cell r="B1533" t="str">
            <v>NORTE-02-0853-FEDER-004869</v>
          </cell>
          <cell r="C1533" t="str">
            <v>SI</v>
          </cell>
          <cell r="D1533" t="str">
            <v>3.3 Capacidades avançadas</v>
          </cell>
          <cell r="E1533" t="str">
            <v>e4556a11-e898-4897-8a4c-bbcf0f61d56a</v>
          </cell>
          <cell r="F1533" t="str">
            <v>FEDER</v>
          </cell>
          <cell r="G1533" t="str">
            <v>Programa Operacional Regional do Norte</v>
          </cell>
          <cell r="H1533" t="str">
            <v>Aquisição de serviços de consultoria de inovação na área da certificação</v>
          </cell>
          <cell r="I1533" t="str">
            <v>Aceite pelas Entidades / Contratada</v>
          </cell>
          <cell r="J1533">
            <v>5800</v>
          </cell>
          <cell r="K1533">
            <v>5800</v>
          </cell>
          <cell r="L1533">
            <v>5800</v>
          </cell>
          <cell r="M1533">
            <v>4350</v>
          </cell>
          <cell r="N1533">
            <v>4350</v>
          </cell>
        </row>
        <row r="1534">
          <cell r="B1534" t="str">
            <v>NORTE-02-0853-FEDER-004894</v>
          </cell>
          <cell r="C1534" t="str">
            <v>SI</v>
          </cell>
          <cell r="D1534" t="str">
            <v>3.3 Capacidades avançadas</v>
          </cell>
          <cell r="E1534" t="str">
            <v>0c38e6a4-321e-40e2-a610-a7dfc9c2a5ba</v>
          </cell>
          <cell r="F1534" t="str">
            <v>FEDER</v>
          </cell>
          <cell r="G1534" t="str">
            <v>Programa Operacional Regional do Norte</v>
          </cell>
          <cell r="H1534" t="str">
            <v>Inovar na Rede</v>
          </cell>
          <cell r="I1534" t="str">
            <v>Aceite pelas Entidades / Contratada</v>
          </cell>
          <cell r="J1534">
            <v>19500</v>
          </cell>
          <cell r="K1534">
            <v>19500</v>
          </cell>
          <cell r="L1534">
            <v>19500</v>
          </cell>
          <cell r="M1534">
            <v>14625</v>
          </cell>
          <cell r="N1534">
            <v>14625</v>
          </cell>
        </row>
        <row r="1535">
          <cell r="B1535" t="str">
            <v>NORTE-02-0853-FEDER-004918</v>
          </cell>
          <cell r="C1535" t="str">
            <v>SI</v>
          </cell>
          <cell r="D1535" t="str">
            <v>3.3 Capacidades avançadas</v>
          </cell>
          <cell r="E1535" t="str">
            <v>2446cae0-39ab-4142-a943-a87b13d7b2d3</v>
          </cell>
          <cell r="F1535" t="str">
            <v>FEDER</v>
          </cell>
          <cell r="G1535" t="str">
            <v>Programa Operacional Regional do Norte</v>
          </cell>
          <cell r="H1535" t="str">
            <v>Projeto para melhoria da qualidade de vida as pessoas com mobilidade condicionada</v>
          </cell>
          <cell r="I1535" t="str">
            <v>Aceite pelas Entidades / Contratada</v>
          </cell>
          <cell r="J1535">
            <v>19975</v>
          </cell>
          <cell r="K1535">
            <v>19975</v>
          </cell>
          <cell r="L1535">
            <v>19975</v>
          </cell>
          <cell r="M1535">
            <v>14981.25</v>
          </cell>
          <cell r="N1535">
            <v>14981.25</v>
          </cell>
        </row>
        <row r="1536">
          <cell r="B1536" t="str">
            <v>NORTE-02-0853-FEDER-004940</v>
          </cell>
          <cell r="C1536" t="str">
            <v>SI</v>
          </cell>
          <cell r="D1536" t="str">
            <v>3.3 Capacidades avançadas</v>
          </cell>
          <cell r="E1536" t="str">
            <v>062aaec2-1da9-4d97-b001-0a4a24d545a0</v>
          </cell>
          <cell r="F1536" t="str">
            <v>FEDER</v>
          </cell>
          <cell r="G1536" t="str">
            <v>Programa Operacional Regional do Norte</v>
          </cell>
          <cell r="H1536" t="str">
            <v>Técnicas e Ferramentas sofisticadas no caminho dos têxteis portugueses</v>
          </cell>
          <cell r="I1536" t="str">
            <v>Aceite pelas Entidades / Contratada</v>
          </cell>
          <cell r="J1536">
            <v>19655</v>
          </cell>
          <cell r="K1536">
            <v>19655</v>
          </cell>
          <cell r="L1536">
            <v>19655</v>
          </cell>
          <cell r="M1536">
            <v>14741.25</v>
          </cell>
          <cell r="N1536">
            <v>14741.25</v>
          </cell>
        </row>
        <row r="1537">
          <cell r="B1537" t="str">
            <v>NORTE-02-0853-FEDER-004946</v>
          </cell>
          <cell r="C1537" t="str">
            <v>SI</v>
          </cell>
          <cell r="D1537" t="str">
            <v>3.3 Capacidades avançadas</v>
          </cell>
          <cell r="E1537" t="str">
            <v>7a620253-5831-41df-bffd-563697b4423e</v>
          </cell>
          <cell r="F1537" t="str">
            <v>FEDER</v>
          </cell>
          <cell r="G1537" t="str">
            <v>Programa Operacional Regional do Norte</v>
          </cell>
          <cell r="H1537" t="str">
            <v>Criação de marca, design, desenvolvimento de website e catálogo digital</v>
          </cell>
          <cell r="I1537" t="str">
            <v>Aceite pelas Entidades / Contratada</v>
          </cell>
          <cell r="J1537">
            <v>19700</v>
          </cell>
          <cell r="K1537">
            <v>19700</v>
          </cell>
          <cell r="L1537">
            <v>19700</v>
          </cell>
          <cell r="M1537">
            <v>14775</v>
          </cell>
          <cell r="N1537">
            <v>14775</v>
          </cell>
        </row>
        <row r="1538">
          <cell r="B1538" t="str">
            <v>NORTE-02-0853-FEDER-004948</v>
          </cell>
          <cell r="C1538" t="str">
            <v>SI</v>
          </cell>
          <cell r="D1538" t="str">
            <v>3.3 Capacidades avançadas</v>
          </cell>
          <cell r="E1538" t="str">
            <v>05f96c4e-aeef-4b1b-8084-7edb5f924ef3</v>
          </cell>
          <cell r="F1538" t="str">
            <v>FEDER</v>
          </cell>
          <cell r="G1538" t="str">
            <v>Programa Operacional Regional do Norte</v>
          </cell>
          <cell r="H1538" t="str">
            <v>Desenvolvimento de um processo global/formal de workflow, intranet e extranet (via portal colaborativo WEB)</v>
          </cell>
          <cell r="I1538" t="str">
            <v>Aceite pelas Entidades / Contratada</v>
          </cell>
          <cell r="J1538">
            <v>20000</v>
          </cell>
          <cell r="K1538">
            <v>20000</v>
          </cell>
          <cell r="L1538">
            <v>20000</v>
          </cell>
          <cell r="M1538">
            <v>15000</v>
          </cell>
          <cell r="N1538">
            <v>15000</v>
          </cell>
        </row>
        <row r="1539">
          <cell r="B1539" t="str">
            <v>NORTE-02-0853-FEDER-004958</v>
          </cell>
          <cell r="C1539" t="str">
            <v>SI</v>
          </cell>
          <cell r="D1539" t="str">
            <v>3.3 Capacidades avançadas</v>
          </cell>
          <cell r="E1539" t="str">
            <v>6081fced-7ec6-4835-a9b6-35c48c044c4e</v>
          </cell>
          <cell r="F1539" t="str">
            <v>FEDER</v>
          </cell>
          <cell r="G1539" t="str">
            <v>Programa Operacional Regional do Norte</v>
          </cell>
          <cell r="H1539" t="str">
            <v>WWT ? WEB WINE TASTING</v>
          </cell>
          <cell r="I1539" t="str">
            <v>Aceite pelas Entidades / Contratada</v>
          </cell>
          <cell r="J1539">
            <v>20000</v>
          </cell>
          <cell r="K1539">
            <v>20000</v>
          </cell>
          <cell r="L1539">
            <v>20000</v>
          </cell>
          <cell r="M1539">
            <v>15000</v>
          </cell>
          <cell r="N1539">
            <v>15000</v>
          </cell>
        </row>
        <row r="1540">
          <cell r="B1540" t="str">
            <v>NORTE-02-0853-FEDER-004981</v>
          </cell>
          <cell r="C1540" t="str">
            <v>SI</v>
          </cell>
          <cell r="D1540" t="str">
            <v>3.3 Capacidades avançadas</v>
          </cell>
          <cell r="E1540" t="str">
            <v>f5263c7c-56b2-4205-bf67-c64ea9711d3a</v>
          </cell>
          <cell r="F1540" t="str">
            <v>FEDER</v>
          </cell>
          <cell r="G1540" t="str">
            <v>Programa Operacional Regional do Norte</v>
          </cell>
          <cell r="H1540" t="str">
            <v>XPLOR-MKT</v>
          </cell>
          <cell r="I1540" t="str">
            <v>Aceite pelas Entidades / Contratada</v>
          </cell>
          <cell r="J1540">
            <v>20000</v>
          </cell>
          <cell r="K1540">
            <v>20000</v>
          </cell>
          <cell r="L1540">
            <v>20000</v>
          </cell>
          <cell r="M1540">
            <v>15000</v>
          </cell>
          <cell r="N1540">
            <v>15000</v>
          </cell>
        </row>
        <row r="1541">
          <cell r="B1541" t="str">
            <v>NORTE-02-0853-FEDER-004992</v>
          </cell>
          <cell r="C1541" t="str">
            <v>SI</v>
          </cell>
          <cell r="D1541" t="str">
            <v>3.3 Capacidades avançadas</v>
          </cell>
          <cell r="E1541" t="str">
            <v>bb290f3a-771b-4adc-986a-d2e104896783</v>
          </cell>
          <cell r="F1541" t="str">
            <v>FEDER</v>
          </cell>
          <cell r="G1541" t="str">
            <v>Programa Operacional Regional do Norte</v>
          </cell>
          <cell r="H1541" t="str">
            <v>Organigráfica - Inovação nas TIC</v>
          </cell>
          <cell r="I1541" t="str">
            <v>Aceite pelas Entidades / Contratada</v>
          </cell>
          <cell r="J1541">
            <v>18895</v>
          </cell>
          <cell r="K1541">
            <v>18895</v>
          </cell>
          <cell r="L1541">
            <v>18895</v>
          </cell>
          <cell r="M1541">
            <v>14171.25</v>
          </cell>
          <cell r="N1541">
            <v>14171.25</v>
          </cell>
        </row>
        <row r="1542">
          <cell r="B1542" t="str">
            <v>NORTE-02-0853-FEDER-005004</v>
          </cell>
          <cell r="C1542" t="str">
            <v>SI</v>
          </cell>
          <cell r="D1542" t="str">
            <v>3.3 Capacidades avançadas</v>
          </cell>
          <cell r="E1542" t="str">
            <v>e8152296-d4a4-4703-ac25-20bde4c9b37a</v>
          </cell>
          <cell r="F1542" t="str">
            <v>FEDER</v>
          </cell>
          <cell r="G1542" t="str">
            <v>Programa Operacional Regional do Norte</v>
          </cell>
          <cell r="H1542" t="str">
            <v>Reorganização Industrial</v>
          </cell>
          <cell r="I1542" t="str">
            <v>Aceite pelas Entidades / Contratada</v>
          </cell>
          <cell r="J1542">
            <v>20000</v>
          </cell>
          <cell r="K1542">
            <v>20000</v>
          </cell>
          <cell r="L1542">
            <v>20000</v>
          </cell>
          <cell r="M1542">
            <v>15000</v>
          </cell>
          <cell r="N1542">
            <v>15000</v>
          </cell>
        </row>
        <row r="1543">
          <cell r="B1543" t="str">
            <v>NORTE-02-0853-FEDER-005016</v>
          </cell>
          <cell r="C1543" t="str">
            <v>SI</v>
          </cell>
          <cell r="D1543" t="str">
            <v>3.3 Capacidades avançadas</v>
          </cell>
          <cell r="E1543" t="str">
            <v>1228caa7-b947-4cc9-a85f-bc6e02bcf202</v>
          </cell>
          <cell r="F1543" t="str">
            <v>FEDER</v>
          </cell>
          <cell r="G1543" t="str">
            <v>Programa Operacional Regional do Norte</v>
          </cell>
          <cell r="H1543" t="str">
            <v>Consultadoria de Implementação CRM</v>
          </cell>
          <cell r="I1543" t="str">
            <v>Aceite pelas Entidades / Contratada</v>
          </cell>
          <cell r="J1543">
            <v>20000</v>
          </cell>
          <cell r="K1543">
            <v>20000</v>
          </cell>
          <cell r="L1543">
            <v>20000</v>
          </cell>
          <cell r="M1543">
            <v>15000</v>
          </cell>
          <cell r="N1543">
            <v>15000</v>
          </cell>
        </row>
        <row r="1544">
          <cell r="B1544" t="str">
            <v>NORTE-02-0853-FEDER-005018</v>
          </cell>
          <cell r="C1544" t="str">
            <v>SI</v>
          </cell>
          <cell r="D1544" t="str">
            <v>3.3 Capacidades avançadas</v>
          </cell>
          <cell r="E1544" t="str">
            <v>b319d7a7-5801-4e97-96af-769f0174eed6</v>
          </cell>
          <cell r="F1544" t="str">
            <v>FEDER</v>
          </cell>
          <cell r="G1544" t="str">
            <v>Programa Operacional Regional do Norte</v>
          </cell>
          <cell r="H1544" t="str">
            <v>BSC@CMOFREITA</v>
          </cell>
          <cell r="I1544" t="str">
            <v>Aceite pelas Entidades / Contratada</v>
          </cell>
          <cell r="J1544">
            <v>20000</v>
          </cell>
          <cell r="K1544">
            <v>20000</v>
          </cell>
          <cell r="L1544">
            <v>20000</v>
          </cell>
          <cell r="M1544">
            <v>15000</v>
          </cell>
          <cell r="N1544">
            <v>15000</v>
          </cell>
        </row>
        <row r="1545">
          <cell r="B1545" t="str">
            <v>NORTE-02-0853-FEDER-005031</v>
          </cell>
          <cell r="C1545" t="str">
            <v>SI</v>
          </cell>
          <cell r="D1545" t="str">
            <v>3.3 Capacidades avançadas</v>
          </cell>
          <cell r="E1545" t="str">
            <v>545e19be-88ec-47c1-99a7-acf39881ea25</v>
          </cell>
          <cell r="F1545" t="str">
            <v>FEDER</v>
          </cell>
          <cell r="G1545" t="str">
            <v>Programa Operacional Regional do Norte</v>
          </cell>
          <cell r="H1545" t="str">
            <v>SCL - Smart Client Link</v>
          </cell>
          <cell r="I1545" t="str">
            <v>Aceite pelas Entidades / Contratada</v>
          </cell>
          <cell r="J1545">
            <v>7900</v>
          </cell>
          <cell r="K1545">
            <v>7900</v>
          </cell>
          <cell r="L1545">
            <v>7900</v>
          </cell>
          <cell r="M1545">
            <v>5925</v>
          </cell>
          <cell r="N1545">
            <v>5925</v>
          </cell>
        </row>
        <row r="1546">
          <cell r="B1546" t="str">
            <v>NORTE-02-0853-FEDER-005041</v>
          </cell>
          <cell r="C1546" t="str">
            <v>SI</v>
          </cell>
          <cell r="D1546" t="str">
            <v>3.3 Capacidades avançadas</v>
          </cell>
          <cell r="E1546" t="str">
            <v>b1c232ab-e4e7-4527-bc7b-0186fc1c6b1c</v>
          </cell>
          <cell r="F1546" t="str">
            <v>FEDER</v>
          </cell>
          <cell r="G1546" t="str">
            <v>Programa Operacional Regional do Norte</v>
          </cell>
          <cell r="H1546" t="str">
            <v>2 Smoke</v>
          </cell>
          <cell r="I1546" t="str">
            <v>Aceite pelas Entidades / Contratada</v>
          </cell>
          <cell r="J1546">
            <v>19800</v>
          </cell>
          <cell r="K1546">
            <v>19800</v>
          </cell>
          <cell r="L1546">
            <v>19800</v>
          </cell>
          <cell r="M1546">
            <v>14850</v>
          </cell>
          <cell r="N1546">
            <v>14850</v>
          </cell>
        </row>
        <row r="1547">
          <cell r="B1547" t="str">
            <v>NORTE-02-0853-FEDER-007184</v>
          </cell>
          <cell r="C1547" t="str">
            <v>SI</v>
          </cell>
          <cell r="D1547" t="str">
            <v>3.3 Capacidades avançadas</v>
          </cell>
          <cell r="E1547" t="str">
            <v>56d9d3d7-8a66-43b3-8914-acfd04dee9c7</v>
          </cell>
          <cell r="F1547" t="str">
            <v>FEDER</v>
          </cell>
          <cell r="G1547" t="str">
            <v>Programa Operacional Regional do Norte</v>
          </cell>
          <cell r="H1547" t="str">
            <v>Preparar a empresa para o mercado global e alargamento da oferta</v>
          </cell>
          <cell r="I1547" t="str">
            <v>Aceite pelas Entidades / Contratada</v>
          </cell>
          <cell r="J1547">
            <v>1069977.3600000001</v>
          </cell>
          <cell r="K1547">
            <v>1069977.3600000001</v>
          </cell>
          <cell r="L1547">
            <v>1040921.36</v>
          </cell>
          <cell r="M1547">
            <v>624552.81999999995</v>
          </cell>
          <cell r="N1547">
            <v>624552.81999999995</v>
          </cell>
        </row>
        <row r="1548">
          <cell r="B1548" t="str">
            <v>NORTE-02-0853-FEDER-007381</v>
          </cell>
          <cell r="C1548" t="str">
            <v>SI</v>
          </cell>
          <cell r="D1548" t="str">
            <v>3.3 Capacidades avançadas</v>
          </cell>
          <cell r="E1548" t="str">
            <v>377d387e-ae4c-49e9-9726-96cd31b407d5</v>
          </cell>
          <cell r="F1548" t="str">
            <v>FEDER</v>
          </cell>
          <cell r="G1548" t="str">
            <v>Programa Operacional Regional do Norte</v>
          </cell>
          <cell r="H1548" t="str">
            <v>FlyMaster goes Wearable and Live Tracking</v>
          </cell>
          <cell r="I1548" t="str">
            <v>Aceite pelas Entidades / Contratada</v>
          </cell>
          <cell r="J1548">
            <v>234494.68</v>
          </cell>
          <cell r="K1548">
            <v>234494.68</v>
          </cell>
          <cell r="L1548">
            <v>226755.66</v>
          </cell>
          <cell r="M1548">
            <v>158728.95999999999</v>
          </cell>
          <cell r="N1548">
            <v>158728.95999999999</v>
          </cell>
        </row>
        <row r="1549">
          <cell r="B1549" t="str">
            <v>NORTE-02-0853-FEDER-007475</v>
          </cell>
          <cell r="C1549" t="str">
            <v>SI</v>
          </cell>
          <cell r="D1549" t="str">
            <v>3.3 Capacidades avançadas</v>
          </cell>
          <cell r="E1549" t="str">
            <v>d49973f8-b395-474d-886c-b3c70140ab6c</v>
          </cell>
          <cell r="F1549" t="str">
            <v>FEDER</v>
          </cell>
          <cell r="G1549" t="str">
            <v>Programa Operacional Regional do Norte</v>
          </cell>
          <cell r="H1549" t="str">
            <v>Aumento da capacidade produtiva, alargando os segmentos de mercado</v>
          </cell>
          <cell r="I1549" t="str">
            <v>Aceite pelas Entidades / Contratada</v>
          </cell>
          <cell r="J1549">
            <v>107574.27</v>
          </cell>
          <cell r="K1549">
            <v>107574.27</v>
          </cell>
          <cell r="L1549">
            <v>107272</v>
          </cell>
          <cell r="M1549">
            <v>64363.199999999997</v>
          </cell>
          <cell r="N1549">
            <v>64363.199999999997</v>
          </cell>
        </row>
        <row r="1550">
          <cell r="B1550" t="str">
            <v>NORTE-02-0853-FEDER-007544</v>
          </cell>
          <cell r="C1550" t="str">
            <v>SI</v>
          </cell>
          <cell r="D1550" t="str">
            <v>3.3 Capacidades avançadas</v>
          </cell>
          <cell r="E1550" t="str">
            <v>139e2243-06d4-4c73-b7cf-9beadebecc88</v>
          </cell>
          <cell r="F1550" t="str">
            <v>FEDER</v>
          </cell>
          <cell r="G1550" t="str">
            <v>Programa Operacional Regional do Norte</v>
          </cell>
          <cell r="H1550" t="str">
            <v>Cerveja Vadia Experience: Industria e Turismo a 360 graus</v>
          </cell>
          <cell r="I1550" t="str">
            <v>Aceite pelas Entidades / Contratada</v>
          </cell>
          <cell r="J1550">
            <v>372686.65</v>
          </cell>
          <cell r="K1550">
            <v>372686.65</v>
          </cell>
          <cell r="L1550">
            <v>322727.82</v>
          </cell>
          <cell r="M1550">
            <v>225909.47</v>
          </cell>
          <cell r="N1550">
            <v>225909.47</v>
          </cell>
        </row>
        <row r="1551">
          <cell r="B1551" t="str">
            <v>NORTE-02-0853-FEDER-007589</v>
          </cell>
          <cell r="C1551" t="str">
            <v>SI</v>
          </cell>
          <cell r="D1551" t="str">
            <v>3.3 Capacidades avançadas</v>
          </cell>
          <cell r="E1551" t="str">
            <v>ce4a43db-ba2d-4949-849a-75b0a48e34c7</v>
          </cell>
          <cell r="F1551" t="str">
            <v>FEDER</v>
          </cell>
          <cell r="G1551" t="str">
            <v>Programa Operacional Regional do Norte</v>
          </cell>
          <cell r="H1551" t="str">
            <v>CR+</v>
          </cell>
          <cell r="I1551" t="str">
            <v>Aceite pelas Entidades / Contratada</v>
          </cell>
          <cell r="J1551">
            <v>288232</v>
          </cell>
          <cell r="K1551">
            <v>288232</v>
          </cell>
          <cell r="L1551">
            <v>131188</v>
          </cell>
          <cell r="M1551">
            <v>59034.6</v>
          </cell>
          <cell r="N1551">
            <v>59034.6</v>
          </cell>
        </row>
        <row r="1552">
          <cell r="B1552" t="str">
            <v>NORTE-02-0853-FEDER-007606</v>
          </cell>
          <cell r="C1552" t="str">
            <v>SI</v>
          </cell>
          <cell r="D1552" t="str">
            <v>3.3 Capacidades avançadas</v>
          </cell>
          <cell r="E1552" t="str">
            <v>e57b72d1-b966-4387-8fee-11953cfe3dd1</v>
          </cell>
          <cell r="F1552" t="str">
            <v>FEDER</v>
          </cell>
          <cell r="G1552" t="str">
            <v>Programa Operacional Regional do Norte</v>
          </cell>
          <cell r="H1552" t="str">
            <v>Reforço da capacidade produtiva e consolidação da penetração externa</v>
          </cell>
          <cell r="I1552" t="str">
            <v>Aceite pelas Entidades / Contratada</v>
          </cell>
          <cell r="J1552">
            <v>773671.53</v>
          </cell>
          <cell r="K1552">
            <v>773671.53</v>
          </cell>
          <cell r="L1552">
            <v>771671.53</v>
          </cell>
          <cell r="M1552">
            <v>385835.77</v>
          </cell>
          <cell r="N1552">
            <v>385835.77</v>
          </cell>
        </row>
        <row r="1553">
          <cell r="B1553" t="str">
            <v>NORTE-02-0853-FEDER-007675</v>
          </cell>
          <cell r="C1553" t="str">
            <v>SI</v>
          </cell>
          <cell r="D1553" t="str">
            <v>3.3 Capacidades avançadas</v>
          </cell>
          <cell r="E1553" t="str">
            <v>b6ef3f44-daba-440a-a51b-d85147f6e120</v>
          </cell>
          <cell r="F1553" t="str">
            <v>FEDER</v>
          </cell>
          <cell r="G1553" t="str">
            <v>Programa Operacional Regional do Norte</v>
          </cell>
          <cell r="H1553" t="str">
            <v>Crackies Inovation: Projeto de Inovação Produtiva para o desenvolvimento de novas gamas Crackies Caçarola</v>
          </cell>
          <cell r="I1553" t="str">
            <v>Aceite pelas Entidades / Contratada</v>
          </cell>
          <cell r="J1553">
            <v>843474.83</v>
          </cell>
          <cell r="K1553">
            <v>843474.83</v>
          </cell>
          <cell r="L1553">
            <v>694471.75</v>
          </cell>
          <cell r="M1553">
            <v>416683.05</v>
          </cell>
          <cell r="N1553">
            <v>416683.05</v>
          </cell>
        </row>
        <row r="1554">
          <cell r="B1554" t="str">
            <v>NORTE-02-0853-FEDER-007739</v>
          </cell>
          <cell r="C1554" t="str">
            <v>SI</v>
          </cell>
          <cell r="D1554" t="str">
            <v>3.3 Capacidades avançadas</v>
          </cell>
          <cell r="E1554" t="str">
            <v>bcbc34d8-1776-4c4d-a0b9-cfb0c4ed2a2b</v>
          </cell>
          <cell r="F1554" t="str">
            <v>FEDER</v>
          </cell>
          <cell r="G1554" t="str">
            <v>Programa Operacional Regional do Norte</v>
          </cell>
          <cell r="H1554" t="str">
            <v>TROTINETE 2020</v>
          </cell>
          <cell r="I1554" t="str">
            <v>Aceite pelas Entidades / Contratada</v>
          </cell>
          <cell r="J1554">
            <v>189555.21</v>
          </cell>
          <cell r="K1554">
            <v>189555.21</v>
          </cell>
          <cell r="L1554">
            <v>189555.21</v>
          </cell>
          <cell r="M1554">
            <v>113733.13</v>
          </cell>
          <cell r="N1554">
            <v>113733.13</v>
          </cell>
        </row>
        <row r="1555">
          <cell r="B1555" t="str">
            <v>NORTE-02-0853-FEDER-008159</v>
          </cell>
          <cell r="C1555" t="str">
            <v>SI</v>
          </cell>
          <cell r="D1555" t="str">
            <v>3.3 Capacidades avançadas</v>
          </cell>
          <cell r="E1555" t="str">
            <v>b4536923-c7d5-474c-a6ea-83923e3ae971</v>
          </cell>
          <cell r="F1555" t="str">
            <v>FEDER</v>
          </cell>
          <cell r="G1555" t="str">
            <v>Programa Operacional Regional do Norte</v>
          </cell>
          <cell r="H1555" t="str">
            <v>Desenvolvimento de novos produtos para penetração em novos nichos de mercados e reforço da capacidade operacional da Kalurcap</v>
          </cell>
          <cell r="I1555" t="str">
            <v>Aceite pelas Entidades / Contratada</v>
          </cell>
          <cell r="J1555">
            <v>751733.34</v>
          </cell>
          <cell r="K1555">
            <v>751733.34</v>
          </cell>
          <cell r="L1555">
            <v>611783.4</v>
          </cell>
          <cell r="M1555">
            <v>428248.38</v>
          </cell>
          <cell r="N1555">
            <v>428248.38</v>
          </cell>
        </row>
        <row r="1556">
          <cell r="B1556" t="str">
            <v>NORTE-02-0853-FEDER-008248</v>
          </cell>
          <cell r="C1556" t="str">
            <v>SI</v>
          </cell>
          <cell r="D1556" t="str">
            <v>3.3 Capacidades avançadas</v>
          </cell>
          <cell r="E1556" t="str">
            <v>73d1af6a-9337-4af3-947f-eb7b93d2499d</v>
          </cell>
          <cell r="F1556" t="str">
            <v>FEDER</v>
          </cell>
          <cell r="G1556" t="str">
            <v>Programa Operacional Regional do Norte</v>
          </cell>
          <cell r="H1556" t="str">
            <v>Aumento e Diversificação da Capacidade Produtiva e Produtos da Hidrofer</v>
          </cell>
          <cell r="I1556" t="str">
            <v>Aceite pelas Entidades / Contratada</v>
          </cell>
          <cell r="J1556">
            <v>877690</v>
          </cell>
          <cell r="K1556">
            <v>877690</v>
          </cell>
          <cell r="L1556">
            <v>839490</v>
          </cell>
          <cell r="M1556">
            <v>503694</v>
          </cell>
          <cell r="N1556">
            <v>503694</v>
          </cell>
        </row>
        <row r="1557">
          <cell r="B1557" t="str">
            <v>NORTE-02-0853-FEDER-008648</v>
          </cell>
          <cell r="C1557" t="str">
            <v>SI</v>
          </cell>
          <cell r="D1557" t="str">
            <v>3.3 Capacidades avançadas</v>
          </cell>
          <cell r="E1557" t="str">
            <v>b289d174-94d5-4f2f-879e-440d46c0aab1</v>
          </cell>
          <cell r="F1557" t="str">
            <v>FEDER</v>
          </cell>
          <cell r="G1557" t="str">
            <v>Programa Operacional Regional do Norte</v>
          </cell>
          <cell r="H1557" t="str">
            <v>A excelência como meta</v>
          </cell>
          <cell r="I1557" t="str">
            <v>Aceite pelas Entidades / Contratada</v>
          </cell>
          <cell r="J1557">
            <v>1619883.47</v>
          </cell>
          <cell r="K1557">
            <v>1619883.47</v>
          </cell>
          <cell r="L1557">
            <v>1557900</v>
          </cell>
          <cell r="M1557">
            <v>778950</v>
          </cell>
          <cell r="N1557">
            <v>778950</v>
          </cell>
        </row>
        <row r="1558">
          <cell r="B1558" t="str">
            <v>NORTE-02-0853-FEDER-008689</v>
          </cell>
          <cell r="C1558" t="str">
            <v>SI</v>
          </cell>
          <cell r="D1558" t="str">
            <v>3.3 Capacidades avançadas</v>
          </cell>
          <cell r="E1558" t="str">
            <v>8486d0a7-a992-4344-bdef-9b99aa61e2b1</v>
          </cell>
          <cell r="F1558" t="str">
            <v>FEDER</v>
          </cell>
          <cell r="G1558" t="str">
            <v>Programa Operacional Regional do Norte</v>
          </cell>
          <cell r="H1558" t="str">
            <v>Constituição de Unidade de Produção de Discos de Polimento Taylor Made - Eagle Decade</v>
          </cell>
          <cell r="I1558" t="str">
            <v>Aceite pelas Entidades / Contratada</v>
          </cell>
          <cell r="J1558">
            <v>1330187.79</v>
          </cell>
          <cell r="K1558">
            <v>1330187.79</v>
          </cell>
          <cell r="L1558">
            <v>1330187.79</v>
          </cell>
          <cell r="M1558">
            <v>931131.45</v>
          </cell>
          <cell r="N1558">
            <v>931131.45</v>
          </cell>
        </row>
        <row r="1559">
          <cell r="B1559" t="str">
            <v>NORTE-02-0853-FEDER-008732</v>
          </cell>
          <cell r="C1559" t="str">
            <v>SI</v>
          </cell>
          <cell r="D1559" t="str">
            <v>3.3 Capacidades avançadas</v>
          </cell>
          <cell r="E1559" t="str">
            <v>a4317f2c-079d-4638-80dd-3b1bc9c00be2</v>
          </cell>
          <cell r="F1559" t="str">
            <v>FEDER</v>
          </cell>
          <cell r="G1559" t="str">
            <v>Programa Operacional Regional do Norte</v>
          </cell>
          <cell r="H1559" t="str">
            <v>THE BLINI - Criação de um novo restaurante especializado em SEAFOOD GOURMET de origem nacional e orientado para um segmento internacional de topo de gama</v>
          </cell>
          <cell r="I1559" t="str">
            <v>Aceite pelas Entidades / Contratada</v>
          </cell>
          <cell r="J1559">
            <v>338060.98</v>
          </cell>
          <cell r="K1559">
            <v>359971.34</v>
          </cell>
          <cell r="L1559">
            <v>300032.96000000002</v>
          </cell>
          <cell r="M1559">
            <v>201476.6</v>
          </cell>
          <cell r="N1559">
            <v>201476.6</v>
          </cell>
        </row>
        <row r="1560">
          <cell r="B1560" t="str">
            <v>NORTE-02-0853-FEDER-008761</v>
          </cell>
          <cell r="C1560" t="str">
            <v>SI</v>
          </cell>
          <cell r="D1560" t="str">
            <v>3.3 Capacidades avançadas</v>
          </cell>
          <cell r="E1560" t="str">
            <v>d08b0766-ac0f-481b-8c36-72e794b2e7cf</v>
          </cell>
          <cell r="F1560" t="str">
            <v>FEDER</v>
          </cell>
          <cell r="G1560" t="str">
            <v>Programa Operacional Regional do Norte</v>
          </cell>
          <cell r="H1560" t="str">
            <v>APOSTA EM SEGMENTO DE NICHO (CALÇADO DE DANÇA)</v>
          </cell>
          <cell r="I1560" t="str">
            <v>Aceite pelas Entidades / Contratada</v>
          </cell>
          <cell r="J1560">
            <v>309473</v>
          </cell>
          <cell r="K1560">
            <v>309473</v>
          </cell>
          <cell r="L1560">
            <v>309473</v>
          </cell>
          <cell r="M1560">
            <v>154736.5</v>
          </cell>
          <cell r="N1560">
            <v>154736.5</v>
          </cell>
        </row>
        <row r="1561">
          <cell r="B1561" t="str">
            <v>NORTE-02-0853-FEDER-008774</v>
          </cell>
          <cell r="C1561" t="str">
            <v>SI</v>
          </cell>
          <cell r="D1561" t="str">
            <v>3.3 Capacidades avançadas</v>
          </cell>
          <cell r="E1561" t="str">
            <v>4d7904dd-68f5-460b-8150-09c57cd9dcb9</v>
          </cell>
          <cell r="F1561" t="str">
            <v>FEDER</v>
          </cell>
          <cell r="G1561" t="str">
            <v>Programa Operacional Regional do Norte</v>
          </cell>
          <cell r="H1561" t="str">
            <v>13.084Y</v>
          </cell>
          <cell r="I1561" t="str">
            <v>Aceite pelas Entidades / Contratada</v>
          </cell>
          <cell r="J1561">
            <v>1123798.8999999999</v>
          </cell>
          <cell r="K1561">
            <v>1123798.8999999999</v>
          </cell>
          <cell r="L1561">
            <v>1083938.8999999999</v>
          </cell>
          <cell r="M1561">
            <v>650363.34</v>
          </cell>
          <cell r="N1561">
            <v>650363.34</v>
          </cell>
        </row>
        <row r="1562">
          <cell r="B1562" t="str">
            <v>NORTE-02-0853-FEDER-008867</v>
          </cell>
          <cell r="C1562" t="str">
            <v>SI</v>
          </cell>
          <cell r="D1562" t="str">
            <v>3.3 Capacidades avançadas</v>
          </cell>
          <cell r="E1562" t="str">
            <v>1eaafb59-bde8-454e-91c5-c442851b6a72</v>
          </cell>
          <cell r="F1562" t="str">
            <v>FEDER</v>
          </cell>
          <cell r="G1562" t="str">
            <v>Programa Operacional Regional do Norte</v>
          </cell>
          <cell r="H1562" t="str">
            <v>TAA - TÊXTEIS AVANÇADOS EM ALGODÃO</v>
          </cell>
          <cell r="I1562" t="str">
            <v>Aceite pelas Entidades / Contratada</v>
          </cell>
          <cell r="J1562">
            <v>1265804.54</v>
          </cell>
          <cell r="K1562">
            <v>1265804.54</v>
          </cell>
          <cell r="L1562">
            <v>710629.54</v>
          </cell>
          <cell r="M1562">
            <v>497440.68</v>
          </cell>
          <cell r="N1562">
            <v>497440.68</v>
          </cell>
        </row>
        <row r="1563">
          <cell r="B1563" t="str">
            <v>NORTE-02-0853-FEDER-008884</v>
          </cell>
          <cell r="C1563" t="str">
            <v>SI</v>
          </cell>
          <cell r="D1563" t="str">
            <v>3.3 Capacidades avançadas</v>
          </cell>
          <cell r="E1563" t="str">
            <v>fda420b3-3274-465f-bd6f-963275c4baa2</v>
          </cell>
          <cell r="F1563" t="str">
            <v>FEDER</v>
          </cell>
          <cell r="G1563" t="str">
            <v>Programa Operacional Regional do Norte</v>
          </cell>
          <cell r="H1563" t="str">
            <v>Inovação Produtiva</v>
          </cell>
          <cell r="I1563" t="str">
            <v>Aceite pelas Entidades / Contratada</v>
          </cell>
          <cell r="J1563">
            <v>284264.55</v>
          </cell>
          <cell r="K1563">
            <v>284264.55</v>
          </cell>
          <cell r="L1563">
            <v>284264.55</v>
          </cell>
          <cell r="M1563">
            <v>170558.73</v>
          </cell>
          <cell r="N1563">
            <v>170558.73</v>
          </cell>
        </row>
        <row r="1564">
          <cell r="B1564" t="str">
            <v>NORTE-02-0853-FEDER-008904</v>
          </cell>
          <cell r="C1564" t="str">
            <v>SI</v>
          </cell>
          <cell r="D1564" t="str">
            <v>3.3 Capacidades avançadas</v>
          </cell>
          <cell r="E1564" t="str">
            <v>476d246b-3798-415e-a041-e5db3d812184</v>
          </cell>
          <cell r="F1564" t="str">
            <v>FEDER</v>
          </cell>
          <cell r="G1564" t="str">
            <v>Programa Operacional Regional do Norte</v>
          </cell>
          <cell r="H1564" t="str">
            <v>Implementação de uma linha de fabrico de lentes minerais oftálmicas progressivas fabricadas pelo método freeform</v>
          </cell>
          <cell r="I1564" t="str">
            <v>Aceite pelas Entidades / Contratada</v>
          </cell>
          <cell r="J1564">
            <v>280897.21000000002</v>
          </cell>
          <cell r="K1564">
            <v>280897.21000000002</v>
          </cell>
          <cell r="L1564">
            <v>280897.21000000002</v>
          </cell>
          <cell r="M1564">
            <v>168538.33</v>
          </cell>
          <cell r="N1564">
            <v>168538.33</v>
          </cell>
        </row>
        <row r="1565">
          <cell r="B1565" t="str">
            <v>NORTE-02-0853-FEDER-008992</v>
          </cell>
          <cell r="C1565" t="str">
            <v>SI</v>
          </cell>
          <cell r="D1565" t="str">
            <v>3.3 Capacidades avançadas</v>
          </cell>
          <cell r="E1565" t="str">
            <v>d1963505-3c05-469b-8d46-db6dec239f71</v>
          </cell>
          <cell r="F1565" t="str">
            <v>FEDER</v>
          </cell>
          <cell r="G1565" t="str">
            <v>Programa Operacional Regional do Norte</v>
          </cell>
          <cell r="H1565" t="str">
            <v>Qualificação Formefeitos</v>
          </cell>
          <cell r="I1565" t="str">
            <v>Aceite pelas Entidades / Contratada</v>
          </cell>
          <cell r="J1565">
            <v>182259.25</v>
          </cell>
          <cell r="K1565">
            <v>182259.25</v>
          </cell>
          <cell r="L1565">
            <v>158082.38</v>
          </cell>
          <cell r="M1565">
            <v>71137.070000000007</v>
          </cell>
          <cell r="N1565">
            <v>71137.070000000007</v>
          </cell>
        </row>
        <row r="1566">
          <cell r="B1566" t="str">
            <v>NORTE-02-0853-FEDER-009022</v>
          </cell>
          <cell r="C1566" t="str">
            <v>SI</v>
          </cell>
          <cell r="D1566" t="str">
            <v>3.3 Capacidades avançadas</v>
          </cell>
          <cell r="E1566" t="str">
            <v>602cf42c-9b97-44d1-963a-94fcfc17a224</v>
          </cell>
          <cell r="F1566" t="str">
            <v>FEDER</v>
          </cell>
          <cell r="G1566" t="str">
            <v>Programa Operacional Regional do Norte</v>
          </cell>
          <cell r="H1566" t="str">
            <v>Vilartex Inovação 2015-2017</v>
          </cell>
          <cell r="I1566" t="str">
            <v>Aprovada</v>
          </cell>
          <cell r="J1566">
            <v>577607.5</v>
          </cell>
          <cell r="K1566">
            <v>577607.5</v>
          </cell>
          <cell r="L1566">
            <v>517692.3</v>
          </cell>
          <cell r="M1566">
            <v>258846.15</v>
          </cell>
          <cell r="N1566">
            <v>258846.15</v>
          </cell>
        </row>
        <row r="1567">
          <cell r="B1567" t="str">
            <v>NORTE-02-0853-FEDER-009049</v>
          </cell>
          <cell r="C1567" t="str">
            <v>SI</v>
          </cell>
          <cell r="D1567" t="str">
            <v>3.3 Capacidades avançadas</v>
          </cell>
          <cell r="E1567" t="str">
            <v>612cff41-ab63-4272-99e6-8bf76d235f5d</v>
          </cell>
          <cell r="F1567" t="str">
            <v>FEDER</v>
          </cell>
          <cell r="G1567" t="str">
            <v>Programa Operacional Regional do Norte</v>
          </cell>
          <cell r="H1567" t="str">
            <v>Diversificação da produção para produtos jacquard e entrada num novo segmento de produto e mercado</v>
          </cell>
          <cell r="I1567" t="str">
            <v>Aceite pelas Entidades / Contratada</v>
          </cell>
          <cell r="J1567">
            <v>950220</v>
          </cell>
          <cell r="K1567">
            <v>950220</v>
          </cell>
          <cell r="L1567">
            <v>950220</v>
          </cell>
          <cell r="M1567">
            <v>665154</v>
          </cell>
          <cell r="N1567">
            <v>665154</v>
          </cell>
        </row>
        <row r="1568">
          <cell r="B1568" t="str">
            <v>NORTE-02-0853-FEDER-009050</v>
          </cell>
          <cell r="C1568" t="str">
            <v>SI</v>
          </cell>
          <cell r="D1568" t="str">
            <v>3.3 Capacidades avançadas</v>
          </cell>
          <cell r="E1568" t="str">
            <v>fb63201f-bfd5-420b-b4ab-5de4067bdd1b</v>
          </cell>
          <cell r="F1568" t="str">
            <v>FEDER</v>
          </cell>
          <cell r="G1568" t="str">
            <v>Programa Operacional Regional do Norte</v>
          </cell>
          <cell r="H1568" t="str">
            <v>InoVICOUSTIC ? Novo estabelecimento para a capacitação tecnológica e produtiva, visando a internalização de processos para o aumento da capacidade de inovação, diferenciação e do valor acrescentado do</v>
          </cell>
          <cell r="I1568" t="str">
            <v>Aceite pelas Entidades / Contratada</v>
          </cell>
          <cell r="J1568">
            <v>325770</v>
          </cell>
          <cell r="K1568">
            <v>325770</v>
          </cell>
          <cell r="L1568">
            <v>325770</v>
          </cell>
          <cell r="M1568">
            <v>228039</v>
          </cell>
          <cell r="N1568">
            <v>228039</v>
          </cell>
        </row>
        <row r="1569">
          <cell r="B1569" t="str">
            <v>NORTE-02-0853-FEDER-009086</v>
          </cell>
          <cell r="C1569" t="str">
            <v>SI</v>
          </cell>
          <cell r="D1569" t="str">
            <v>3.3 Capacidades avançadas</v>
          </cell>
          <cell r="E1569" t="str">
            <v>49eb94f8-945f-403b-9733-b69285930528</v>
          </cell>
          <cell r="F1569" t="str">
            <v>FEDER</v>
          </cell>
          <cell r="G1569" t="str">
            <v>Programa Operacional Regional do Norte</v>
          </cell>
          <cell r="H1569" t="str">
            <v>Inovação Tecnológia do Processo de Fabrico e Oferta de Novos Produtos</v>
          </cell>
          <cell r="I1569" t="str">
            <v>Aceite pelas Entidades / Contratada</v>
          </cell>
          <cell r="J1569">
            <v>314011.2</v>
          </cell>
          <cell r="K1569">
            <v>314011.2</v>
          </cell>
          <cell r="L1569">
            <v>314011.2</v>
          </cell>
          <cell r="M1569">
            <v>188406.72</v>
          </cell>
          <cell r="N1569">
            <v>188406.72</v>
          </cell>
        </row>
        <row r="1570">
          <cell r="B1570" t="str">
            <v>NORTE-02-0853-FEDER-009088</v>
          </cell>
          <cell r="C1570" t="str">
            <v>SI</v>
          </cell>
          <cell r="D1570" t="str">
            <v>3.3 Capacidades avançadas</v>
          </cell>
          <cell r="E1570" t="str">
            <v>9138843e-5897-4573-9eaf-f597cfec2bbb</v>
          </cell>
          <cell r="F1570" t="str">
            <v>FEDER</v>
          </cell>
          <cell r="G1570" t="str">
            <v>Programa Operacional Regional do Norte</v>
          </cell>
          <cell r="H1570" t="str">
            <v>MAIS COMPETITIVIDADE PARA O MERCADO GLOBAL</v>
          </cell>
          <cell r="I1570" t="str">
            <v>Aceite pelas Entidades / Contratada</v>
          </cell>
          <cell r="J1570">
            <v>364057</v>
          </cell>
          <cell r="K1570">
            <v>364057</v>
          </cell>
          <cell r="L1570">
            <v>144857</v>
          </cell>
          <cell r="M1570">
            <v>65185.65</v>
          </cell>
          <cell r="N1570">
            <v>65185.65</v>
          </cell>
        </row>
        <row r="1571">
          <cell r="B1571" t="str">
            <v>NORTE-02-0853-FEDER-009144</v>
          </cell>
          <cell r="C1571" t="str">
            <v>SI</v>
          </cell>
          <cell r="D1571" t="str">
            <v>3.3 Capacidades avançadas</v>
          </cell>
          <cell r="E1571" t="str">
            <v>ed4b0d01-f5d3-4b0c-bcb9-3931f4c92af3</v>
          </cell>
          <cell r="F1571" t="str">
            <v>FEDER</v>
          </cell>
          <cell r="G1571" t="str">
            <v>Programa Operacional Regional do Norte</v>
          </cell>
          <cell r="H1571" t="str">
            <v>Nova Sede e Unidade Industrial da Tecnobento</v>
          </cell>
          <cell r="I1571" t="str">
            <v>Aceite pelas Entidades / Contratada</v>
          </cell>
          <cell r="J1571">
            <v>2629200.4500000002</v>
          </cell>
          <cell r="K1571">
            <v>2629200.4500000002</v>
          </cell>
          <cell r="L1571">
            <v>1507771.89</v>
          </cell>
          <cell r="M1571">
            <v>1130828.92</v>
          </cell>
          <cell r="N1571">
            <v>1130828.92</v>
          </cell>
        </row>
        <row r="1572">
          <cell r="B1572" t="str">
            <v>NORTE-02-0853-FEDER-009525</v>
          </cell>
          <cell r="C1572" t="str">
            <v>SI</v>
          </cell>
          <cell r="D1572" t="str">
            <v>3.3 Capacidades avançadas</v>
          </cell>
          <cell r="E1572" t="str">
            <v>017b7cfe-6337-4e1c-91c0-1bfd554cdcef</v>
          </cell>
          <cell r="F1572" t="str">
            <v>FEDER</v>
          </cell>
          <cell r="G1572" t="str">
            <v>Programa Operacional Regional do Norte</v>
          </cell>
          <cell r="H1572" t="str">
            <v>Otimização Organizacional da empresa</v>
          </cell>
          <cell r="I1572" t="str">
            <v>Aceite pelas Entidades / Contratada</v>
          </cell>
          <cell r="J1572">
            <v>38000</v>
          </cell>
          <cell r="K1572">
            <v>38000</v>
          </cell>
          <cell r="L1572">
            <v>37000</v>
          </cell>
          <cell r="M1572">
            <v>16650</v>
          </cell>
          <cell r="N1572">
            <v>16650</v>
          </cell>
        </row>
        <row r="1573">
          <cell r="B1573" t="str">
            <v>NORTE-02-0853-FEDER-009967</v>
          </cell>
          <cell r="C1573" t="str">
            <v>SI</v>
          </cell>
          <cell r="D1573" t="str">
            <v>3.3 Capacidades avançadas</v>
          </cell>
          <cell r="E1573" t="str">
            <v>28b7d181-a474-46c5-b194-94a885229e13</v>
          </cell>
          <cell r="F1573" t="str">
            <v>FEDER</v>
          </cell>
          <cell r="G1573" t="str">
            <v>Programa Operacional Regional do Norte</v>
          </cell>
          <cell r="H1573" t="str">
            <v>Reforço global da capacitação e competências da empresa, nas áreas da organização e gestão, TIC?s e desenvolvimento de novos produtos</v>
          </cell>
          <cell r="I1573" t="str">
            <v>Aceite pelas Entidades / Contratada</v>
          </cell>
          <cell r="J1573">
            <v>661005.5</v>
          </cell>
          <cell r="K1573">
            <v>661005.5</v>
          </cell>
          <cell r="L1573">
            <v>413217.5</v>
          </cell>
          <cell r="M1573">
            <v>185947.88</v>
          </cell>
          <cell r="N1573">
            <v>185947.88</v>
          </cell>
        </row>
        <row r="1574">
          <cell r="B1574" t="str">
            <v>NORTE-02-0853-FEDER-010683</v>
          </cell>
          <cell r="C1574" t="str">
            <v>SI</v>
          </cell>
          <cell r="D1574" t="str">
            <v>3.3 Capacidades avançadas</v>
          </cell>
          <cell r="E1574" t="str">
            <v>95c9ff5c-66cd-4c8e-a004-1543d79592fd</v>
          </cell>
          <cell r="F1574" t="str">
            <v>FEDER</v>
          </cell>
          <cell r="G1574" t="str">
            <v>Programa Operacional Regional do Norte</v>
          </cell>
          <cell r="H1574" t="str">
            <v>Aposta num produto inovador (solas biodegradáveis) de sustentabilidade ambiental</v>
          </cell>
          <cell r="I1574" t="str">
            <v>Aceite pelas Entidades / Contratada</v>
          </cell>
          <cell r="J1574">
            <v>1612500</v>
          </cell>
          <cell r="K1574">
            <v>1612500</v>
          </cell>
          <cell r="L1574">
            <v>1608500</v>
          </cell>
          <cell r="M1574">
            <v>965100</v>
          </cell>
          <cell r="N1574">
            <v>965100</v>
          </cell>
        </row>
        <row r="1575">
          <cell r="B1575" t="str">
            <v>NORTE-02-0853-FEDER-011545</v>
          </cell>
          <cell r="C1575" t="str">
            <v>SI</v>
          </cell>
          <cell r="D1575" t="str">
            <v>3.3 Capacidades avançadas</v>
          </cell>
          <cell r="E1575" t="str">
            <v>a4b14699-23ab-4270-bdbc-4d4b550f83ab</v>
          </cell>
          <cell r="F1575" t="str">
            <v>FEDER</v>
          </cell>
          <cell r="G1575" t="str">
            <v>Programa Operacional Regional do Norte</v>
          </cell>
          <cell r="H1575" t="str">
            <v>Sampedro - Modernização tecnológica e reforço da capacitação empresarial</v>
          </cell>
          <cell r="I1575" t="str">
            <v>Aceite pelas Entidades / Contratada</v>
          </cell>
          <cell r="J1575">
            <v>1618338.76</v>
          </cell>
          <cell r="K1575">
            <v>1618338.76</v>
          </cell>
          <cell r="L1575">
            <v>1618338.76</v>
          </cell>
          <cell r="M1575">
            <v>809169.38</v>
          </cell>
          <cell r="N1575">
            <v>809169.38</v>
          </cell>
        </row>
        <row r="1576">
          <cell r="B1576" t="str">
            <v>NORTE-02-0853-FEDER-011561</v>
          </cell>
          <cell r="C1576" t="str">
            <v>SI</v>
          </cell>
          <cell r="D1576" t="str">
            <v>3.3 Capacidades avançadas</v>
          </cell>
          <cell r="E1576" t="str">
            <v>490d5d78-f256-467c-a8e9-e6d526938d69</v>
          </cell>
          <cell r="F1576" t="str">
            <v>FEDER</v>
          </cell>
          <cell r="G1576" t="str">
            <v>Programa Operacional Regional do Norte</v>
          </cell>
          <cell r="H1576" t="str">
            <v>STYLELAB/ObjectsLab v2.0</v>
          </cell>
          <cell r="I1576" t="str">
            <v>Aceite pelas Entidades / Contratada</v>
          </cell>
          <cell r="J1576">
            <v>214810</v>
          </cell>
          <cell r="K1576">
            <v>214810</v>
          </cell>
          <cell r="L1576">
            <v>134500</v>
          </cell>
          <cell r="M1576">
            <v>60525</v>
          </cell>
          <cell r="N1576">
            <v>60525</v>
          </cell>
        </row>
        <row r="1577">
          <cell r="B1577" t="str">
            <v>NORTE-02-0853-FEDER-011659</v>
          </cell>
          <cell r="C1577" t="str">
            <v>SI</v>
          </cell>
          <cell r="D1577" t="str">
            <v>3.3 Capacidades avançadas</v>
          </cell>
          <cell r="E1577" t="str">
            <v>bf7bd007-8f0d-42c6-8797-a68fbbb00d4b</v>
          </cell>
          <cell r="F1577" t="str">
            <v>FEDER</v>
          </cell>
          <cell r="G1577" t="str">
            <v>Programa Operacional Regional do Norte</v>
          </cell>
          <cell r="H1577" t="str">
            <v>Criação da unidade produtiva da NORDSTORM</v>
          </cell>
          <cell r="I1577" t="str">
            <v>Aceite pelas Entidades / Contratada</v>
          </cell>
          <cell r="J1577">
            <v>341334.25</v>
          </cell>
          <cell r="K1577">
            <v>341334.25</v>
          </cell>
          <cell r="L1577">
            <v>336334.25</v>
          </cell>
          <cell r="M1577">
            <v>201800.55</v>
          </cell>
          <cell r="N1577">
            <v>201800.55</v>
          </cell>
        </row>
        <row r="1578">
          <cell r="B1578" t="str">
            <v>NORTE-02-0853-FEDER-011662</v>
          </cell>
          <cell r="C1578" t="str">
            <v>SI</v>
          </cell>
          <cell r="D1578" t="str">
            <v>3.3 Capacidades avançadas</v>
          </cell>
          <cell r="E1578" t="str">
            <v>26b42c8d-2e53-4077-95b1-327614e235e8</v>
          </cell>
          <cell r="F1578" t="str">
            <v>FEDER</v>
          </cell>
          <cell r="G1578" t="str">
            <v>Programa Operacional Regional do Norte</v>
          </cell>
          <cell r="H1578" t="str">
            <v>Reforço da Capacidade e Qualidade Produtiva e Racionalização Energética</v>
          </cell>
          <cell r="I1578" t="str">
            <v>Aceite pelas Entidades / Contratada</v>
          </cell>
          <cell r="J1578">
            <v>1993063</v>
          </cell>
          <cell r="K1578">
            <v>1993063</v>
          </cell>
          <cell r="L1578">
            <v>1978032</v>
          </cell>
          <cell r="M1578">
            <v>1186819.2</v>
          </cell>
          <cell r="N1578">
            <v>1186819.2</v>
          </cell>
        </row>
        <row r="1579">
          <cell r="B1579" t="str">
            <v>NORTE-02-0853-FEDER-011783</v>
          </cell>
          <cell r="C1579" t="str">
            <v>SI</v>
          </cell>
          <cell r="D1579" t="str">
            <v>3.3 Capacidades avançadas</v>
          </cell>
          <cell r="E1579" t="str">
            <v>e50edd25-836b-48be-813f-f21ad732ed4e</v>
          </cell>
          <cell r="F1579" t="str">
            <v>FEDER</v>
          </cell>
          <cell r="G1579" t="str">
            <v>Programa Operacional Regional do Norte</v>
          </cell>
          <cell r="H1579" t="str">
            <v>Capacitação da gestão e reforço da competitividade da VALCONTROL</v>
          </cell>
          <cell r="I1579" t="str">
            <v>Aceite pelas Entidades / Contratada</v>
          </cell>
          <cell r="J1579">
            <v>69040.17</v>
          </cell>
          <cell r="K1579">
            <v>69040.17</v>
          </cell>
          <cell r="L1579">
            <v>69040.17</v>
          </cell>
          <cell r="M1579">
            <v>31068.080000000002</v>
          </cell>
          <cell r="N1579">
            <v>31068.080000000002</v>
          </cell>
        </row>
        <row r="1580">
          <cell r="B1580" t="str">
            <v>NORTE-02-0853-FEDER-012029</v>
          </cell>
          <cell r="C1580" t="str">
            <v>SI</v>
          </cell>
          <cell r="D1580" t="str">
            <v>3.3 Capacidades avançadas</v>
          </cell>
          <cell r="E1580" t="str">
            <v>ba71686d-79c3-4d26-80d0-32712816f934</v>
          </cell>
          <cell r="F1580" t="str">
            <v>FEDER</v>
          </cell>
          <cell r="G1580" t="str">
            <v>Programa Operacional Regional do Norte</v>
          </cell>
          <cell r="H1580" t="str">
            <v>Inovação do Processo de Fabrico e da Carteira de Produtos (linhas de mobiliário de concepção própria)</v>
          </cell>
          <cell r="I1580" t="str">
            <v>Aceite pelas Entidades / Contratada</v>
          </cell>
          <cell r="J1580">
            <v>731257.29</v>
          </cell>
          <cell r="K1580">
            <v>731257.29</v>
          </cell>
          <cell r="L1580">
            <v>731257.29</v>
          </cell>
          <cell r="M1580">
            <v>438754.37</v>
          </cell>
          <cell r="N1580">
            <v>438754.37</v>
          </cell>
        </row>
        <row r="1581">
          <cell r="B1581" t="str">
            <v>NORTE-02-0853-FEDER-012064</v>
          </cell>
          <cell r="C1581" t="str">
            <v>SI</v>
          </cell>
          <cell r="D1581" t="str">
            <v>3.3 Capacidades avançadas</v>
          </cell>
          <cell r="E1581" t="str">
            <v>053d3b25-369a-470a-9204-cc37b48aef39</v>
          </cell>
          <cell r="F1581" t="str">
            <v>FEDER</v>
          </cell>
          <cell r="G1581" t="str">
            <v>Programa Operacional Regional do Norte</v>
          </cell>
          <cell r="H1581" t="str">
            <v>Criação de Fundo de Fundos de Capital / Quase - Capital</v>
          </cell>
          <cell r="I1581" t="str">
            <v>Aceite pelas Entidades / Contratada</v>
          </cell>
          <cell r="J1581">
            <v>86801555.560000002</v>
          </cell>
          <cell r="K1581">
            <v>88285714.319999993</v>
          </cell>
          <cell r="L1581">
            <v>88285714.319999993</v>
          </cell>
          <cell r="M1581">
            <v>45000000</v>
          </cell>
          <cell r="N1581">
            <v>45000000</v>
          </cell>
        </row>
        <row r="1582">
          <cell r="B1582" t="str">
            <v>NORTE-02-0853-FEDER-012086</v>
          </cell>
          <cell r="C1582" t="str">
            <v>SI</v>
          </cell>
          <cell r="D1582" t="str">
            <v>3.3 Capacidades avançadas</v>
          </cell>
          <cell r="E1582" t="str">
            <v>6b7c3e3f-8a2d-4553-9590-9436788b31f6</v>
          </cell>
          <cell r="F1582" t="str">
            <v>FEDER</v>
          </cell>
          <cell r="G1582" t="str">
            <v>Programa Operacional Regional do Norte</v>
          </cell>
          <cell r="H1582" t="str">
            <v>Criação de Fundo de Fundos de Dívida / Garantia</v>
          </cell>
          <cell r="I1582" t="str">
            <v>Aceite pelas Entidades / Contratada</v>
          </cell>
          <cell r="J1582">
            <v>35346919.68</v>
          </cell>
          <cell r="K1582">
            <v>35714285.719999999</v>
          </cell>
          <cell r="L1582">
            <v>35714285.719999999</v>
          </cell>
          <cell r="M1582">
            <v>25000000</v>
          </cell>
          <cell r="N1582">
            <v>25000000</v>
          </cell>
        </row>
        <row r="1583">
          <cell r="B1583" t="str">
            <v>NORTE-02-0853-FEDER-012132</v>
          </cell>
          <cell r="C1583" t="str">
            <v>SI</v>
          </cell>
          <cell r="D1583" t="str">
            <v>3.3 Capacidades avançadas</v>
          </cell>
          <cell r="E1583" t="str">
            <v>efaca1aa-18dd-4a0a-b77f-1b5e91d2eeec</v>
          </cell>
          <cell r="F1583" t="str">
            <v>FEDER</v>
          </cell>
          <cell r="G1583" t="str">
            <v>Programa Operacional Regional do Norte</v>
          </cell>
          <cell r="H1583" t="str">
            <v>Projecto de Qualificação da Idonic</v>
          </cell>
          <cell r="I1583" t="str">
            <v>Aceite pelas Entidades / Contratada</v>
          </cell>
          <cell r="J1583">
            <v>211655.87</v>
          </cell>
          <cell r="K1583">
            <v>211655.87</v>
          </cell>
          <cell r="L1583">
            <v>94078.47</v>
          </cell>
          <cell r="M1583">
            <v>42335.31</v>
          </cell>
          <cell r="N1583">
            <v>42335.31</v>
          </cell>
        </row>
        <row r="1584">
          <cell r="B1584" t="str">
            <v>NORTE-02-0853-FEDER-012182</v>
          </cell>
          <cell r="C1584" t="str">
            <v>SI</v>
          </cell>
          <cell r="D1584" t="str">
            <v>3.3 Capacidades avançadas</v>
          </cell>
          <cell r="E1584" t="str">
            <v>711fbcf8-339a-498d-8be7-e1be5089f783</v>
          </cell>
          <cell r="F1584" t="str">
            <v>FEDER</v>
          </cell>
          <cell r="G1584" t="str">
            <v>Programa Operacional Regional do Norte</v>
          </cell>
          <cell r="H1584" t="str">
            <v>Zeferino &amp; Fernandes Estruturas Modulares Madeira</v>
          </cell>
          <cell r="I1584" t="str">
            <v>Aceite pelas Entidades / Contratada</v>
          </cell>
          <cell r="J1584">
            <v>508675</v>
          </cell>
          <cell r="K1584">
            <v>508675</v>
          </cell>
          <cell r="L1584">
            <v>344300</v>
          </cell>
          <cell r="M1584">
            <v>154935</v>
          </cell>
          <cell r="N1584">
            <v>154935</v>
          </cell>
        </row>
        <row r="1585">
          <cell r="B1585" t="str">
            <v>NORTE-02-0853-FEDER-012184</v>
          </cell>
          <cell r="C1585" t="str">
            <v>SI</v>
          </cell>
          <cell r="D1585" t="str">
            <v>3.3 Capacidades avançadas</v>
          </cell>
          <cell r="E1585" t="str">
            <v>056e39b8-b91e-465a-ae22-bfce18139515</v>
          </cell>
          <cell r="F1585" t="str">
            <v>FEDER</v>
          </cell>
          <cell r="G1585" t="str">
            <v>Programa Operacional Regional do Norte</v>
          </cell>
          <cell r="H1585" t="str">
            <v>Qualificação Funderator</v>
          </cell>
          <cell r="I1585" t="str">
            <v>Aceite pelas Entidades / Contratada</v>
          </cell>
          <cell r="J1585">
            <v>493223</v>
          </cell>
          <cell r="K1585">
            <v>493223</v>
          </cell>
          <cell r="L1585">
            <v>410853</v>
          </cell>
          <cell r="M1585">
            <v>184883.85</v>
          </cell>
          <cell r="N1585">
            <v>184883.85</v>
          </cell>
        </row>
        <row r="1586">
          <cell r="B1586" t="str">
            <v>NORTE-02-0853-FEDER-012216</v>
          </cell>
          <cell r="C1586" t="str">
            <v>SI</v>
          </cell>
          <cell r="D1586" t="str">
            <v>3.3 Capacidades avançadas</v>
          </cell>
          <cell r="E1586" t="str">
            <v>6e86e131-bdf2-479b-859c-383fe0bb3eac</v>
          </cell>
          <cell r="F1586" t="str">
            <v>FEDER</v>
          </cell>
          <cell r="G1586" t="str">
            <v>Programa Operacional Regional do Norte</v>
          </cell>
          <cell r="H1586" t="str">
            <v>Modernização tecnológica e criação de novo produto</v>
          </cell>
          <cell r="I1586" t="str">
            <v>Aceite pelas Entidades / Contratada</v>
          </cell>
          <cell r="J1586">
            <v>129172.72</v>
          </cell>
          <cell r="K1586">
            <v>129172.72</v>
          </cell>
          <cell r="L1586">
            <v>115532.72</v>
          </cell>
          <cell r="M1586">
            <v>51989.72</v>
          </cell>
          <cell r="N1586">
            <v>51989.72</v>
          </cell>
        </row>
        <row r="1587">
          <cell r="B1587" t="str">
            <v>NORTE-02-0853-FEDER-012257</v>
          </cell>
          <cell r="C1587" t="str">
            <v>SI</v>
          </cell>
          <cell r="D1587" t="str">
            <v>3.3 Capacidades avançadas</v>
          </cell>
          <cell r="E1587" t="str">
            <v>bebdc561-c8ca-456e-939e-24b2913e7818</v>
          </cell>
          <cell r="F1587" t="str">
            <v>FEDER</v>
          </cell>
          <cell r="G1587" t="str">
            <v>Programa Operacional Regional do Norte</v>
          </cell>
          <cell r="H1587" t="str">
            <v>IGTEC - Capacitação para a Excelência</v>
          </cell>
          <cell r="I1587" t="str">
            <v>Aceite pelas Entidades / Contratada</v>
          </cell>
          <cell r="J1587">
            <v>124581.25</v>
          </cell>
          <cell r="K1587">
            <v>124581.25</v>
          </cell>
          <cell r="L1587">
            <v>83465</v>
          </cell>
          <cell r="M1587">
            <v>37559.25</v>
          </cell>
          <cell r="N1587">
            <v>37559.25</v>
          </cell>
        </row>
        <row r="1588">
          <cell r="B1588" t="str">
            <v>NORTE-02-0853-FEDER-012268</v>
          </cell>
          <cell r="C1588" t="str">
            <v>SI</v>
          </cell>
          <cell r="D1588" t="str">
            <v>3.3 Capacidades avançadas</v>
          </cell>
          <cell r="E1588" t="str">
            <v>01138758-2566-4294-a971-8d286d3a97f3</v>
          </cell>
          <cell r="F1588" t="str">
            <v>FEDER</v>
          </cell>
          <cell r="G1588" t="str">
            <v>Programa Operacional Regional do Norte</v>
          </cell>
          <cell r="H1588" t="str">
            <v>Aquisição de máquinas para produção de novos produtos (novos no mercado nacional). Incremento de competências de gestão e marketing.</v>
          </cell>
          <cell r="I1588" t="str">
            <v>Aceite pelas Entidades / Contratada</v>
          </cell>
          <cell r="J1588">
            <v>658852</v>
          </cell>
          <cell r="K1588">
            <v>658852</v>
          </cell>
          <cell r="L1588">
            <v>658852</v>
          </cell>
          <cell r="M1588">
            <v>395311.2</v>
          </cell>
          <cell r="N1588">
            <v>395311.2</v>
          </cell>
        </row>
        <row r="1589">
          <cell r="B1589" t="str">
            <v>NORTE-02-0853-FEDER-012280</v>
          </cell>
          <cell r="C1589" t="str">
            <v>SI</v>
          </cell>
          <cell r="D1589" t="str">
            <v>3.3 Capacidades avançadas</v>
          </cell>
          <cell r="E1589" t="str">
            <v>37a3b1f7-cf7e-4b61-b566-2a2f99c3adbd</v>
          </cell>
          <cell r="F1589" t="str">
            <v>FEDER</v>
          </cell>
          <cell r="G1589" t="str">
            <v>Programa Operacional Regional do Norte</v>
          </cell>
          <cell r="H1589" t="str">
            <v>Qualificação Eirostec</v>
          </cell>
          <cell r="I1589" t="str">
            <v>Aceite pelas Entidades / Contratada</v>
          </cell>
          <cell r="J1589">
            <v>137757</v>
          </cell>
          <cell r="K1589">
            <v>137757</v>
          </cell>
          <cell r="L1589">
            <v>50505</v>
          </cell>
          <cell r="M1589">
            <v>22727.25</v>
          </cell>
          <cell r="N1589">
            <v>22727.25</v>
          </cell>
        </row>
        <row r="1590">
          <cell r="B1590" t="str">
            <v>NORTE-02-0853-FEDER-012462</v>
          </cell>
          <cell r="C1590" t="str">
            <v>SI</v>
          </cell>
          <cell r="D1590" t="str">
            <v>3.3 Capacidades avançadas</v>
          </cell>
          <cell r="E1590" t="str">
            <v>02bcdd09-6930-4969-b8a0-5d345d5b26ed</v>
          </cell>
          <cell r="F1590" t="str">
            <v>FEDER</v>
          </cell>
          <cell r="G1590" t="str">
            <v>Programa Operacional Regional do Norte</v>
          </cell>
          <cell r="H1590" t="str">
            <v>Projeto de Qualificação da MM Metálica</v>
          </cell>
          <cell r="I1590" t="str">
            <v>Aceite pelas Entidades / Contratada</v>
          </cell>
          <cell r="J1590">
            <v>538463.21</v>
          </cell>
          <cell r="K1590">
            <v>538463.21</v>
          </cell>
          <cell r="L1590">
            <v>155818.63</v>
          </cell>
          <cell r="M1590">
            <v>70118.38</v>
          </cell>
          <cell r="N1590">
            <v>70118.38</v>
          </cell>
        </row>
        <row r="1591">
          <cell r="B1591" t="str">
            <v>NORTE-02-0853-FEDER-012687</v>
          </cell>
          <cell r="C1591" t="str">
            <v>SI</v>
          </cell>
          <cell r="D1591" t="str">
            <v>3.3 Capacidades avançadas</v>
          </cell>
          <cell r="E1591" t="str">
            <v>fe867380-c075-4c58-af39-2933d471aede</v>
          </cell>
          <cell r="F1591" t="str">
            <v>FEDER</v>
          </cell>
          <cell r="G1591" t="str">
            <v>Programa Operacional Regional do Norte</v>
          </cell>
          <cell r="H1591" t="str">
            <v>Projeto Inovar Criamontex</v>
          </cell>
          <cell r="I1591" t="str">
            <v>Aceite pelas Entidades / Contratada</v>
          </cell>
          <cell r="J1591">
            <v>613872.25</v>
          </cell>
          <cell r="K1591">
            <v>613872.25</v>
          </cell>
          <cell r="L1591">
            <v>596968.85</v>
          </cell>
          <cell r="M1591">
            <v>358181.31</v>
          </cell>
          <cell r="N1591">
            <v>358181.31</v>
          </cell>
        </row>
        <row r="1592">
          <cell r="B1592" t="str">
            <v>NORTE-02-0853-FEDER-012733</v>
          </cell>
          <cell r="C1592" t="str">
            <v>SI</v>
          </cell>
          <cell r="D1592" t="str">
            <v>3.3 Capacidades avançadas</v>
          </cell>
          <cell r="E1592" t="str">
            <v>38afe788-2ce4-4d9b-87a0-95d4febb146b</v>
          </cell>
          <cell r="F1592" t="str">
            <v>FEDER</v>
          </cell>
          <cell r="G1592" t="str">
            <v>Programa Operacional Regional do Norte</v>
          </cell>
          <cell r="H1592" t="str">
            <v>Qualificação da Transportes Sá Couto</v>
          </cell>
          <cell r="I1592" t="str">
            <v>Aceite pelas Entidades / Contratada</v>
          </cell>
          <cell r="J1592">
            <v>282100</v>
          </cell>
          <cell r="K1592">
            <v>282100</v>
          </cell>
          <cell r="L1592">
            <v>276100</v>
          </cell>
          <cell r="M1592">
            <v>124245</v>
          </cell>
          <cell r="N1592">
            <v>124245</v>
          </cell>
        </row>
        <row r="1593">
          <cell r="B1593" t="str">
            <v>NORTE-02-0853-FEDER-012759</v>
          </cell>
          <cell r="C1593" t="str">
            <v>SI</v>
          </cell>
          <cell r="D1593" t="str">
            <v>3.3 Capacidades avançadas</v>
          </cell>
          <cell r="E1593" t="str">
            <v>e42c0857-3c40-4902-82a5-c39025230583</v>
          </cell>
          <cell r="F1593" t="str">
            <v>FEDER</v>
          </cell>
          <cell r="G1593" t="str">
            <v>Programa Operacional Regional do Norte</v>
          </cell>
          <cell r="H1593" t="str">
            <v>ARTNOVION Innovation 360</v>
          </cell>
          <cell r="I1593" t="str">
            <v>Aceite pelas Entidades / Contratada</v>
          </cell>
          <cell r="J1593">
            <v>123399.18</v>
          </cell>
          <cell r="K1593">
            <v>123399.18</v>
          </cell>
          <cell r="L1593">
            <v>75364.7</v>
          </cell>
          <cell r="M1593">
            <v>33914.120000000003</v>
          </cell>
          <cell r="N1593">
            <v>33914.120000000003</v>
          </cell>
        </row>
        <row r="1594">
          <cell r="B1594" t="str">
            <v>NORTE-02-0853-FEDER-012765</v>
          </cell>
          <cell r="C1594" t="str">
            <v>SI</v>
          </cell>
          <cell r="D1594" t="str">
            <v>3.3 Capacidades avançadas</v>
          </cell>
          <cell r="E1594" t="str">
            <v>364116dc-fe02-47ae-a905-6c5c62bea0c1</v>
          </cell>
          <cell r="F1594" t="str">
            <v>FEDER</v>
          </cell>
          <cell r="G1594" t="str">
            <v>Programa Operacional Regional do Norte</v>
          </cell>
          <cell r="H1594" t="str">
            <v>Qualificação e Inovação para a Liderança Mundial no Merchadising Desportivo</v>
          </cell>
          <cell r="I1594" t="str">
            <v>Aceite pelas Entidades / Contratada</v>
          </cell>
          <cell r="J1594">
            <v>165306.54</v>
          </cell>
          <cell r="K1594">
            <v>165306.54</v>
          </cell>
          <cell r="L1594">
            <v>155164.94</v>
          </cell>
          <cell r="M1594">
            <v>69824.23</v>
          </cell>
          <cell r="N1594">
            <v>69824.23</v>
          </cell>
        </row>
        <row r="1595">
          <cell r="B1595" t="str">
            <v>NORTE-02-0853-FEDER-012774</v>
          </cell>
          <cell r="C1595" t="str">
            <v>SI</v>
          </cell>
          <cell r="D1595" t="str">
            <v>3.3 Capacidades avançadas</v>
          </cell>
          <cell r="E1595" t="str">
            <v>55f993fb-2d2e-4ced-ba01-f95cd21ab2d0</v>
          </cell>
          <cell r="F1595" t="str">
            <v>FEDER</v>
          </cell>
          <cell r="G1595" t="str">
            <v>Programa Operacional Regional do Norte</v>
          </cell>
          <cell r="H1595" t="str">
            <v>Restruturação da M.G. Fernandes ao nível de processos e metodologias</v>
          </cell>
          <cell r="I1595" t="str">
            <v>Aceite pelas Entidades / Contratada</v>
          </cell>
          <cell r="J1595">
            <v>141004</v>
          </cell>
          <cell r="K1595">
            <v>141004</v>
          </cell>
          <cell r="L1595">
            <v>84384</v>
          </cell>
          <cell r="M1595">
            <v>37972.800000000003</v>
          </cell>
          <cell r="N1595">
            <v>37972.800000000003</v>
          </cell>
        </row>
        <row r="1596">
          <cell r="B1596" t="str">
            <v>NORTE-02-0853-FEDER-012804</v>
          </cell>
          <cell r="C1596" t="str">
            <v>SI</v>
          </cell>
          <cell r="D1596" t="str">
            <v>3.3 Capacidades avançadas</v>
          </cell>
          <cell r="E1596" t="str">
            <v>9bb80d1f-3b92-45b7-b4ad-72daa75d7adf</v>
          </cell>
          <cell r="F1596" t="str">
            <v>FEDER</v>
          </cell>
          <cell r="G1596" t="str">
            <v>Programa Operacional Regional do Norte</v>
          </cell>
          <cell r="H1596" t="str">
            <v>Lançamento de um produto inovador a nível mundial (formulação única que permite o transporte em segurança)</v>
          </cell>
          <cell r="I1596" t="str">
            <v>Aceite pelas Entidades / Contratada</v>
          </cell>
          <cell r="J1596">
            <v>2697087</v>
          </cell>
          <cell r="K1596">
            <v>2697087</v>
          </cell>
          <cell r="L1596">
            <v>2134119.5</v>
          </cell>
          <cell r="M1596">
            <v>1494861.2</v>
          </cell>
          <cell r="N1596">
            <v>1494861.2</v>
          </cell>
        </row>
        <row r="1597">
          <cell r="B1597" t="str">
            <v>NORTE-02-0853-FEDER-012821</v>
          </cell>
          <cell r="C1597" t="str">
            <v>SI</v>
          </cell>
          <cell r="D1597" t="str">
            <v>3.3 Capacidades avançadas</v>
          </cell>
          <cell r="E1597" t="str">
            <v>6a9bbdec-91bb-43b1-81f3-41bd82cba3ab</v>
          </cell>
          <cell r="F1597" t="str">
            <v>FEDER</v>
          </cell>
          <cell r="G1597" t="str">
            <v>Programa Operacional Regional do Norte</v>
          </cell>
          <cell r="H1597" t="str">
            <v>Projecto de Qualificação da MIND</v>
          </cell>
          <cell r="I1597" t="str">
            <v>Aceite pelas Entidades / Contratada</v>
          </cell>
          <cell r="J1597">
            <v>405408.02</v>
          </cell>
          <cell r="K1597">
            <v>405408.02</v>
          </cell>
          <cell r="L1597">
            <v>239108.02</v>
          </cell>
          <cell r="M1597">
            <v>107598.61</v>
          </cell>
          <cell r="N1597">
            <v>107598.61</v>
          </cell>
        </row>
        <row r="1598">
          <cell r="B1598" t="str">
            <v>NORTE-02-0853-FEDER-012866</v>
          </cell>
          <cell r="C1598" t="str">
            <v>SI</v>
          </cell>
          <cell r="D1598" t="str">
            <v>3.3 Capacidades avançadas</v>
          </cell>
          <cell r="E1598" t="str">
            <v>2dc9dca7-2176-4412-93ac-73e8c0804d9c</v>
          </cell>
          <cell r="F1598" t="str">
            <v>FEDER</v>
          </cell>
          <cell r="G1598" t="str">
            <v>Programa Operacional Regional do Norte</v>
          </cell>
          <cell r="H1598" t="str">
            <v>Qualificação Jorgestores</v>
          </cell>
          <cell r="I1598" t="str">
            <v>Aceite pelas Entidades / Contratada</v>
          </cell>
          <cell r="J1598">
            <v>131688.5</v>
          </cell>
          <cell r="K1598">
            <v>131688.5</v>
          </cell>
          <cell r="L1598">
            <v>108496.88</v>
          </cell>
          <cell r="M1598">
            <v>48823.59</v>
          </cell>
          <cell r="N1598">
            <v>48823.59</v>
          </cell>
        </row>
        <row r="1599">
          <cell r="B1599" t="str">
            <v>NORTE-02-0853-FEDER-012881</v>
          </cell>
          <cell r="C1599" t="str">
            <v>SI</v>
          </cell>
          <cell r="D1599" t="str">
            <v>3.3 Capacidades avançadas</v>
          </cell>
          <cell r="E1599" t="str">
            <v>1e537b6c-1071-4972-b63c-866f55c7c09a</v>
          </cell>
          <cell r="F1599" t="str">
            <v>FEDER</v>
          </cell>
          <cell r="G1599" t="str">
            <v>Programa Operacional Regional do Norte</v>
          </cell>
          <cell r="H1599" t="str">
            <v>Imelda Secret Qualificação</v>
          </cell>
          <cell r="I1599" t="str">
            <v>Aceite pelas Entidades / Contratada</v>
          </cell>
          <cell r="J1599">
            <v>100050.5</v>
          </cell>
          <cell r="K1599">
            <v>100050.5</v>
          </cell>
          <cell r="L1599">
            <v>67038</v>
          </cell>
          <cell r="M1599">
            <v>30167.1</v>
          </cell>
          <cell r="N1599">
            <v>30167.1</v>
          </cell>
        </row>
        <row r="1600">
          <cell r="B1600" t="str">
            <v>NORTE-02-0853-FEDER-012885</v>
          </cell>
          <cell r="C1600" t="str">
            <v>SI</v>
          </cell>
          <cell r="D1600" t="str">
            <v>3.3 Capacidades avançadas</v>
          </cell>
          <cell r="E1600" t="str">
            <v>5acb5959-ac78-4c87-ade0-c562ab601f08</v>
          </cell>
          <cell r="F1600" t="str">
            <v>FEDER</v>
          </cell>
          <cell r="G1600" t="str">
            <v>Programa Operacional Regional do Norte</v>
          </cell>
          <cell r="H1600" t="str">
            <v>PLV - Implementação de novo metodo organizacional - Desmaterialização de Processos</v>
          </cell>
          <cell r="I1600" t="str">
            <v>Aceite pelas Entidades / Contratada</v>
          </cell>
          <cell r="J1600">
            <v>149169.20000000001</v>
          </cell>
          <cell r="K1600">
            <v>149169.20000000001</v>
          </cell>
          <cell r="L1600">
            <v>149169.20000000001</v>
          </cell>
          <cell r="M1600">
            <v>67126.14</v>
          </cell>
          <cell r="N1600">
            <v>67126.14</v>
          </cell>
        </row>
        <row r="1601">
          <cell r="B1601" t="str">
            <v>NORTE-02-0853-FEDER-012926</v>
          </cell>
          <cell r="C1601" t="str">
            <v>SI</v>
          </cell>
          <cell r="D1601" t="str">
            <v>3.3 Capacidades avançadas</v>
          </cell>
          <cell r="E1601" t="str">
            <v>b6155710-2ba9-4b52-bbce-6225130def26</v>
          </cell>
          <cell r="F1601" t="str">
            <v>FEDER</v>
          </cell>
          <cell r="G1601" t="str">
            <v>Programa Operacional Regional do Norte</v>
          </cell>
          <cell r="H1601" t="str">
            <v>Qualificação Mármores do Coronado</v>
          </cell>
          <cell r="I1601" t="str">
            <v>Aceite pelas Entidades / Contratada</v>
          </cell>
          <cell r="J1601">
            <v>155838.5</v>
          </cell>
          <cell r="K1601">
            <v>155838.5</v>
          </cell>
          <cell r="L1601">
            <v>126649.44</v>
          </cell>
          <cell r="M1601">
            <v>56992.25</v>
          </cell>
          <cell r="N1601">
            <v>56992.25</v>
          </cell>
        </row>
        <row r="1602">
          <cell r="B1602" t="str">
            <v>NORTE-02-0853-FEDER-012940</v>
          </cell>
          <cell r="C1602" t="str">
            <v>SI</v>
          </cell>
          <cell r="D1602" t="str">
            <v>3.3 Capacidades avançadas</v>
          </cell>
          <cell r="E1602" t="str">
            <v>1df16616-0c07-4c0e-b603-e05484c12491</v>
          </cell>
          <cell r="F1602" t="str">
            <v>FEDER</v>
          </cell>
          <cell r="G1602" t="str">
            <v>Programa Operacional Regional do Norte</v>
          </cell>
          <cell r="H1602" t="str">
            <v>Lapa 2015-2017: Plano Estratégico de Valorização, Crescimento e Internacionalização</v>
          </cell>
          <cell r="I1602" t="str">
            <v>Aceite pelas Entidades / Contratada</v>
          </cell>
          <cell r="J1602">
            <v>1522678.31</v>
          </cell>
          <cell r="K1602">
            <v>1522678.31</v>
          </cell>
          <cell r="L1602">
            <v>329392.44</v>
          </cell>
          <cell r="M1602">
            <v>148226.6</v>
          </cell>
          <cell r="N1602">
            <v>148226.6</v>
          </cell>
        </row>
        <row r="1603">
          <cell r="B1603" t="str">
            <v>NORTE-02-0853-FEDER-013002</v>
          </cell>
          <cell r="C1603" t="str">
            <v>SI</v>
          </cell>
          <cell r="D1603" t="str">
            <v>3.3 Capacidades avançadas</v>
          </cell>
          <cell r="E1603" t="str">
            <v>aa4ac745-87f3-400f-a602-5f41bf941a9c</v>
          </cell>
          <cell r="F1603" t="str">
            <v>FEDER</v>
          </cell>
          <cell r="G1603" t="str">
            <v>Programa Operacional Regional do Norte</v>
          </cell>
          <cell r="H1603" t="str">
            <v>Qualificação da oferta e da gestão para reforço da presença nos mercados (nacional e internacional)</v>
          </cell>
          <cell r="I1603" t="str">
            <v>Aceite pelas Entidades / Contratada</v>
          </cell>
          <cell r="J1603">
            <v>300819.25</v>
          </cell>
          <cell r="K1603">
            <v>300819.25</v>
          </cell>
          <cell r="L1603">
            <v>178385.5</v>
          </cell>
          <cell r="M1603">
            <v>80273.48</v>
          </cell>
          <cell r="N1603">
            <v>80273.48</v>
          </cell>
        </row>
        <row r="1604">
          <cell r="B1604" t="str">
            <v>NORTE-02-0853-FEDER-013015</v>
          </cell>
          <cell r="C1604" t="str">
            <v>SI</v>
          </cell>
          <cell r="D1604" t="str">
            <v>3.3 Capacidades avançadas</v>
          </cell>
          <cell r="E1604" t="str">
            <v>f3204e45-8e85-4382-aee2-03408f187c6c</v>
          </cell>
          <cell r="F1604" t="str">
            <v>FEDER</v>
          </cell>
          <cell r="G1604" t="str">
            <v>Programa Operacional Regional do Norte</v>
          </cell>
          <cell r="H1604" t="str">
            <v>PROJETO DE QUALIFICAÇÃO DA FLIGHT DYNAMICS [2015-2017]</v>
          </cell>
          <cell r="I1604" t="str">
            <v>Aceite pelas Entidades / Contratada</v>
          </cell>
          <cell r="J1604">
            <v>155700</v>
          </cell>
          <cell r="K1604">
            <v>155700</v>
          </cell>
          <cell r="L1604">
            <v>103440</v>
          </cell>
          <cell r="M1604">
            <v>46548</v>
          </cell>
          <cell r="N1604">
            <v>46548</v>
          </cell>
        </row>
        <row r="1605">
          <cell r="B1605" t="str">
            <v>NORTE-02-0853-FEDER-013027</v>
          </cell>
          <cell r="C1605" t="str">
            <v>SI</v>
          </cell>
          <cell r="D1605" t="str">
            <v>3.3 Capacidades avançadas</v>
          </cell>
          <cell r="E1605" t="str">
            <v>687fe85a-22b3-46f8-aa9e-099fe0542fca</v>
          </cell>
          <cell r="F1605" t="str">
            <v>FEDER</v>
          </cell>
          <cell r="G1605" t="str">
            <v>Programa Operacional Regional do Norte</v>
          </cell>
          <cell r="H1605" t="str">
            <v>InterQuantal ? Novos produtos, Novos Mercados ? superior especialização e maior valor acrescentado</v>
          </cell>
          <cell r="I1605" t="str">
            <v>Aceite pelas Entidades / Contratada</v>
          </cell>
          <cell r="J1605">
            <v>1660514.2</v>
          </cell>
          <cell r="K1605">
            <v>1660514.2</v>
          </cell>
          <cell r="L1605">
            <v>1660514.2</v>
          </cell>
          <cell r="M1605">
            <v>830257.1</v>
          </cell>
          <cell r="N1605">
            <v>830257.1</v>
          </cell>
        </row>
        <row r="1606">
          <cell r="B1606" t="str">
            <v>NORTE-02-0853-FEDER-013044</v>
          </cell>
          <cell r="C1606" t="str">
            <v>SI</v>
          </cell>
          <cell r="D1606" t="str">
            <v>3.3 Capacidades avançadas</v>
          </cell>
          <cell r="E1606" t="str">
            <v>4ce69ccc-5c91-4b7f-9b9c-a377024b69e9</v>
          </cell>
          <cell r="F1606" t="str">
            <v>FEDER</v>
          </cell>
          <cell r="G1606" t="str">
            <v>Programa Operacional Regional do Norte</v>
          </cell>
          <cell r="H1606" t="str">
            <v>Qualificação, Internacionalização e Inovação - 2019</v>
          </cell>
          <cell r="I1606" t="str">
            <v>Aceite pelas Entidades / Contratada</v>
          </cell>
          <cell r="J1606">
            <v>227734.05</v>
          </cell>
          <cell r="K1606">
            <v>227734.05</v>
          </cell>
          <cell r="L1606">
            <v>202860.79999999999</v>
          </cell>
          <cell r="M1606">
            <v>91287.360000000001</v>
          </cell>
          <cell r="N1606">
            <v>91287.360000000001</v>
          </cell>
        </row>
        <row r="1607">
          <cell r="B1607" t="str">
            <v>NORTE-02-0853-FEDER-013049</v>
          </cell>
          <cell r="C1607" t="str">
            <v>SI</v>
          </cell>
          <cell r="D1607" t="str">
            <v>3.3 Capacidades avançadas</v>
          </cell>
          <cell r="E1607" t="str">
            <v>32e24dfd-89e1-430d-bb94-ca2aff48a6c1</v>
          </cell>
          <cell r="F1607" t="str">
            <v>FEDER</v>
          </cell>
          <cell r="G1607" t="str">
            <v>Programa Operacional Regional do Norte</v>
          </cell>
          <cell r="H1607" t="str">
            <v>Wise Connect+: The next natural (r)evolution</v>
          </cell>
          <cell r="I1607" t="str">
            <v>Aprovada</v>
          </cell>
          <cell r="J1607">
            <v>284333.03999999998</v>
          </cell>
          <cell r="K1607">
            <v>284333.03999999998</v>
          </cell>
          <cell r="L1607">
            <v>77846.2</v>
          </cell>
          <cell r="M1607">
            <v>35030.79</v>
          </cell>
          <cell r="N1607">
            <v>35030.79</v>
          </cell>
        </row>
        <row r="1608">
          <cell r="B1608" t="str">
            <v>NORTE-02-0853-FEDER-013078</v>
          </cell>
          <cell r="C1608" t="str">
            <v>SI</v>
          </cell>
          <cell r="D1608" t="str">
            <v>3.3 Capacidades avançadas</v>
          </cell>
          <cell r="E1608" t="str">
            <v>6d3eb9c9-50b2-4f5e-8f39-8cb8e4e88543</v>
          </cell>
          <cell r="F1608" t="str">
            <v>FEDER</v>
          </cell>
          <cell r="G1608" t="str">
            <v>Programa Operacional Regional do Norte</v>
          </cell>
          <cell r="H1608" t="str">
            <v>Melhorar a competitividade da empresa Joaquim Gomes, Têxteis</v>
          </cell>
          <cell r="I1608" t="str">
            <v>Aceite pelas Entidades / Contratada</v>
          </cell>
          <cell r="J1608">
            <v>191220</v>
          </cell>
          <cell r="K1608">
            <v>191220</v>
          </cell>
          <cell r="L1608">
            <v>191220</v>
          </cell>
          <cell r="M1608">
            <v>86049</v>
          </cell>
          <cell r="N1608">
            <v>86049</v>
          </cell>
        </row>
        <row r="1609">
          <cell r="B1609" t="str">
            <v>NORTE-02-0853-FEDER-013104</v>
          </cell>
          <cell r="C1609" t="str">
            <v>SI</v>
          </cell>
          <cell r="D1609" t="str">
            <v>3.3 Capacidades avançadas</v>
          </cell>
          <cell r="E1609" t="str">
            <v>26b5c554-9d60-4dfc-a176-c0b4196bedd1</v>
          </cell>
          <cell r="F1609" t="str">
            <v>FEDER</v>
          </cell>
          <cell r="G1609" t="str">
            <v>Programa Operacional Regional do Norte</v>
          </cell>
          <cell r="H1609" t="str">
            <v>Projeto de Qualificação e Modernização dos Sistemas de Informação</v>
          </cell>
          <cell r="I1609" t="str">
            <v>Aceite pelas Entidades / Contratada</v>
          </cell>
          <cell r="J1609">
            <v>260137.4</v>
          </cell>
          <cell r="K1609">
            <v>260137.4</v>
          </cell>
          <cell r="L1609">
            <v>186389.4</v>
          </cell>
          <cell r="M1609">
            <v>83875.23</v>
          </cell>
          <cell r="N1609">
            <v>83875.23</v>
          </cell>
        </row>
        <row r="1610">
          <cell r="B1610" t="str">
            <v>NORTE-02-0853-FEDER-013106</v>
          </cell>
          <cell r="C1610" t="str">
            <v>SI</v>
          </cell>
          <cell r="D1610" t="str">
            <v>3.3 Capacidades avançadas</v>
          </cell>
          <cell r="E1610" t="str">
            <v>493e1164-9586-40be-ad27-2a1906133d6b</v>
          </cell>
          <cell r="F1610" t="str">
            <v>FEDER</v>
          </cell>
          <cell r="G1610" t="str">
            <v>Programa Operacional Regional do Norte</v>
          </cell>
          <cell r="H1610" t="str">
            <v>Projeto de Qualificação e Modernização dos Sistemas de Informação</v>
          </cell>
          <cell r="I1610" t="str">
            <v>Aceite pelas Entidades / Contratada</v>
          </cell>
          <cell r="J1610">
            <v>284286</v>
          </cell>
          <cell r="K1610">
            <v>284286</v>
          </cell>
          <cell r="L1610">
            <v>120632.25</v>
          </cell>
          <cell r="M1610">
            <v>54284.51</v>
          </cell>
          <cell r="N1610">
            <v>54284.51</v>
          </cell>
        </row>
        <row r="1611">
          <cell r="B1611" t="str">
            <v>NORTE-02-0853-FEDER-013112</v>
          </cell>
          <cell r="C1611" t="str">
            <v>SI</v>
          </cell>
          <cell r="D1611" t="str">
            <v>3.3 Capacidades avançadas</v>
          </cell>
          <cell r="E1611" t="str">
            <v>735179b4-4a77-44c9-b6a5-a64e98b010f0</v>
          </cell>
          <cell r="F1611" t="str">
            <v>FEDER</v>
          </cell>
          <cell r="G1611" t="str">
            <v>Programa Operacional Regional do Norte</v>
          </cell>
          <cell r="H1611" t="str">
            <v>Projeto Qualificação JTM</v>
          </cell>
          <cell r="I1611" t="str">
            <v>Aceite pelas Entidades / Contratada</v>
          </cell>
          <cell r="J1611">
            <v>156090.72</v>
          </cell>
          <cell r="K1611">
            <v>156090.72</v>
          </cell>
          <cell r="L1611">
            <v>155540.72</v>
          </cell>
          <cell r="M1611">
            <v>69993.33</v>
          </cell>
          <cell r="N1611">
            <v>69993.33</v>
          </cell>
        </row>
        <row r="1612">
          <cell r="B1612" t="str">
            <v>NORTE-02-0853-FEDER-013114</v>
          </cell>
          <cell r="C1612" t="str">
            <v>SI</v>
          </cell>
          <cell r="D1612" t="str">
            <v>3.3 Capacidades avançadas</v>
          </cell>
          <cell r="E1612" t="str">
            <v>4ca386e4-9dd8-42c4-a26d-fadadf4b1fd6</v>
          </cell>
          <cell r="F1612" t="str">
            <v>FEDER</v>
          </cell>
          <cell r="G1612" t="str">
            <v>Programa Operacional Regional do Norte</v>
          </cell>
          <cell r="H1612" t="str">
            <v>Qualificação SolidBridge</v>
          </cell>
          <cell r="I1612" t="str">
            <v>Aceite pelas Entidades / Contratada</v>
          </cell>
          <cell r="J1612">
            <v>102526.96</v>
          </cell>
          <cell r="K1612">
            <v>102526.96</v>
          </cell>
          <cell r="L1612">
            <v>40726.21</v>
          </cell>
          <cell r="M1612">
            <v>18326.79</v>
          </cell>
          <cell r="N1612">
            <v>18326.79</v>
          </cell>
        </row>
        <row r="1613">
          <cell r="B1613" t="str">
            <v>NORTE-02-0853-FEDER-013184</v>
          </cell>
          <cell r="C1613" t="str">
            <v>SI</v>
          </cell>
          <cell r="D1613" t="str">
            <v>3.3 Capacidades avançadas</v>
          </cell>
          <cell r="E1613" t="str">
            <v>345f5fac-233d-4813-ad23-ec3bca425d3f</v>
          </cell>
          <cell r="F1613" t="str">
            <v>FEDER</v>
          </cell>
          <cell r="G1613" t="str">
            <v>Programa Operacional Regional do Norte</v>
          </cell>
          <cell r="H1613" t="str">
            <v>Qualificação Amaralsteel</v>
          </cell>
          <cell r="I1613" t="str">
            <v>Aceite pelas Entidades / Contratada</v>
          </cell>
          <cell r="J1613">
            <v>129365</v>
          </cell>
          <cell r="K1613">
            <v>129365</v>
          </cell>
          <cell r="L1613">
            <v>107325.94</v>
          </cell>
          <cell r="M1613">
            <v>48296.67</v>
          </cell>
          <cell r="N1613">
            <v>48296.67</v>
          </cell>
        </row>
        <row r="1614">
          <cell r="B1614" t="str">
            <v>NORTE-02-0853-FEDER-013242</v>
          </cell>
          <cell r="C1614" t="str">
            <v>SI</v>
          </cell>
          <cell r="D1614" t="str">
            <v>3.3 Capacidades avançadas</v>
          </cell>
          <cell r="E1614" t="str">
            <v>59f43662-b0c2-4179-b716-ea326772f24c</v>
          </cell>
          <cell r="F1614" t="str">
            <v>FEDER</v>
          </cell>
          <cell r="G1614" t="str">
            <v>Programa Operacional Regional do Norte</v>
          </cell>
          <cell r="H1614" t="str">
            <v>QUID Box - solução interactiva com televisão e TIC</v>
          </cell>
          <cell r="I1614" t="str">
            <v>Aceite pelas Entidades / Contratada</v>
          </cell>
          <cell r="J1614">
            <v>402891.23</v>
          </cell>
          <cell r="K1614">
            <v>402891.23</v>
          </cell>
          <cell r="L1614">
            <v>337891.23</v>
          </cell>
          <cell r="M1614">
            <v>152051.04999999999</v>
          </cell>
          <cell r="N1614">
            <v>152051.04999999999</v>
          </cell>
        </row>
        <row r="1615">
          <cell r="B1615" t="str">
            <v>NORTE-02-0853-FEDER-013252</v>
          </cell>
          <cell r="C1615" t="str">
            <v>SI</v>
          </cell>
          <cell r="D1615" t="str">
            <v>3.3 Capacidades avançadas</v>
          </cell>
          <cell r="E1615" t="str">
            <v>f0846aee-6782-4441-ae99-bd53849437dc</v>
          </cell>
          <cell r="F1615" t="str">
            <v>FEDER</v>
          </cell>
          <cell r="G1615" t="str">
            <v>Programa Operacional Regional do Norte</v>
          </cell>
          <cell r="H1615" t="str">
            <v>Projecto de Qualificação da NG Fechos</v>
          </cell>
          <cell r="I1615" t="str">
            <v>Aceite pelas Entidades / Contratada</v>
          </cell>
          <cell r="J1615">
            <v>145138</v>
          </cell>
          <cell r="K1615">
            <v>145138</v>
          </cell>
          <cell r="L1615">
            <v>94888</v>
          </cell>
          <cell r="M1615">
            <v>42699.6</v>
          </cell>
          <cell r="N1615">
            <v>42699.6</v>
          </cell>
        </row>
        <row r="1616">
          <cell r="B1616" t="str">
            <v>NORTE-02-0853-FEDER-013266</v>
          </cell>
          <cell r="C1616" t="str">
            <v>SI</v>
          </cell>
          <cell r="D1616" t="str">
            <v>3.3 Capacidades avançadas</v>
          </cell>
          <cell r="E1616" t="str">
            <v>d9c98980-9b85-45b1-8b20-92869d42e987</v>
          </cell>
          <cell r="F1616" t="str">
            <v>FEDER</v>
          </cell>
          <cell r="G1616" t="str">
            <v>Programa Operacional Regional do Norte</v>
          </cell>
          <cell r="H1616" t="str">
            <v>Incalculável - Qualificação para a competitividade</v>
          </cell>
          <cell r="I1616" t="str">
            <v>Aceite pelas Entidades / Contratada</v>
          </cell>
          <cell r="J1616">
            <v>271405</v>
          </cell>
          <cell r="K1616">
            <v>271405</v>
          </cell>
          <cell r="L1616">
            <v>268591.26</v>
          </cell>
          <cell r="M1616">
            <v>120866.07</v>
          </cell>
          <cell r="N1616">
            <v>120866.07</v>
          </cell>
        </row>
        <row r="1617">
          <cell r="B1617" t="str">
            <v>NORTE-02-0853-FEDER-013290</v>
          </cell>
          <cell r="C1617" t="str">
            <v>SI</v>
          </cell>
          <cell r="D1617" t="str">
            <v>3.3 Capacidades avançadas</v>
          </cell>
          <cell r="E1617" t="str">
            <v>98aa14ee-00c6-477a-bd7f-8b65b8ff1a93</v>
          </cell>
          <cell r="F1617" t="str">
            <v>FEDER</v>
          </cell>
          <cell r="G1617" t="str">
            <v>Programa Operacional Regional do Norte</v>
          </cell>
          <cell r="H1617" t="str">
            <v>Projecto de Qualificação da Brandão, Silva &amp; Brandão, Lda.</v>
          </cell>
          <cell r="I1617" t="str">
            <v>Aceite pelas Entidades / Contratada</v>
          </cell>
          <cell r="J1617">
            <v>135288.75</v>
          </cell>
          <cell r="K1617">
            <v>135288.75</v>
          </cell>
          <cell r="L1617">
            <v>76058.75</v>
          </cell>
          <cell r="M1617">
            <v>34226.44</v>
          </cell>
          <cell r="N1617">
            <v>34226.44</v>
          </cell>
        </row>
        <row r="1618">
          <cell r="B1618" t="str">
            <v>NORTE-02-0853-FEDER-013311</v>
          </cell>
          <cell r="C1618" t="str">
            <v>SI</v>
          </cell>
          <cell r="D1618" t="str">
            <v>3.3 Capacidades avançadas</v>
          </cell>
          <cell r="E1618" t="str">
            <v>c58e627f-26e9-4337-953b-6cbdccd62c09</v>
          </cell>
          <cell r="F1618" t="str">
            <v>FEDER</v>
          </cell>
          <cell r="G1618" t="str">
            <v>Programa Operacional Regional do Norte</v>
          </cell>
          <cell r="H1618" t="str">
            <v>SAFE - Sistema Apoio Função Empresarial</v>
          </cell>
          <cell r="I1618" t="str">
            <v>Aprovada</v>
          </cell>
          <cell r="J1618">
            <v>299058.5</v>
          </cell>
          <cell r="K1618">
            <v>299058.5</v>
          </cell>
          <cell r="L1618">
            <v>146101.22</v>
          </cell>
          <cell r="M1618">
            <v>65745.55</v>
          </cell>
          <cell r="N1618">
            <v>65745.55</v>
          </cell>
        </row>
        <row r="1619">
          <cell r="B1619" t="str">
            <v>NORTE-02-0853-FEDER-013327</v>
          </cell>
          <cell r="C1619" t="str">
            <v>SI</v>
          </cell>
          <cell r="D1619" t="str">
            <v>3.3 Capacidades avançadas</v>
          </cell>
          <cell r="E1619" t="str">
            <v>c6fd4036-d175-4041-bd07-01f0bd1fe429</v>
          </cell>
          <cell r="F1619" t="str">
            <v>FEDER</v>
          </cell>
          <cell r="G1619" t="str">
            <v>Programa Operacional Regional do Norte</v>
          </cell>
          <cell r="H1619" t="str">
            <v>Reforçodas capacidades de organização e gestão da empresa</v>
          </cell>
          <cell r="I1619" t="str">
            <v>Aceite pelas Entidades / Contratada</v>
          </cell>
          <cell r="J1619">
            <v>134308.69</v>
          </cell>
          <cell r="K1619">
            <v>134308.69</v>
          </cell>
          <cell r="L1619">
            <v>122308.69</v>
          </cell>
          <cell r="M1619">
            <v>55038.91</v>
          </cell>
          <cell r="N1619">
            <v>55038.91</v>
          </cell>
        </row>
        <row r="1620">
          <cell r="B1620" t="str">
            <v>NORTE-02-0853-FEDER-013330</v>
          </cell>
          <cell r="C1620" t="str">
            <v>SI</v>
          </cell>
          <cell r="D1620" t="str">
            <v>3.3 Capacidades avançadas</v>
          </cell>
          <cell r="E1620" t="str">
            <v>9a0fbcc5-c6e1-4ee1-8f42-47c82c5b9081</v>
          </cell>
          <cell r="F1620" t="str">
            <v>FEDER</v>
          </cell>
          <cell r="G1620" t="str">
            <v>Programa Operacional Regional do Norte</v>
          </cell>
          <cell r="H1620" t="str">
            <v>ABMN.PT ? Qualificar para internacionalizar</v>
          </cell>
          <cell r="I1620" t="str">
            <v>Aceite pelas Entidades / Contratada</v>
          </cell>
          <cell r="J1620">
            <v>93550</v>
          </cell>
          <cell r="K1620">
            <v>93550</v>
          </cell>
          <cell r="L1620">
            <v>93550</v>
          </cell>
          <cell r="M1620">
            <v>42097.5</v>
          </cell>
          <cell r="N1620">
            <v>42097.5</v>
          </cell>
        </row>
        <row r="1621">
          <cell r="B1621" t="str">
            <v>NORTE-02-0853-FEDER-013347</v>
          </cell>
          <cell r="C1621" t="str">
            <v>SI</v>
          </cell>
          <cell r="D1621" t="str">
            <v>3.3 Capacidades avançadas</v>
          </cell>
          <cell r="E1621" t="str">
            <v>37170e4a-2899-4655-a255-20b76958fa56</v>
          </cell>
          <cell r="F1621" t="str">
            <v>FEDER</v>
          </cell>
          <cell r="G1621" t="str">
            <v>Programa Operacional Regional do Norte</v>
          </cell>
          <cell r="H1621" t="str">
            <v>QUALIFICALÃO DA DELTAMATIC</v>
          </cell>
          <cell r="I1621" t="str">
            <v>Aceite pelas Entidades / Contratada</v>
          </cell>
          <cell r="J1621">
            <v>114364.39</v>
          </cell>
          <cell r="K1621">
            <v>114364.39</v>
          </cell>
          <cell r="L1621">
            <v>66043.44</v>
          </cell>
          <cell r="M1621">
            <v>29719.55</v>
          </cell>
          <cell r="N1621">
            <v>29719.55</v>
          </cell>
        </row>
        <row r="1622">
          <cell r="B1622" t="str">
            <v>NORTE-02-0853-FEDER-013358</v>
          </cell>
          <cell r="C1622" t="str">
            <v>SI</v>
          </cell>
          <cell r="D1622" t="str">
            <v>3.3 Capacidades avançadas</v>
          </cell>
          <cell r="E1622" t="str">
            <v>f8a6db4e-46dc-4a7f-9bae-a7fbbe190d24</v>
          </cell>
          <cell r="F1622" t="str">
            <v>FEDER</v>
          </cell>
          <cell r="G1622" t="str">
            <v>Programa Operacional Regional do Norte</v>
          </cell>
          <cell r="H1622" t="str">
            <v>Projeto de Qualificação da SILASE nos domínios da Qualidade e Engenharia</v>
          </cell>
          <cell r="I1622" t="str">
            <v>Aceite pelas Entidades / Contratada</v>
          </cell>
          <cell r="J1622">
            <v>155557</v>
          </cell>
          <cell r="K1622">
            <v>155557</v>
          </cell>
          <cell r="L1622">
            <v>155557</v>
          </cell>
          <cell r="M1622">
            <v>70000.649999999994</v>
          </cell>
          <cell r="N1622">
            <v>70000.649999999994</v>
          </cell>
        </row>
        <row r="1623">
          <cell r="B1623" t="str">
            <v>NORTE-02-0853-FEDER-013371</v>
          </cell>
          <cell r="C1623" t="str">
            <v>SI</v>
          </cell>
          <cell r="D1623" t="str">
            <v>3.3 Capacidades avançadas</v>
          </cell>
          <cell r="E1623" t="str">
            <v>dad7cb27-7bc3-40d8-b245-654645bf45da</v>
          </cell>
          <cell r="F1623" t="str">
            <v>FEDER</v>
          </cell>
          <cell r="G1623" t="str">
            <v>Programa Operacional Regional do Norte</v>
          </cell>
          <cell r="H1623" t="str">
            <v>A FASTinov é uma startup da Universidade do Porto, que pretende transferir tecnologia da área da saúde, sendo os seus principais produtos Kits de resposta rápida para avaliação de susceptibilidade aos</v>
          </cell>
          <cell r="I1623" t="str">
            <v>Aceite pelas Entidades / Contratada</v>
          </cell>
          <cell r="J1623">
            <v>379492.5</v>
          </cell>
          <cell r="K1623">
            <v>379492.5</v>
          </cell>
          <cell r="L1623">
            <v>250300</v>
          </cell>
          <cell r="M1623">
            <v>112635</v>
          </cell>
          <cell r="N1623">
            <v>112635</v>
          </cell>
        </row>
        <row r="1624">
          <cell r="B1624" t="str">
            <v>NORTE-02-0853-FEDER-013376</v>
          </cell>
          <cell r="C1624" t="str">
            <v>SI</v>
          </cell>
          <cell r="D1624" t="str">
            <v>3.3 Capacidades avançadas</v>
          </cell>
          <cell r="E1624" t="str">
            <v>afcc463a-beb1-497e-b2d9-31d87eea9235</v>
          </cell>
          <cell r="F1624" t="str">
            <v>FEDER</v>
          </cell>
          <cell r="G1624" t="str">
            <v>Programa Operacional Regional do Norte</v>
          </cell>
          <cell r="H1624" t="str">
            <v>Fatores internos de competitiidade para intenacionalizar tecnologia portuguesa</v>
          </cell>
          <cell r="I1624" t="str">
            <v>Aceite pelas Entidades / Contratada</v>
          </cell>
          <cell r="J1624">
            <v>556560</v>
          </cell>
          <cell r="K1624">
            <v>556560</v>
          </cell>
          <cell r="L1624">
            <v>364180</v>
          </cell>
          <cell r="M1624">
            <v>163881</v>
          </cell>
          <cell r="N1624">
            <v>163881</v>
          </cell>
        </row>
        <row r="1625">
          <cell r="B1625" t="str">
            <v>NORTE-02-0853-FEDER-013404</v>
          </cell>
          <cell r="C1625" t="str">
            <v>SI</v>
          </cell>
          <cell r="D1625" t="str">
            <v>3.3 Capacidades avançadas</v>
          </cell>
          <cell r="E1625" t="str">
            <v>6a481e03-33f6-4a23-9c1f-2536cf953e08</v>
          </cell>
          <cell r="F1625" t="str">
            <v>FEDER</v>
          </cell>
          <cell r="G1625" t="str">
            <v>Programa Operacional Regional do Norte</v>
          </cell>
          <cell r="H1625" t="str">
            <v>Qualificação da MOFREITA</v>
          </cell>
          <cell r="I1625" t="str">
            <v>Aceite pelas Entidades / Contratada</v>
          </cell>
          <cell r="J1625">
            <v>160067.54</v>
          </cell>
          <cell r="K1625">
            <v>160067.54</v>
          </cell>
          <cell r="L1625">
            <v>160067.5</v>
          </cell>
          <cell r="M1625">
            <v>72030.38</v>
          </cell>
          <cell r="N1625">
            <v>72030.38</v>
          </cell>
        </row>
        <row r="1626">
          <cell r="B1626" t="str">
            <v>NORTE-02-0853-FEDER-013405</v>
          </cell>
          <cell r="C1626" t="str">
            <v>SI</v>
          </cell>
          <cell r="D1626" t="str">
            <v>3.3 Capacidades avançadas</v>
          </cell>
          <cell r="E1626" t="str">
            <v>18cc577f-1c19-4e0a-a038-0828ab77996d</v>
          </cell>
          <cell r="F1626" t="str">
            <v>FEDER</v>
          </cell>
          <cell r="G1626" t="str">
            <v>Programa Operacional Regional do Norte</v>
          </cell>
          <cell r="H1626" t="str">
            <v>PROJETO DE QUALIFICAÇÃO CIDACOS 2015/2017</v>
          </cell>
          <cell r="I1626" t="str">
            <v>Aceite pelas Entidades / Contratada</v>
          </cell>
          <cell r="J1626">
            <v>188635</v>
          </cell>
          <cell r="K1626">
            <v>188635</v>
          </cell>
          <cell r="L1626">
            <v>186126.25</v>
          </cell>
          <cell r="M1626">
            <v>83756.81</v>
          </cell>
          <cell r="N1626">
            <v>83756.81</v>
          </cell>
        </row>
        <row r="1627">
          <cell r="B1627" t="str">
            <v>NORTE-02-0853-FEDER-013429</v>
          </cell>
          <cell r="C1627" t="str">
            <v>SI</v>
          </cell>
          <cell r="D1627" t="str">
            <v>3.3 Capacidades avançadas</v>
          </cell>
          <cell r="E1627" t="str">
            <v>8ff9b4a5-aa26-4916-9c34-61be433417c0</v>
          </cell>
          <cell r="F1627" t="str">
            <v>FEDER</v>
          </cell>
          <cell r="G1627" t="str">
            <v>Programa Operacional Regional do Norte</v>
          </cell>
          <cell r="H1627" t="str">
            <v>Pure Cotton Qualificação</v>
          </cell>
          <cell r="I1627" t="str">
            <v>Aceite pelas Entidades / Contratada</v>
          </cell>
          <cell r="J1627">
            <v>136417.1</v>
          </cell>
          <cell r="K1627">
            <v>136417.1</v>
          </cell>
          <cell r="L1627">
            <v>126417.1</v>
          </cell>
          <cell r="M1627">
            <v>56887.7</v>
          </cell>
          <cell r="N1627">
            <v>56887.7</v>
          </cell>
        </row>
        <row r="1628">
          <cell r="B1628" t="str">
            <v>NORTE-02-0853-FEDER-013430</v>
          </cell>
          <cell r="C1628" t="str">
            <v>SI</v>
          </cell>
          <cell r="D1628" t="str">
            <v>3.3 Capacidades avançadas</v>
          </cell>
          <cell r="E1628" t="str">
            <v>e4449177-73f3-43cc-ac64-c8f0e8af0008</v>
          </cell>
          <cell r="F1628" t="str">
            <v>FEDER</v>
          </cell>
          <cell r="G1628" t="str">
            <v>Programa Operacional Regional do Norte</v>
          </cell>
          <cell r="H1628" t="str">
            <v>Urban Events - Criação de sinergias atrvés de fatores dinâmicos de competitividade</v>
          </cell>
          <cell r="I1628" t="str">
            <v>Aceite pelas Entidades / Contratada</v>
          </cell>
          <cell r="J1628">
            <v>36850</v>
          </cell>
          <cell r="K1628">
            <v>36850</v>
          </cell>
          <cell r="L1628">
            <v>36850</v>
          </cell>
          <cell r="M1628">
            <v>16582.5</v>
          </cell>
          <cell r="N1628">
            <v>16582.5</v>
          </cell>
        </row>
        <row r="1629">
          <cell r="B1629" t="str">
            <v>NORTE-02-0853-FEDER-013456</v>
          </cell>
          <cell r="C1629" t="str">
            <v>SI</v>
          </cell>
          <cell r="D1629" t="str">
            <v>3.3 Capacidades avançadas</v>
          </cell>
          <cell r="E1629" t="str">
            <v>106be954-fff2-4842-b3ba-66d7186b777c</v>
          </cell>
          <cell r="F1629" t="str">
            <v>FEDER</v>
          </cell>
          <cell r="G1629" t="str">
            <v>Programa Operacional Regional do Norte</v>
          </cell>
          <cell r="H1629" t="str">
            <v>Inovação organizacional e otimização da utilização de TIC</v>
          </cell>
          <cell r="I1629" t="str">
            <v>Aceite pelas Entidades / Contratada</v>
          </cell>
          <cell r="J1629">
            <v>265090</v>
          </cell>
          <cell r="K1629">
            <v>265090</v>
          </cell>
          <cell r="L1629">
            <v>198115</v>
          </cell>
          <cell r="M1629">
            <v>89151.75</v>
          </cell>
          <cell r="N1629">
            <v>89151.75</v>
          </cell>
        </row>
        <row r="1630">
          <cell r="B1630" t="str">
            <v>NORTE-02-0853-FEDER-013467</v>
          </cell>
          <cell r="C1630" t="str">
            <v>SI</v>
          </cell>
          <cell r="D1630" t="str">
            <v>3.3 Capacidades avançadas</v>
          </cell>
          <cell r="E1630" t="str">
            <v>d8945250-22d8-4f9f-9595-ef01eda1d72c</v>
          </cell>
          <cell r="F1630" t="str">
            <v>FEDER</v>
          </cell>
          <cell r="G1630" t="str">
            <v>Programa Operacional Regional do Norte</v>
          </cell>
          <cell r="H1630" t="str">
            <v>MARCAGE - Aposta em domínios imateriais de competitividade</v>
          </cell>
          <cell r="I1630" t="str">
            <v>Aceite pelas Entidades / Contratada</v>
          </cell>
          <cell r="J1630">
            <v>112680</v>
          </cell>
          <cell r="K1630">
            <v>112680</v>
          </cell>
          <cell r="L1630">
            <v>38300</v>
          </cell>
          <cell r="M1630">
            <v>17235</v>
          </cell>
          <cell r="N1630">
            <v>17235</v>
          </cell>
        </row>
        <row r="1631">
          <cell r="B1631" t="str">
            <v>NORTE-02-0853-FEDER-013527</v>
          </cell>
          <cell r="C1631" t="str">
            <v>SI</v>
          </cell>
          <cell r="D1631" t="str">
            <v>3.3 Capacidades avançadas</v>
          </cell>
          <cell r="E1631" t="str">
            <v>2a00bca6-9de5-43cb-8933-afbb2f162c92</v>
          </cell>
          <cell r="F1631" t="str">
            <v>FEDER</v>
          </cell>
          <cell r="G1631" t="str">
            <v>Programa Operacional Regional do Norte</v>
          </cell>
          <cell r="H1631" t="str">
            <v>GNE - Qualificação</v>
          </cell>
          <cell r="I1631" t="str">
            <v>Aceite pelas Entidades / Contratada</v>
          </cell>
          <cell r="J1631">
            <v>214375</v>
          </cell>
          <cell r="K1631">
            <v>214375</v>
          </cell>
          <cell r="L1631">
            <v>137137.5</v>
          </cell>
          <cell r="M1631">
            <v>61711.88</v>
          </cell>
          <cell r="N1631">
            <v>61711.88</v>
          </cell>
        </row>
        <row r="1632">
          <cell r="B1632" t="str">
            <v>NORTE-02-0853-FEDER-013534</v>
          </cell>
          <cell r="C1632" t="str">
            <v>SI</v>
          </cell>
          <cell r="D1632" t="str">
            <v>3.3 Capacidades avançadas</v>
          </cell>
          <cell r="E1632" t="str">
            <v>576f65bc-4d8c-434f-8a14-315847ca3618</v>
          </cell>
          <cell r="F1632" t="str">
            <v>FEDER</v>
          </cell>
          <cell r="G1632" t="str">
            <v>Programa Operacional Regional do Norte</v>
          </cell>
          <cell r="H1632" t="str">
            <v>ALVORADA GLUTEN FREE</v>
          </cell>
          <cell r="I1632" t="str">
            <v>Aceite pelas Entidades / Contratada</v>
          </cell>
          <cell r="J1632">
            <v>128528.75</v>
          </cell>
          <cell r="K1632">
            <v>128528.75</v>
          </cell>
          <cell r="L1632">
            <v>113090</v>
          </cell>
          <cell r="M1632">
            <v>50890.5</v>
          </cell>
          <cell r="N1632">
            <v>50890.5</v>
          </cell>
        </row>
        <row r="1633">
          <cell r="B1633" t="str">
            <v>NORTE-02-0853-FEDER-013608</v>
          </cell>
          <cell r="C1633" t="str">
            <v>SI</v>
          </cell>
          <cell r="D1633" t="str">
            <v>3.3 Capacidades avançadas</v>
          </cell>
          <cell r="E1633" t="str">
            <v>fe47b158-14ee-42f6-a93f-393c5e39693e</v>
          </cell>
          <cell r="F1633" t="str">
            <v>FEDER</v>
          </cell>
          <cell r="G1633" t="str">
            <v>Programa Operacional Regional do Norte</v>
          </cell>
          <cell r="H1633" t="str">
            <v>Reforço das capacidades de gestão e da utilização dos sistemas de informação e comunicação</v>
          </cell>
          <cell r="I1633" t="str">
            <v>Aceite pelas Entidades / Contratada</v>
          </cell>
          <cell r="J1633">
            <v>107347.54</v>
          </cell>
          <cell r="K1633">
            <v>107347.54</v>
          </cell>
          <cell r="L1633">
            <v>102256.02</v>
          </cell>
          <cell r="M1633">
            <v>46015.21</v>
          </cell>
          <cell r="N1633">
            <v>46015.21</v>
          </cell>
        </row>
        <row r="1634">
          <cell r="B1634" t="str">
            <v>NORTE-02-0853-FEDER-013621</v>
          </cell>
          <cell r="C1634" t="str">
            <v>SI</v>
          </cell>
          <cell r="D1634" t="str">
            <v>3.3 Capacidades avançadas</v>
          </cell>
          <cell r="E1634" t="str">
            <v>544b0a73-5c63-462f-a226-086d425c093d</v>
          </cell>
          <cell r="F1634" t="str">
            <v>FEDER</v>
          </cell>
          <cell r="G1634" t="str">
            <v>Programa Operacional Regional do Norte</v>
          </cell>
          <cell r="H1634" t="str">
            <v>Reforço do posionamento da Equimetto na cadeia de valor do setor de sistemas e equipamentos pre-hospitalares</v>
          </cell>
          <cell r="I1634" t="str">
            <v>Aceite pelas Entidades / Contratada</v>
          </cell>
          <cell r="J1634">
            <v>48552.56</v>
          </cell>
          <cell r="K1634">
            <v>48552.56</v>
          </cell>
          <cell r="L1634">
            <v>44252.55</v>
          </cell>
          <cell r="M1634">
            <v>19913.650000000001</v>
          </cell>
          <cell r="N1634">
            <v>19913.650000000001</v>
          </cell>
        </row>
        <row r="1635">
          <cell r="B1635" t="str">
            <v>NORTE-02-0853-FEDER-013699</v>
          </cell>
          <cell r="C1635" t="str">
            <v>SI</v>
          </cell>
          <cell r="D1635" t="str">
            <v>3.3 Capacidades avançadas</v>
          </cell>
          <cell r="E1635" t="str">
            <v>b2f7b9c5-8605-4ae0-a08f-509e8fcfa37d</v>
          </cell>
          <cell r="F1635" t="str">
            <v>FEDER</v>
          </cell>
          <cell r="G1635" t="str">
            <v>Programa Operacional Regional do Norte</v>
          </cell>
          <cell r="H1635" t="str">
            <v>Criação de marcas próprias. Implementação de ferramentas de produtividade. Desmaterialização documental e de processos. Transição do SGS. Up-grade do website.</v>
          </cell>
          <cell r="I1635" t="str">
            <v>Aceite pelas Entidades / Contratada</v>
          </cell>
          <cell r="J1635">
            <v>75612.88</v>
          </cell>
          <cell r="K1635">
            <v>75612.88</v>
          </cell>
          <cell r="L1635">
            <v>35172.32</v>
          </cell>
          <cell r="M1635">
            <v>15827.54</v>
          </cell>
          <cell r="N1635">
            <v>15827.54</v>
          </cell>
        </row>
        <row r="1636">
          <cell r="B1636" t="str">
            <v>NORTE-02-0853-FEDER-013703</v>
          </cell>
          <cell r="C1636" t="str">
            <v>SI</v>
          </cell>
          <cell r="D1636" t="str">
            <v>3.3 Capacidades avançadas</v>
          </cell>
          <cell r="E1636" t="str">
            <v>1463bb1c-9681-4ae9-9313-08f63bdfb917</v>
          </cell>
          <cell r="F1636" t="str">
            <v>FEDER</v>
          </cell>
          <cell r="G1636" t="str">
            <v>Programa Operacional Regional do Norte</v>
          </cell>
          <cell r="H1636" t="str">
            <v>Macominho - Qualificação</v>
          </cell>
          <cell r="I1636" t="str">
            <v>Aceite pelas Entidades / Contratada</v>
          </cell>
          <cell r="J1636">
            <v>52820</v>
          </cell>
          <cell r="K1636">
            <v>52820</v>
          </cell>
          <cell r="L1636">
            <v>52820</v>
          </cell>
          <cell r="M1636">
            <v>23769</v>
          </cell>
          <cell r="N1636">
            <v>23769</v>
          </cell>
        </row>
        <row r="1637">
          <cell r="B1637" t="str">
            <v>NORTE-02-0853-FEDER-013733</v>
          </cell>
          <cell r="C1637" t="str">
            <v>SI</v>
          </cell>
          <cell r="D1637" t="str">
            <v>3.3 Capacidades avançadas</v>
          </cell>
          <cell r="E1637" t="str">
            <v>bb21cd37-59d2-4d7c-81ff-d9c4d2729f13</v>
          </cell>
          <cell r="F1637" t="str">
            <v>FEDER</v>
          </cell>
          <cell r="G1637" t="str">
            <v>Programa Operacional Regional do Norte</v>
          </cell>
          <cell r="H1637" t="str">
            <v>RSM, Lda. - Inovação organizacional para serviços de valor acrescentado</v>
          </cell>
          <cell r="I1637" t="str">
            <v>Aceite pelas Entidades / Contratada</v>
          </cell>
          <cell r="J1637">
            <v>79480</v>
          </cell>
          <cell r="K1637">
            <v>79480</v>
          </cell>
          <cell r="L1637">
            <v>77380</v>
          </cell>
          <cell r="M1637">
            <v>34821</v>
          </cell>
          <cell r="N1637">
            <v>34821</v>
          </cell>
        </row>
        <row r="1638">
          <cell r="B1638" t="str">
            <v>NORTE-02-0853-FEDER-013800</v>
          </cell>
          <cell r="C1638" t="str">
            <v>SI</v>
          </cell>
          <cell r="D1638" t="str">
            <v>3.3 Capacidades avançadas</v>
          </cell>
          <cell r="E1638" t="str">
            <v>f226675f-ba81-4d61-8f40-1da41150ddeb</v>
          </cell>
          <cell r="F1638" t="str">
            <v>FEDER</v>
          </cell>
          <cell r="G1638" t="str">
            <v>Programa Operacional Regional do Norte</v>
          </cell>
          <cell r="H1638" t="str">
            <v>Artevasi4Excellence</v>
          </cell>
          <cell r="I1638" t="str">
            <v>Aceite pelas Entidades / Contratada</v>
          </cell>
          <cell r="J1638">
            <v>435635.02</v>
          </cell>
          <cell r="K1638">
            <v>435635.02</v>
          </cell>
          <cell r="L1638">
            <v>385793.02</v>
          </cell>
          <cell r="M1638">
            <v>173606.86</v>
          </cell>
          <cell r="N1638">
            <v>173606.86</v>
          </cell>
        </row>
        <row r="1639">
          <cell r="B1639" t="str">
            <v>NORTE-02-0853-FEDER-013807</v>
          </cell>
          <cell r="C1639" t="str">
            <v>SI</v>
          </cell>
          <cell r="D1639" t="str">
            <v>3.3 Capacidades avançadas</v>
          </cell>
          <cell r="E1639" t="str">
            <v>15c46634-22db-4576-8bed-c98f96db9735</v>
          </cell>
          <cell r="F1639" t="str">
            <v>FEDER</v>
          </cell>
          <cell r="G1639" t="str">
            <v>Programa Operacional Regional do Norte</v>
          </cell>
          <cell r="H1639" t="str">
            <v>Projeto de Qualificação de Quinta do Pôpa |2015-2017|</v>
          </cell>
          <cell r="I1639" t="str">
            <v>Aprovada</v>
          </cell>
          <cell r="J1639">
            <v>40960</v>
          </cell>
          <cell r="K1639">
            <v>40960</v>
          </cell>
          <cell r="L1639">
            <v>40960</v>
          </cell>
          <cell r="M1639">
            <v>18432</v>
          </cell>
          <cell r="N1639">
            <v>18432</v>
          </cell>
        </row>
        <row r="1640">
          <cell r="B1640" t="str">
            <v>NORTE-02-0853-FEDER-013819</v>
          </cell>
          <cell r="C1640" t="str">
            <v>SI</v>
          </cell>
          <cell r="D1640" t="str">
            <v>3.3 Capacidades avançadas</v>
          </cell>
          <cell r="E1640" t="str">
            <v>7c95c396-dd4c-4e94-9a94-a2f8b472187c</v>
          </cell>
          <cell r="F1640" t="str">
            <v>FEDER</v>
          </cell>
          <cell r="G1640" t="str">
            <v>Programa Operacional Regional do Norte</v>
          </cell>
          <cell r="H1640" t="str">
            <v>Qualificação da atividade da empresa</v>
          </cell>
          <cell r="I1640" t="str">
            <v>Aceite pelas Entidades / Contratada</v>
          </cell>
          <cell r="J1640">
            <v>425168.5</v>
          </cell>
          <cell r="K1640">
            <v>425168.5</v>
          </cell>
          <cell r="L1640">
            <v>68015</v>
          </cell>
          <cell r="M1640">
            <v>30606.75</v>
          </cell>
          <cell r="N1640">
            <v>30606.75</v>
          </cell>
        </row>
        <row r="1641">
          <cell r="B1641" t="str">
            <v>NORTE-02-0853-FEDER-013825</v>
          </cell>
          <cell r="C1641" t="str">
            <v>SI</v>
          </cell>
          <cell r="D1641" t="str">
            <v>3.3 Capacidades avançadas</v>
          </cell>
          <cell r="E1641" t="str">
            <v>56b7dc66-ce50-44db-8253-b077079f4693</v>
          </cell>
          <cell r="F1641" t="str">
            <v>FEDER</v>
          </cell>
          <cell r="G1641" t="str">
            <v>Programa Operacional Regional do Norte</v>
          </cell>
          <cell r="H1641" t="str">
            <v>Product Engineering and prototyping - simplifying with technology</v>
          </cell>
          <cell r="I1641" t="str">
            <v>Aceite pelas Entidades / Contratada</v>
          </cell>
          <cell r="J1641">
            <v>150369.73000000001</v>
          </cell>
          <cell r="K1641">
            <v>150369.73000000001</v>
          </cell>
          <cell r="L1641">
            <v>79832.350000000006</v>
          </cell>
          <cell r="M1641">
            <v>35924.559999999998</v>
          </cell>
          <cell r="N1641">
            <v>35924.559999999998</v>
          </cell>
        </row>
        <row r="1642">
          <cell r="B1642" t="str">
            <v>NORTE-02-0853-FEDER-013871</v>
          </cell>
          <cell r="C1642" t="str">
            <v>SI</v>
          </cell>
          <cell r="D1642" t="str">
            <v>3.3 Capacidades avançadas</v>
          </cell>
          <cell r="E1642" t="str">
            <v>fe5bd78c-2890-4ad7-8616-c2cf80722d87</v>
          </cell>
          <cell r="F1642" t="str">
            <v>FEDER</v>
          </cell>
          <cell r="G1642" t="str">
            <v>Programa Operacional Regional do Norte</v>
          </cell>
          <cell r="H1642" t="str">
            <v>NewDR - Modernização organizacional para otimização de competências</v>
          </cell>
          <cell r="I1642" t="str">
            <v>Aceite pelas Entidades / Contratada</v>
          </cell>
          <cell r="J1642">
            <v>205606</v>
          </cell>
          <cell r="K1642">
            <v>205606</v>
          </cell>
          <cell r="L1642">
            <v>159806</v>
          </cell>
          <cell r="M1642">
            <v>71912.7</v>
          </cell>
          <cell r="N1642">
            <v>71912.7</v>
          </cell>
        </row>
        <row r="1643">
          <cell r="B1643" t="str">
            <v>NORTE-02-0853-FEDER-013872</v>
          </cell>
          <cell r="C1643" t="str">
            <v>SI</v>
          </cell>
          <cell r="D1643" t="str">
            <v>3.3 Capacidades avançadas</v>
          </cell>
          <cell r="E1643" t="str">
            <v>26a34133-53bb-407f-8306-17bacb3116ac</v>
          </cell>
          <cell r="F1643" t="str">
            <v>FEDER</v>
          </cell>
          <cell r="G1643" t="str">
            <v>Programa Operacional Regional do Norte</v>
          </cell>
          <cell r="H1643" t="str">
            <v>Qualificação Istone</v>
          </cell>
          <cell r="I1643" t="str">
            <v>Aceite pelas Entidades / Contratada</v>
          </cell>
          <cell r="J1643">
            <v>1924240.01</v>
          </cell>
          <cell r="K1643">
            <v>1924240.01</v>
          </cell>
          <cell r="L1643">
            <v>78509</v>
          </cell>
          <cell r="M1643">
            <v>35329.050000000003</v>
          </cell>
          <cell r="N1643">
            <v>35329.050000000003</v>
          </cell>
        </row>
        <row r="1644">
          <cell r="B1644" t="str">
            <v>NORTE-02-0853-FEDER-013882</v>
          </cell>
          <cell r="C1644" t="str">
            <v>SI</v>
          </cell>
          <cell r="D1644" t="str">
            <v>3.3 Capacidades avançadas</v>
          </cell>
          <cell r="E1644" t="str">
            <v>7ee12adf-4ebb-4b33-bc04-a959f4dba57b</v>
          </cell>
          <cell r="F1644" t="str">
            <v>FEDER</v>
          </cell>
          <cell r="G1644" t="str">
            <v>Programa Operacional Regional do Norte</v>
          </cell>
          <cell r="H1644" t="str">
            <v>Reforço da capacidade de organização e gestão da empresa para melhoramento do setor dos transportes e da logística.</v>
          </cell>
          <cell r="I1644" t="str">
            <v>Aceite pelas Entidades / Contratada</v>
          </cell>
          <cell r="J1644">
            <v>965827.52</v>
          </cell>
          <cell r="K1644">
            <v>965827.52</v>
          </cell>
          <cell r="L1644">
            <v>612309.52</v>
          </cell>
          <cell r="M1644">
            <v>275539.28000000003</v>
          </cell>
          <cell r="N1644">
            <v>275539.28000000003</v>
          </cell>
        </row>
        <row r="1645">
          <cell r="B1645" t="str">
            <v>NORTE-02-0853-FEDER-013995</v>
          </cell>
          <cell r="C1645" t="str">
            <v>SI</v>
          </cell>
          <cell r="D1645" t="str">
            <v>3.3 Capacidades avançadas</v>
          </cell>
          <cell r="E1645" t="str">
            <v>22ed43b6-04c5-4ec0-a6af-352027c20434</v>
          </cell>
          <cell r="F1645" t="str">
            <v>FEDER</v>
          </cell>
          <cell r="G1645" t="str">
            <v>Programa Operacional Regional do Norte</v>
          </cell>
          <cell r="H1645" t="str">
            <v>Qualificação Organizacional e TIC?s aplicadas à Adilevel</v>
          </cell>
          <cell r="I1645" t="str">
            <v>Aceite pelas Entidades / Contratada</v>
          </cell>
          <cell r="J1645">
            <v>219917.59</v>
          </cell>
          <cell r="K1645">
            <v>219917.59</v>
          </cell>
          <cell r="L1645">
            <v>163519.15</v>
          </cell>
          <cell r="M1645">
            <v>73583.62</v>
          </cell>
          <cell r="N1645">
            <v>73583.62</v>
          </cell>
        </row>
        <row r="1646">
          <cell r="B1646" t="str">
            <v>NORTE-02-0853-FEDER-013997</v>
          </cell>
          <cell r="C1646" t="str">
            <v>SI</v>
          </cell>
          <cell r="D1646" t="str">
            <v>3.3 Capacidades avançadas</v>
          </cell>
          <cell r="E1646" t="str">
            <v>d8ce39e8-8715-462f-bc07-4834a16f9170</v>
          </cell>
          <cell r="F1646" t="str">
            <v>FEDER</v>
          </cell>
          <cell r="G1646" t="str">
            <v>Programa Operacional Regional do Norte</v>
          </cell>
          <cell r="H1646" t="str">
            <v>Qualificação imaterial e competitiva no segmentos de actividade de marketing e design industrial de produto</v>
          </cell>
          <cell r="I1646" t="str">
            <v>Aceite pelas Entidades / Contratada</v>
          </cell>
          <cell r="J1646">
            <v>135700</v>
          </cell>
          <cell r="K1646">
            <v>135700</v>
          </cell>
          <cell r="L1646">
            <v>130700</v>
          </cell>
          <cell r="M1646">
            <v>58815</v>
          </cell>
          <cell r="N1646">
            <v>58815</v>
          </cell>
        </row>
        <row r="1647">
          <cell r="B1647" t="str">
            <v>NORTE-02-0853-FEDER-014004</v>
          </cell>
          <cell r="C1647" t="str">
            <v>SI</v>
          </cell>
          <cell r="D1647" t="str">
            <v>3.3 Capacidades avançadas</v>
          </cell>
          <cell r="E1647" t="str">
            <v>89068e77-4ee9-4fd7-8ead-89ea33c3a7b5</v>
          </cell>
          <cell r="F1647" t="str">
            <v>FEDER</v>
          </cell>
          <cell r="G1647" t="str">
            <v>Programa Operacional Regional do Norte</v>
          </cell>
          <cell r="H1647" t="str">
            <v>Implementação de um plano de reforço laboratorial e de ferramentas de gestão para maior garantia de qualidade em mercados internacionais.</v>
          </cell>
          <cell r="I1647" t="str">
            <v>Aceite pelas Entidades / Contratada</v>
          </cell>
          <cell r="J1647">
            <v>152750</v>
          </cell>
          <cell r="K1647">
            <v>152750</v>
          </cell>
          <cell r="L1647">
            <v>152750</v>
          </cell>
          <cell r="M1647">
            <v>68737.5</v>
          </cell>
          <cell r="N1647">
            <v>68737.5</v>
          </cell>
        </row>
        <row r="1648">
          <cell r="B1648" t="str">
            <v>NORTE-02-0853-FEDER-014027</v>
          </cell>
          <cell r="C1648" t="str">
            <v>SI</v>
          </cell>
          <cell r="D1648" t="str">
            <v>3.3 Capacidades avançadas</v>
          </cell>
          <cell r="E1648" t="str">
            <v>df0283f2-8877-4c6b-bc85-ae4c9a382727</v>
          </cell>
          <cell r="F1648" t="str">
            <v>FEDER</v>
          </cell>
          <cell r="G1648" t="str">
            <v>Programa Operacional Regional do Norte</v>
          </cell>
          <cell r="H1648" t="str">
            <v>Qualificar para Internacionalizar</v>
          </cell>
          <cell r="I1648" t="str">
            <v>Aceite pelas Entidades / Contratada</v>
          </cell>
          <cell r="J1648">
            <v>226811.6</v>
          </cell>
          <cell r="K1648">
            <v>226811.6</v>
          </cell>
          <cell r="L1648">
            <v>140780.44</v>
          </cell>
          <cell r="M1648">
            <v>63351.199999999997</v>
          </cell>
          <cell r="N1648">
            <v>63351.199999999997</v>
          </cell>
        </row>
        <row r="1649">
          <cell r="B1649" t="str">
            <v>NORTE-02-0853-FEDER-014031</v>
          </cell>
          <cell r="C1649" t="str">
            <v>SI</v>
          </cell>
          <cell r="D1649" t="str">
            <v>3.3 Capacidades avançadas</v>
          </cell>
          <cell r="E1649" t="str">
            <v>c33e0fb7-7c44-4a3f-a9e4-c2f826ff4a84</v>
          </cell>
          <cell r="F1649" t="str">
            <v>FEDER</v>
          </cell>
          <cell r="G1649" t="str">
            <v>Programa Operacional Regional do Norte</v>
          </cell>
          <cell r="H1649" t="str">
            <v>Acreditação e Informatização do Laboratório</v>
          </cell>
          <cell r="I1649" t="str">
            <v>Aceite pelas Entidades / Contratada</v>
          </cell>
          <cell r="J1649">
            <v>285183.71999999997</v>
          </cell>
          <cell r="K1649">
            <v>285183.71999999997</v>
          </cell>
          <cell r="L1649">
            <v>285183.71999999997</v>
          </cell>
          <cell r="M1649">
            <v>128332.67</v>
          </cell>
          <cell r="N1649">
            <v>128332.67</v>
          </cell>
        </row>
        <row r="1650">
          <cell r="B1650" t="str">
            <v>NORTE-02-0853-FEDER-014035</v>
          </cell>
          <cell r="C1650" t="str">
            <v>SI</v>
          </cell>
          <cell r="D1650" t="str">
            <v>3.3 Capacidades avançadas</v>
          </cell>
          <cell r="E1650" t="str">
            <v>b6f28451-ade4-48ce-a688-650eb8a9c60f</v>
          </cell>
          <cell r="F1650" t="str">
            <v>FEDER</v>
          </cell>
          <cell r="G1650" t="str">
            <v>Programa Operacional Regional do Norte</v>
          </cell>
          <cell r="H1650" t="str">
            <v>Ach Brito Qualificação</v>
          </cell>
          <cell r="I1650" t="str">
            <v>Aceite pelas Entidades / Contratada</v>
          </cell>
          <cell r="J1650">
            <v>1001418.78</v>
          </cell>
          <cell r="K1650">
            <v>1001418.78</v>
          </cell>
          <cell r="L1650">
            <v>736984.39</v>
          </cell>
          <cell r="M1650">
            <v>331642.98</v>
          </cell>
          <cell r="N1650">
            <v>331642.98</v>
          </cell>
        </row>
        <row r="1651">
          <cell r="B1651" t="str">
            <v>NORTE-02-0853-FEDER-014049</v>
          </cell>
          <cell r="C1651" t="str">
            <v>SI</v>
          </cell>
          <cell r="D1651" t="str">
            <v>3.3 Capacidades avançadas</v>
          </cell>
          <cell r="E1651" t="str">
            <v>d868d2d8-f5db-401b-b224-1580802811b8</v>
          </cell>
          <cell r="F1651" t="str">
            <v>FEDER</v>
          </cell>
          <cell r="G1651" t="str">
            <v>Programa Operacional Regional do Norte</v>
          </cell>
          <cell r="H1651" t="str">
            <v>Projeto de Qualificação EQUIPROIN</v>
          </cell>
          <cell r="I1651" t="str">
            <v>Aceite pelas Entidades / Contratada</v>
          </cell>
          <cell r="J1651">
            <v>173080</v>
          </cell>
          <cell r="K1651">
            <v>173080</v>
          </cell>
          <cell r="L1651">
            <v>75680</v>
          </cell>
          <cell r="M1651">
            <v>34056</v>
          </cell>
          <cell r="N1651">
            <v>34056</v>
          </cell>
        </row>
        <row r="1652">
          <cell r="B1652" t="str">
            <v>NORTE-02-0853-FEDER-014060</v>
          </cell>
          <cell r="C1652" t="str">
            <v>SI</v>
          </cell>
          <cell r="D1652" t="str">
            <v>3.3 Capacidades avançadas</v>
          </cell>
          <cell r="E1652" t="str">
            <v>12bf186f-3747-4d36-a74f-80d827c096a3</v>
          </cell>
          <cell r="F1652" t="str">
            <v>FEDER</v>
          </cell>
          <cell r="G1652" t="str">
            <v>Programa Operacional Regional do Norte</v>
          </cell>
          <cell r="H1652" t="str">
            <v>LUCEMPLAST - INOVPLASTIC</v>
          </cell>
          <cell r="I1652" t="str">
            <v>Aceite pelas Entidades / Contratada</v>
          </cell>
          <cell r="J1652">
            <v>757252.63</v>
          </cell>
          <cell r="K1652">
            <v>757252.63</v>
          </cell>
          <cell r="L1652">
            <v>757252.63</v>
          </cell>
          <cell r="M1652">
            <v>340763.68</v>
          </cell>
          <cell r="N1652">
            <v>340763.68</v>
          </cell>
        </row>
        <row r="1653">
          <cell r="B1653" t="str">
            <v>NORTE-02-0853-FEDER-014071</v>
          </cell>
          <cell r="C1653" t="str">
            <v>SI</v>
          </cell>
          <cell r="D1653" t="str">
            <v>3.3 Capacidades avançadas</v>
          </cell>
          <cell r="E1653" t="str">
            <v>b7a2e243-b89f-49bc-ab08-c699143e3ec1</v>
          </cell>
          <cell r="F1653" t="str">
            <v>FEDER</v>
          </cell>
          <cell r="G1653" t="str">
            <v>Programa Operacional Regional do Norte</v>
          </cell>
          <cell r="H1653" t="str">
            <v>REQFOCOR - Requalificação da FOCOR para melhor prestação no mercado</v>
          </cell>
          <cell r="I1653" t="str">
            <v>Aceite pelas Entidades / Contratada</v>
          </cell>
          <cell r="J1653">
            <v>217105</v>
          </cell>
          <cell r="K1653">
            <v>217105</v>
          </cell>
          <cell r="L1653">
            <v>212105</v>
          </cell>
          <cell r="M1653">
            <v>95447.25</v>
          </cell>
          <cell r="N1653">
            <v>95447.25</v>
          </cell>
        </row>
        <row r="1654">
          <cell r="B1654" t="str">
            <v>NORTE-02-0853-FEDER-014102</v>
          </cell>
          <cell r="C1654" t="str">
            <v>SI</v>
          </cell>
          <cell r="D1654" t="str">
            <v>3.3 Capacidades avançadas</v>
          </cell>
          <cell r="E1654" t="str">
            <v>a3b8a3f8-a242-4929-bd4b-0d73978a54b0</v>
          </cell>
          <cell r="F1654" t="str">
            <v>FEDER</v>
          </cell>
          <cell r="G1654" t="str">
            <v>Programa Operacional Regional do Norte</v>
          </cell>
          <cell r="H1654" t="str">
            <v>Produção em linha e automatização</v>
          </cell>
          <cell r="I1654" t="str">
            <v>Aceite pelas Entidades / Contratada</v>
          </cell>
          <cell r="J1654">
            <v>1058727.95</v>
          </cell>
          <cell r="K1654">
            <v>1058727.95</v>
          </cell>
          <cell r="L1654">
            <v>1028727.95</v>
          </cell>
          <cell r="M1654">
            <v>617236.77</v>
          </cell>
          <cell r="N1654">
            <v>617236.77</v>
          </cell>
        </row>
        <row r="1655">
          <cell r="B1655" t="str">
            <v>NORTE-02-0853-FEDER-014108</v>
          </cell>
          <cell r="C1655" t="str">
            <v>SI</v>
          </cell>
          <cell r="D1655" t="str">
            <v>3.3 Capacidades avançadas</v>
          </cell>
          <cell r="E1655" t="str">
            <v>828cd510-e5c1-4e88-a8ae-91db454e6f65</v>
          </cell>
          <cell r="F1655" t="str">
            <v>FEDER</v>
          </cell>
          <cell r="G1655" t="str">
            <v>Programa Operacional Regional do Norte</v>
          </cell>
          <cell r="H1655" t="str">
            <v>DR Tir Qualifica</v>
          </cell>
          <cell r="I1655" t="str">
            <v>Aceite pelas Entidades / Contratada</v>
          </cell>
          <cell r="J1655">
            <v>139850</v>
          </cell>
          <cell r="K1655">
            <v>139850</v>
          </cell>
          <cell r="L1655">
            <v>94800</v>
          </cell>
          <cell r="M1655">
            <v>42660</v>
          </cell>
          <cell r="N1655">
            <v>42660</v>
          </cell>
        </row>
        <row r="1656">
          <cell r="B1656" t="str">
            <v>NORTE-02-0853-FEDER-014121</v>
          </cell>
          <cell r="C1656" t="str">
            <v>SI</v>
          </cell>
          <cell r="D1656" t="str">
            <v>3.3 Capacidades avançadas</v>
          </cell>
          <cell r="E1656" t="str">
            <v>3a75bf1c-d6da-4011-a3b5-bf2b151d7a2a</v>
          </cell>
          <cell r="F1656" t="str">
            <v>FEDER</v>
          </cell>
          <cell r="G1656" t="str">
            <v>Programa Operacional Regional do Norte</v>
          </cell>
          <cell r="H1656" t="str">
            <v>Beyond Emotions 2015-2017: Plano Estratégico de Valorização, Crescimento e Internacionalização</v>
          </cell>
          <cell r="I1656" t="str">
            <v>Aceite pelas Entidades / Contratada</v>
          </cell>
          <cell r="J1656">
            <v>644910.02</v>
          </cell>
          <cell r="K1656">
            <v>644910.02</v>
          </cell>
          <cell r="L1656">
            <v>166545</v>
          </cell>
          <cell r="M1656">
            <v>74945.25</v>
          </cell>
          <cell r="N1656">
            <v>74945.25</v>
          </cell>
        </row>
        <row r="1657">
          <cell r="B1657" t="str">
            <v>NORTE-02-0853-FEDER-014128</v>
          </cell>
          <cell r="C1657" t="str">
            <v>SI</v>
          </cell>
          <cell r="D1657" t="str">
            <v>3.3 Capacidades avançadas</v>
          </cell>
          <cell r="E1657" t="str">
            <v>75729b7c-0821-4f1b-ba2c-d7c786646fea</v>
          </cell>
          <cell r="F1657" t="str">
            <v>FEDER</v>
          </cell>
          <cell r="G1657" t="str">
            <v>Programa Operacional Regional do Norte</v>
          </cell>
          <cell r="H1657" t="str">
            <v>Expansão da actividade através do aumento da capacidade instalada e projecto de internacionalização</v>
          </cell>
          <cell r="I1657" t="str">
            <v>Aceite pelas Entidades / Contratada</v>
          </cell>
          <cell r="J1657">
            <v>726340</v>
          </cell>
          <cell r="K1657">
            <v>726340</v>
          </cell>
          <cell r="L1657">
            <v>715840</v>
          </cell>
          <cell r="M1657">
            <v>501088</v>
          </cell>
          <cell r="N1657">
            <v>501088</v>
          </cell>
        </row>
        <row r="1658">
          <cell r="B1658" t="str">
            <v>NORTE-02-0853-FEDER-014195</v>
          </cell>
          <cell r="C1658" t="str">
            <v>SI</v>
          </cell>
          <cell r="D1658" t="str">
            <v>3.3 Capacidades avançadas</v>
          </cell>
          <cell r="E1658" t="str">
            <v>56fb4813-401a-4c9e-a514-6ad34693b14d</v>
          </cell>
          <cell r="F1658" t="str">
            <v>FEDER</v>
          </cell>
          <cell r="G1658" t="str">
            <v>Programa Operacional Regional do Norte</v>
          </cell>
          <cell r="H1658" t="str">
            <v>Deslocalização da atividade produtiva</v>
          </cell>
          <cell r="I1658" t="str">
            <v>Aceite pelas Entidades / Contratada</v>
          </cell>
          <cell r="J1658">
            <v>934199.42</v>
          </cell>
          <cell r="K1658">
            <v>934199.42</v>
          </cell>
          <cell r="L1658">
            <v>612736.09</v>
          </cell>
          <cell r="M1658">
            <v>428915.26</v>
          </cell>
          <cell r="N1658">
            <v>428915.26</v>
          </cell>
        </row>
        <row r="1659">
          <cell r="B1659" t="str">
            <v>NORTE-02-0853-FEDER-014201</v>
          </cell>
          <cell r="C1659" t="str">
            <v>SI</v>
          </cell>
          <cell r="D1659" t="str">
            <v>3.3 Capacidades avançadas</v>
          </cell>
          <cell r="E1659" t="str">
            <v>eb56446c-8267-4b22-b2ff-e1c392bbc8fa</v>
          </cell>
          <cell r="F1659" t="str">
            <v>FEDER</v>
          </cell>
          <cell r="G1659" t="str">
            <v>Programa Operacional Regional do Norte</v>
          </cell>
          <cell r="H1659" t="str">
            <v>Aumento da capacidade de produção de soluções para climatização de águas domésticas e industriais.</v>
          </cell>
          <cell r="I1659" t="str">
            <v>Aceite pelas Entidades / Contratada</v>
          </cell>
          <cell r="J1659">
            <v>715689.9</v>
          </cell>
          <cell r="K1659">
            <v>715689.9</v>
          </cell>
          <cell r="L1659">
            <v>705553.45</v>
          </cell>
          <cell r="M1659">
            <v>423332.07</v>
          </cell>
          <cell r="N1659">
            <v>423332.07</v>
          </cell>
        </row>
        <row r="1660">
          <cell r="B1660" t="str">
            <v>NORTE-02-0853-FEDER-014217</v>
          </cell>
          <cell r="C1660" t="str">
            <v>SI</v>
          </cell>
          <cell r="D1660" t="str">
            <v>3.3 Capacidades avançadas</v>
          </cell>
          <cell r="E1660" t="str">
            <v>3a388e4b-f327-4eb9-8889-6ae288116324</v>
          </cell>
          <cell r="F1660" t="str">
            <v>FEDER</v>
          </cell>
          <cell r="G1660" t="str">
            <v>Programa Operacional Regional do Norte</v>
          </cell>
          <cell r="H1660" t="str">
            <v>Reforço da Capacidade Produtiva para a Liderança Mundial no Merchadising Desportivo</v>
          </cell>
          <cell r="I1660" t="str">
            <v>Aceite pelas Entidades / Contratada</v>
          </cell>
          <cell r="J1660">
            <v>322202.74</v>
          </cell>
          <cell r="K1660">
            <v>322202.74</v>
          </cell>
          <cell r="L1660">
            <v>322202.74</v>
          </cell>
          <cell r="M1660">
            <v>193321.64</v>
          </cell>
          <cell r="N1660">
            <v>193321.64</v>
          </cell>
        </row>
        <row r="1661">
          <cell r="B1661" t="str">
            <v>NORTE-02-0853-FEDER-014219</v>
          </cell>
          <cell r="C1661" t="str">
            <v>SI</v>
          </cell>
          <cell r="D1661" t="str">
            <v>3.3 Capacidades avançadas</v>
          </cell>
          <cell r="E1661" t="str">
            <v>d1bfc476-9b78-460a-b138-9fb419503215</v>
          </cell>
          <cell r="F1661" t="str">
            <v>FEDER</v>
          </cell>
          <cell r="G1661" t="str">
            <v>Programa Operacional Regional do Norte</v>
          </cell>
          <cell r="H1661" t="str">
            <v>Crescimento sustentado da Solinhas através da Inovação produtiva</v>
          </cell>
          <cell r="I1661" t="str">
            <v>Aceite pelas Entidades / Contratada</v>
          </cell>
          <cell r="J1661">
            <v>662786.94999999995</v>
          </cell>
          <cell r="K1661">
            <v>662786.94999999995</v>
          </cell>
          <cell r="L1661">
            <v>627932.28</v>
          </cell>
          <cell r="M1661">
            <v>376759.37</v>
          </cell>
          <cell r="N1661">
            <v>376759.37</v>
          </cell>
        </row>
        <row r="1662">
          <cell r="B1662" t="str">
            <v>NORTE-02-0853-FEDER-014226</v>
          </cell>
          <cell r="C1662" t="str">
            <v>SI</v>
          </cell>
          <cell r="D1662" t="str">
            <v>3.3 Capacidades avançadas</v>
          </cell>
          <cell r="E1662" t="str">
            <v>4d6f2fa0-e0cf-4df6-ac7d-b31603e72f6d</v>
          </cell>
          <cell r="F1662" t="str">
            <v>FEDER</v>
          </cell>
          <cell r="G1662" t="str">
            <v>Programa Operacional Regional do Norte</v>
          </cell>
          <cell r="H1662" t="str">
            <v>Inovação do processo produtivo dos estendais com vista à internacionalização.</v>
          </cell>
          <cell r="I1662" t="str">
            <v>Aprovada</v>
          </cell>
          <cell r="J1662">
            <v>504395.2</v>
          </cell>
          <cell r="K1662">
            <v>504395.2</v>
          </cell>
          <cell r="L1662">
            <v>504395.2</v>
          </cell>
          <cell r="M1662">
            <v>252197.6</v>
          </cell>
          <cell r="N1662">
            <v>252197.6</v>
          </cell>
        </row>
        <row r="1663">
          <cell r="B1663" t="str">
            <v>NORTE-02-0853-FEDER-014238</v>
          </cell>
          <cell r="C1663" t="str">
            <v>SI</v>
          </cell>
          <cell r="D1663" t="str">
            <v>3.3 Capacidades avançadas</v>
          </cell>
          <cell r="E1663" t="str">
            <v>65c5d4c8-5965-4a5b-8caa-bc5ec25df042</v>
          </cell>
          <cell r="F1663" t="str">
            <v>FEDER</v>
          </cell>
          <cell r="G1663" t="str">
            <v>Programa Operacional Regional do Norte</v>
          </cell>
          <cell r="H1663" t="str">
            <v>Diversificação dos serviços prestados e acrescentar valor à atividade</v>
          </cell>
          <cell r="I1663" t="str">
            <v>Aceite pelas Entidades / Contratada</v>
          </cell>
          <cell r="J1663">
            <v>270309</v>
          </cell>
          <cell r="K1663">
            <v>270309</v>
          </cell>
          <cell r="L1663">
            <v>265309</v>
          </cell>
          <cell r="M1663">
            <v>185716.3</v>
          </cell>
          <cell r="N1663">
            <v>185716.3</v>
          </cell>
        </row>
        <row r="1664">
          <cell r="B1664" t="str">
            <v>NORTE-02-0853-FEDER-014239</v>
          </cell>
          <cell r="C1664" t="str">
            <v>SI</v>
          </cell>
          <cell r="D1664" t="str">
            <v>3.3 Capacidades avançadas</v>
          </cell>
          <cell r="E1664" t="str">
            <v>4b6ad976-4e8e-4de5-add9-a178bd1d66f4</v>
          </cell>
          <cell r="F1664" t="str">
            <v>FEDER</v>
          </cell>
          <cell r="G1664" t="str">
            <v>Programa Operacional Regional do Norte</v>
          </cell>
          <cell r="H1664" t="str">
            <v>Reformulação dos processos e do espaço produtivo</v>
          </cell>
          <cell r="I1664" t="str">
            <v>Aceite pelas Entidades / Contratada</v>
          </cell>
          <cell r="J1664">
            <v>1067516.03</v>
          </cell>
          <cell r="K1664">
            <v>1067516.03</v>
          </cell>
          <cell r="L1664">
            <v>1067516.03</v>
          </cell>
          <cell r="M1664">
            <v>747261.22</v>
          </cell>
          <cell r="N1664">
            <v>747261.22</v>
          </cell>
        </row>
        <row r="1665">
          <cell r="B1665" t="str">
            <v>NORTE-02-0853-FEDER-014261</v>
          </cell>
          <cell r="C1665" t="str">
            <v>SI</v>
          </cell>
          <cell r="D1665" t="str">
            <v>3.3 Capacidades avançadas</v>
          </cell>
          <cell r="E1665" t="str">
            <v>053d3c78-ada2-4248-8a98-65f1a34fbc6f</v>
          </cell>
          <cell r="F1665" t="str">
            <v>FEDER</v>
          </cell>
          <cell r="G1665" t="str">
            <v>Programa Operacional Regional do Norte</v>
          </cell>
          <cell r="H1665" t="str">
            <v>Diferenciação Internacional via Investigação e Inovação</v>
          </cell>
          <cell r="I1665" t="str">
            <v>Aceite pelas Entidades / Contratada</v>
          </cell>
          <cell r="J1665">
            <v>1080390</v>
          </cell>
          <cell r="K1665">
            <v>1080390</v>
          </cell>
          <cell r="L1665">
            <v>1080390</v>
          </cell>
          <cell r="M1665">
            <v>540195</v>
          </cell>
          <cell r="N1665">
            <v>540195</v>
          </cell>
        </row>
        <row r="1666">
          <cell r="B1666" t="str">
            <v>NORTE-02-0853-FEDER-014268</v>
          </cell>
          <cell r="C1666" t="str">
            <v>SI</v>
          </cell>
          <cell r="D1666" t="str">
            <v>3.3 Capacidades avançadas</v>
          </cell>
          <cell r="E1666" t="str">
            <v>b09a116c-1713-44e1-9756-898c6a04b0b8</v>
          </cell>
          <cell r="F1666" t="str">
            <v>FEDER</v>
          </cell>
          <cell r="G1666" t="str">
            <v>Programa Operacional Regional do Norte</v>
          </cell>
          <cell r="H1666" t="str">
            <v>Investimentos em novos equipamentos que vão inovar o processo produtivo da empresa e vão permitir o alargar da base de produtos da empresa permitindo um aumento da capacidade produtiva instalada, em m</v>
          </cell>
          <cell r="I1666" t="str">
            <v>Aceite pelas Entidades / Contratada</v>
          </cell>
          <cell r="J1666">
            <v>1278850</v>
          </cell>
          <cell r="K1666">
            <v>1278850</v>
          </cell>
          <cell r="L1666">
            <v>1259769.23</v>
          </cell>
          <cell r="M1666">
            <v>755861.54</v>
          </cell>
          <cell r="N1666">
            <v>755861.54</v>
          </cell>
        </row>
        <row r="1667">
          <cell r="B1667" t="str">
            <v>NORTE-02-0853-FEDER-014272</v>
          </cell>
          <cell r="C1667" t="str">
            <v>SI</v>
          </cell>
          <cell r="D1667" t="str">
            <v>3.3 Capacidades avançadas</v>
          </cell>
          <cell r="E1667" t="str">
            <v>b5b6d313-6ea7-45cb-b9e7-1937ef08bafb</v>
          </cell>
          <cell r="F1667" t="str">
            <v>FEDER</v>
          </cell>
          <cell r="G1667" t="str">
            <v>Programa Operacional Regional do Norte</v>
          </cell>
          <cell r="H1667" t="str">
            <v>Projeto de Inovação Produtiva da Papel Vital</v>
          </cell>
          <cell r="I1667" t="str">
            <v>Aprovada</v>
          </cell>
          <cell r="J1667">
            <v>275094.98</v>
          </cell>
          <cell r="K1667">
            <v>275094.98</v>
          </cell>
          <cell r="L1667">
            <v>264494.98</v>
          </cell>
          <cell r="M1667">
            <v>158696.99</v>
          </cell>
          <cell r="N1667">
            <v>158696.99</v>
          </cell>
        </row>
        <row r="1668">
          <cell r="B1668" t="str">
            <v>NORTE-02-0853-FEDER-014274</v>
          </cell>
          <cell r="C1668" t="str">
            <v>SI</v>
          </cell>
          <cell r="D1668" t="str">
            <v>3.3 Capacidades avançadas</v>
          </cell>
          <cell r="E1668" t="str">
            <v>f26fdbef-46c1-4fd6-bb7f-d842bd8585fb</v>
          </cell>
          <cell r="F1668" t="str">
            <v>FEDER</v>
          </cell>
          <cell r="G1668" t="str">
            <v>Programa Operacional Regional do Norte</v>
          </cell>
          <cell r="H1668" t="str">
            <v>Aumento da capacidade produtiva e Inovação na Oferta</v>
          </cell>
          <cell r="I1668" t="str">
            <v>Aceite pelas Entidades / Contratada</v>
          </cell>
          <cell r="J1668">
            <v>937612.4</v>
          </cell>
          <cell r="K1668">
            <v>937612.4</v>
          </cell>
          <cell r="L1668">
            <v>768302.4</v>
          </cell>
          <cell r="M1668">
            <v>537811.68000000005</v>
          </cell>
          <cell r="N1668">
            <v>537811.68000000005</v>
          </cell>
        </row>
        <row r="1669">
          <cell r="B1669" t="str">
            <v>NORTE-02-0853-FEDER-014284</v>
          </cell>
          <cell r="C1669" t="str">
            <v>SI</v>
          </cell>
          <cell r="D1669" t="str">
            <v>3.3 Capacidades avançadas</v>
          </cell>
          <cell r="E1669" t="str">
            <v>d494ef29-1164-4681-98e2-c736819cee3c</v>
          </cell>
          <cell r="F1669" t="str">
            <v>FEDER</v>
          </cell>
          <cell r="G1669" t="str">
            <v>Programa Operacional Regional do Norte</v>
          </cell>
          <cell r="H1669" t="str">
            <v>Otimização do processo produtivo com aumento da capacidade</v>
          </cell>
          <cell r="I1669" t="str">
            <v>Aprovada</v>
          </cell>
          <cell r="J1669">
            <v>372463.22</v>
          </cell>
          <cell r="K1669">
            <v>372463.22</v>
          </cell>
          <cell r="L1669">
            <v>372463.22</v>
          </cell>
          <cell r="M1669">
            <v>186231.61</v>
          </cell>
          <cell r="N1669">
            <v>186231.61</v>
          </cell>
        </row>
        <row r="1670">
          <cell r="B1670" t="str">
            <v>NORTE-02-0853-FEDER-014303</v>
          </cell>
          <cell r="C1670" t="str">
            <v>SI</v>
          </cell>
          <cell r="D1670" t="str">
            <v>3.3 Capacidades avançadas</v>
          </cell>
          <cell r="E1670" t="str">
            <v>04bca006-057a-4e6b-81a3-8d573b6f5733</v>
          </cell>
          <cell r="F1670" t="str">
            <v>FEDER</v>
          </cell>
          <cell r="G1670" t="str">
            <v>Programa Operacional Regional do Norte</v>
          </cell>
          <cell r="H1670" t="str">
            <v>O Projeto INOVAPLAS destina-se a dotar a empresa, com vista a: (1) aumentar a capacidade produtiva (em output), (2) introduzir novos processos fabris (automatização, colagem, assemblagem) acrescentand</v>
          </cell>
          <cell r="I1670" t="str">
            <v>Aceite pelas Entidades / Contratada</v>
          </cell>
          <cell r="J1670">
            <v>932554</v>
          </cell>
          <cell r="K1670">
            <v>932554</v>
          </cell>
          <cell r="L1670">
            <v>741724</v>
          </cell>
          <cell r="M1670">
            <v>445034.4</v>
          </cell>
          <cell r="N1670">
            <v>445034.4</v>
          </cell>
        </row>
        <row r="1671">
          <cell r="B1671" t="str">
            <v>NORTE-02-0853-FEDER-014308</v>
          </cell>
          <cell r="C1671" t="str">
            <v>SI</v>
          </cell>
          <cell r="D1671" t="str">
            <v>3.3 Capacidades avançadas</v>
          </cell>
          <cell r="E1671" t="str">
            <v>479129a6-9c9f-4e3f-8e6c-d6d36fa7f1e4</v>
          </cell>
          <cell r="F1671" t="str">
            <v>FEDER</v>
          </cell>
          <cell r="G1671" t="str">
            <v>Programa Operacional Regional do Norte</v>
          </cell>
          <cell r="H1671" t="str">
            <v>Lançamento de novos produtos e qualificação para novos mercados</v>
          </cell>
          <cell r="I1671" t="str">
            <v>Aceite pelas Entidades / Contratada</v>
          </cell>
          <cell r="J1671">
            <v>493310</v>
          </cell>
          <cell r="K1671">
            <v>493310</v>
          </cell>
          <cell r="L1671">
            <v>493310</v>
          </cell>
          <cell r="M1671">
            <v>295986</v>
          </cell>
          <cell r="N1671">
            <v>295986</v>
          </cell>
        </row>
        <row r="1672">
          <cell r="B1672" t="str">
            <v>NORTE-02-0853-FEDER-014313</v>
          </cell>
          <cell r="C1672" t="str">
            <v>SI</v>
          </cell>
          <cell r="D1672" t="str">
            <v>3.3 Capacidades avançadas</v>
          </cell>
          <cell r="E1672" t="str">
            <v>e5740868-24a3-4f09-a119-314f1e64ee0e</v>
          </cell>
          <cell r="F1672" t="str">
            <v>FEDER</v>
          </cell>
          <cell r="G1672" t="str">
            <v>Programa Operacional Regional do Norte</v>
          </cell>
          <cell r="H1672" t="str">
            <v>Kilter - capacidade e autonomia</v>
          </cell>
          <cell r="I1672" t="str">
            <v>Aceite pelas Entidades / Contratada</v>
          </cell>
          <cell r="J1672">
            <v>528800</v>
          </cell>
          <cell r="K1672">
            <v>528800</v>
          </cell>
          <cell r="L1672">
            <v>520800</v>
          </cell>
          <cell r="M1672">
            <v>364560</v>
          </cell>
          <cell r="N1672">
            <v>364560</v>
          </cell>
        </row>
        <row r="1673">
          <cell r="B1673" t="str">
            <v>NORTE-02-0853-FEDER-014321</v>
          </cell>
          <cell r="C1673" t="str">
            <v>SI</v>
          </cell>
          <cell r="D1673" t="str">
            <v>3.3 Capacidades avançadas</v>
          </cell>
          <cell r="E1673" t="str">
            <v>1bc54ee6-8685-44ac-9310-3e24db3c18b4</v>
          </cell>
          <cell r="F1673" t="str">
            <v>FEDER</v>
          </cell>
          <cell r="G1673" t="str">
            <v>Programa Operacional Regional do Norte</v>
          </cell>
          <cell r="H1673" t="str">
            <v>Inovação de Produto e Produtiva</v>
          </cell>
          <cell r="I1673" t="str">
            <v>Aceite pelas Entidades / Contratada</v>
          </cell>
          <cell r="J1673">
            <v>1199257.07</v>
          </cell>
          <cell r="K1673">
            <v>1199257.07</v>
          </cell>
          <cell r="L1673">
            <v>1199257.07</v>
          </cell>
          <cell r="M1673">
            <v>599628.54</v>
          </cell>
          <cell r="N1673">
            <v>599628.54</v>
          </cell>
        </row>
        <row r="1674">
          <cell r="B1674" t="str">
            <v>NORTE-02-0853-FEDER-014323</v>
          </cell>
          <cell r="C1674" t="str">
            <v>SI</v>
          </cell>
          <cell r="D1674" t="str">
            <v>3.3 Capacidades avançadas</v>
          </cell>
          <cell r="E1674" t="str">
            <v>6e3cf51b-bee1-46f3-b075-c876ab732be7</v>
          </cell>
          <cell r="F1674" t="str">
            <v>FEDER</v>
          </cell>
          <cell r="G1674" t="str">
            <v>Programa Operacional Regional do Norte</v>
          </cell>
          <cell r="H1674" t="str">
            <v>Extrusao Perfil Aluminio inferiro a 0,5mm</v>
          </cell>
          <cell r="I1674" t="str">
            <v>Aceite pelas Entidades / Contratada</v>
          </cell>
          <cell r="J1674">
            <v>2940000</v>
          </cell>
          <cell r="K1674">
            <v>2940000</v>
          </cell>
          <cell r="L1674">
            <v>2930000</v>
          </cell>
          <cell r="M1674">
            <v>1758000</v>
          </cell>
          <cell r="N1674">
            <v>1758000</v>
          </cell>
        </row>
        <row r="1675">
          <cell r="B1675" t="str">
            <v>NORTE-02-0853-FEDER-014327</v>
          </cell>
          <cell r="C1675" t="str">
            <v>SI</v>
          </cell>
          <cell r="D1675" t="str">
            <v>3.3 Capacidades avançadas</v>
          </cell>
          <cell r="E1675" t="str">
            <v>36d3f3b7-511b-4e4c-b9ec-20505637c10f</v>
          </cell>
          <cell r="F1675" t="str">
            <v>FEDER</v>
          </cell>
          <cell r="G1675" t="str">
            <v>Programa Operacional Regional do Norte</v>
          </cell>
          <cell r="H1675" t="str">
            <v>Aumento da capacidade produtiva</v>
          </cell>
          <cell r="I1675" t="str">
            <v>Aceite pelas Entidades / Contratada</v>
          </cell>
          <cell r="J1675">
            <v>1139281</v>
          </cell>
          <cell r="K1675">
            <v>1139281</v>
          </cell>
          <cell r="L1675">
            <v>1128281</v>
          </cell>
          <cell r="M1675">
            <v>789796.7</v>
          </cell>
          <cell r="N1675">
            <v>789796.7</v>
          </cell>
        </row>
        <row r="1676">
          <cell r="B1676" t="str">
            <v>NORTE-02-0853-FEDER-014350</v>
          </cell>
          <cell r="C1676" t="str">
            <v>SI</v>
          </cell>
          <cell r="D1676" t="str">
            <v>3.3 Capacidades avançadas</v>
          </cell>
          <cell r="E1676" t="str">
            <v>12322679-fef1-4749-be4f-89fcb6bda4e2</v>
          </cell>
          <cell r="F1676" t="str">
            <v>FEDER</v>
          </cell>
          <cell r="G1676" t="str">
            <v>Programa Operacional Regional do Norte</v>
          </cell>
          <cell r="H1676" t="str">
            <v>O atual porojeto vai inovar o processo produtivo da empresa, permitindo a empresa alargar a base de produtos. Sobretudo para produtos que são os mais arrojados ao nivel de design e com componentes cur</v>
          </cell>
          <cell r="I1676" t="str">
            <v>Aceite pelas Entidades / Contratada</v>
          </cell>
          <cell r="J1676">
            <v>2643000</v>
          </cell>
          <cell r="K1676">
            <v>2643000</v>
          </cell>
          <cell r="L1676">
            <v>2643000</v>
          </cell>
          <cell r="M1676">
            <v>1585800</v>
          </cell>
          <cell r="N1676">
            <v>1585800</v>
          </cell>
        </row>
        <row r="1677">
          <cell r="B1677" t="str">
            <v>NORTE-02-0853-FEDER-014358</v>
          </cell>
          <cell r="C1677" t="str">
            <v>SI</v>
          </cell>
          <cell r="D1677" t="str">
            <v>3.3 Capacidades avançadas</v>
          </cell>
          <cell r="E1677" t="str">
            <v>c550f301-7697-4c2b-b732-1344ae6f6038</v>
          </cell>
          <cell r="F1677" t="str">
            <v>FEDER</v>
          </cell>
          <cell r="G1677" t="str">
            <v>Programa Operacional Regional do Norte</v>
          </cell>
          <cell r="H1677" t="str">
            <v>O atual porojeto vai inovar o processo produtivo da empresa, permitindo a empresa alargar a base de produtos. Sobretudo para a produção de produtos semi-maciços, com componentes mais curvos, mais arro</v>
          </cell>
          <cell r="I1677" t="str">
            <v>Aceite pelas Entidades / Contratada</v>
          </cell>
          <cell r="J1677">
            <v>465500</v>
          </cell>
          <cell r="K1677">
            <v>465500</v>
          </cell>
          <cell r="L1677">
            <v>465500</v>
          </cell>
          <cell r="M1677">
            <v>232750</v>
          </cell>
          <cell r="N1677">
            <v>232750</v>
          </cell>
        </row>
        <row r="1678">
          <cell r="B1678" t="str">
            <v>NORTE-02-0853-FEDER-014359</v>
          </cell>
          <cell r="C1678" t="str">
            <v>SI</v>
          </cell>
          <cell r="D1678" t="str">
            <v>3.3 Capacidades avançadas</v>
          </cell>
          <cell r="E1678" t="str">
            <v>402c0787-5427-4fe7-9ad5-c14c0cc4d03d</v>
          </cell>
          <cell r="F1678" t="str">
            <v>FEDER</v>
          </cell>
          <cell r="G1678" t="str">
            <v>Programa Operacional Regional do Norte</v>
          </cell>
          <cell r="H1678" t="str">
            <v>Novo Conceito Estruturas Madeira Eventos</v>
          </cell>
          <cell r="I1678" t="str">
            <v>Aceite pelas Entidades / Contratada</v>
          </cell>
          <cell r="J1678">
            <v>1689143</v>
          </cell>
          <cell r="K1678">
            <v>1689143</v>
          </cell>
          <cell r="L1678">
            <v>1689143</v>
          </cell>
          <cell r="M1678">
            <v>1013485.8</v>
          </cell>
          <cell r="N1678">
            <v>1013485.8</v>
          </cell>
        </row>
        <row r="1679">
          <cell r="B1679" t="str">
            <v>NORTE-02-0853-FEDER-014363</v>
          </cell>
          <cell r="C1679" t="str">
            <v>SI</v>
          </cell>
          <cell r="D1679" t="str">
            <v>3.3 Capacidades avançadas</v>
          </cell>
          <cell r="E1679" t="str">
            <v>374c5b85-fca3-45ff-84ea-c677dcc20153</v>
          </cell>
          <cell r="F1679" t="str">
            <v>FEDER</v>
          </cell>
          <cell r="G1679" t="str">
            <v>Programa Operacional Regional do Norte</v>
          </cell>
          <cell r="H1679" t="str">
            <v>Parafuso em Inox de Grandes Dimensões ? LSSS (Large Stainless Steel Screw)</v>
          </cell>
          <cell r="I1679" t="str">
            <v>Aceite pelas Entidades / Contratada</v>
          </cell>
          <cell r="J1679">
            <v>231523.6</v>
          </cell>
          <cell r="K1679">
            <v>231523.6</v>
          </cell>
          <cell r="L1679">
            <v>216383.85</v>
          </cell>
          <cell r="M1679">
            <v>129830.31</v>
          </cell>
          <cell r="N1679">
            <v>129830.31</v>
          </cell>
        </row>
        <row r="1680">
          <cell r="B1680" t="str">
            <v>NORTE-02-0853-FEDER-014370</v>
          </cell>
          <cell r="C1680" t="str">
            <v>SI</v>
          </cell>
          <cell r="D1680" t="str">
            <v>3.3 Capacidades avançadas</v>
          </cell>
          <cell r="E1680" t="str">
            <v>2fae45d6-91e0-4e54-9176-425814f6a632</v>
          </cell>
          <cell r="F1680" t="str">
            <v>FEDER</v>
          </cell>
          <cell r="G1680" t="str">
            <v>Programa Operacional Regional do Norte</v>
          </cell>
          <cell r="H1680" t="str">
            <v>Automatização Linha Emb. Pequenas Dimensões, Conceção e Design</v>
          </cell>
          <cell r="I1680" t="str">
            <v>Aceite pelas Entidades / Contratada</v>
          </cell>
          <cell r="J1680">
            <v>459310</v>
          </cell>
          <cell r="K1680">
            <v>459310</v>
          </cell>
          <cell r="L1680">
            <v>458410</v>
          </cell>
          <cell r="M1680">
            <v>229205</v>
          </cell>
          <cell r="N1680">
            <v>229205</v>
          </cell>
        </row>
        <row r="1681">
          <cell r="B1681" t="str">
            <v>NORTE-02-0853-FEDER-014382</v>
          </cell>
          <cell r="C1681" t="str">
            <v>SI</v>
          </cell>
          <cell r="D1681" t="str">
            <v>3.3 Capacidades avançadas</v>
          </cell>
          <cell r="E1681" t="str">
            <v>7f0a0baa-cec7-4725-850d-ed70fc1adcb5</v>
          </cell>
          <cell r="F1681" t="str">
            <v>FEDER</v>
          </cell>
          <cell r="G1681" t="str">
            <v>Programa Operacional Regional do Norte</v>
          </cell>
          <cell r="H1681" t="str">
            <v>Ampliação da Inovação Produtiva a todas as fases do processo produtivo e inovação marketing e organizacional</v>
          </cell>
          <cell r="I1681" t="str">
            <v>Aceite pelas Entidades / Contratada</v>
          </cell>
          <cell r="J1681">
            <v>489350</v>
          </cell>
          <cell r="K1681">
            <v>489350</v>
          </cell>
          <cell r="L1681">
            <v>479350</v>
          </cell>
          <cell r="M1681">
            <v>287610</v>
          </cell>
          <cell r="N1681">
            <v>287610</v>
          </cell>
        </row>
        <row r="1682">
          <cell r="B1682" t="str">
            <v>NORTE-02-0853-FEDER-014385</v>
          </cell>
          <cell r="C1682" t="str">
            <v>SI</v>
          </cell>
          <cell r="D1682" t="str">
            <v>3.3 Capacidades avançadas</v>
          </cell>
          <cell r="E1682" t="str">
            <v>e5ba8801-e024-4d44-a071-5f2fa85e3ec3</v>
          </cell>
          <cell r="F1682" t="str">
            <v>FEDER</v>
          </cell>
          <cell r="G1682" t="str">
            <v>Programa Operacional Regional do Norte</v>
          </cell>
          <cell r="H1682" t="str">
            <v>Inovação Produtiva, ampliação de instalações e inovação marketing e organizacional</v>
          </cell>
          <cell r="I1682" t="str">
            <v>Aceite pelas Entidades / Contratada</v>
          </cell>
          <cell r="J1682">
            <v>462500</v>
          </cell>
          <cell r="K1682">
            <v>462500</v>
          </cell>
          <cell r="L1682">
            <v>457500</v>
          </cell>
          <cell r="M1682">
            <v>274500</v>
          </cell>
          <cell r="N1682">
            <v>274500</v>
          </cell>
        </row>
        <row r="1683">
          <cell r="B1683" t="str">
            <v>NORTE-02-0853-FEDER-014392</v>
          </cell>
          <cell r="C1683" t="str">
            <v>SI</v>
          </cell>
          <cell r="D1683" t="str">
            <v>3.3 Capacidades avançadas</v>
          </cell>
          <cell r="E1683" t="str">
            <v>046ade59-512d-4660-bf3e-ea445743cfac</v>
          </cell>
          <cell r="F1683" t="str">
            <v>FEDER</v>
          </cell>
          <cell r="G1683" t="str">
            <v>Programa Operacional Regional do Norte</v>
          </cell>
          <cell r="H1683" t="str">
            <v>MODERNIZAÇÃO TECNOLÓGICA DE PROCESSO E FLEXIBILIZAÇÃO OPERATIVA</v>
          </cell>
          <cell r="I1683" t="str">
            <v>Aceite pelas Entidades / Contratada</v>
          </cell>
          <cell r="J1683">
            <v>233393.63</v>
          </cell>
          <cell r="K1683">
            <v>233393.63</v>
          </cell>
          <cell r="L1683">
            <v>223093.63</v>
          </cell>
          <cell r="M1683">
            <v>133856.18</v>
          </cell>
          <cell r="N1683">
            <v>133856.18</v>
          </cell>
        </row>
        <row r="1684">
          <cell r="B1684" t="str">
            <v>NORTE-02-0853-FEDER-014407</v>
          </cell>
          <cell r="C1684" t="str">
            <v>SI</v>
          </cell>
          <cell r="D1684" t="str">
            <v>3.3 Capacidades avançadas</v>
          </cell>
          <cell r="E1684" t="str">
            <v>1d2ce276-e5a6-4b06-a9b7-686c8c76f526</v>
          </cell>
          <cell r="F1684" t="str">
            <v>FEDER</v>
          </cell>
          <cell r="G1684" t="str">
            <v>Programa Operacional Regional do Norte</v>
          </cell>
          <cell r="H1684" t="str">
            <v>O atual porojeto vai inovar o processo produtivo da empresa, permitindo a empresa alargar a base de produtos. Sobretudo os produtos para as novas marcas Plus de Bois, e para o segmento contract- Hotel</v>
          </cell>
          <cell r="I1684" t="str">
            <v>Aceite pelas Entidades / Contratada</v>
          </cell>
          <cell r="J1684">
            <v>1258300</v>
          </cell>
          <cell r="K1684">
            <v>1258300</v>
          </cell>
          <cell r="L1684">
            <v>397384.61</v>
          </cell>
          <cell r="M1684">
            <v>238430.77</v>
          </cell>
          <cell r="N1684">
            <v>238430.77</v>
          </cell>
        </row>
        <row r="1685">
          <cell r="B1685" t="str">
            <v>NORTE-02-0853-FEDER-014414</v>
          </cell>
          <cell r="C1685" t="str">
            <v>SI</v>
          </cell>
          <cell r="D1685" t="str">
            <v>3.3 Capacidades avançadas</v>
          </cell>
          <cell r="E1685" t="str">
            <v>35c8fcf8-0314-4e13-b4a6-7f52f8ecbffc</v>
          </cell>
          <cell r="F1685" t="str">
            <v>FEDER</v>
          </cell>
          <cell r="G1685" t="str">
            <v>Programa Operacional Regional do Norte</v>
          </cell>
          <cell r="H1685" t="str">
            <v>Fabrico Único de Automatismos Portas&amp;Portões</v>
          </cell>
          <cell r="I1685" t="str">
            <v>Aceite pelas Entidades / Contratada</v>
          </cell>
          <cell r="J1685">
            <v>1877281.1</v>
          </cell>
          <cell r="K1685">
            <v>1877281.1</v>
          </cell>
          <cell r="L1685">
            <v>1682638.71</v>
          </cell>
          <cell r="M1685">
            <v>1009583.23</v>
          </cell>
          <cell r="N1685">
            <v>1009583.23</v>
          </cell>
        </row>
        <row r="1686">
          <cell r="B1686" t="str">
            <v>NORTE-02-0853-FEDER-014424</v>
          </cell>
          <cell r="C1686" t="str">
            <v>SI</v>
          </cell>
          <cell r="D1686" t="str">
            <v>3.3 Capacidades avançadas</v>
          </cell>
          <cell r="E1686" t="str">
            <v>ccc83120-cd21-4864-804a-d1a77a86ab94</v>
          </cell>
          <cell r="F1686" t="str">
            <v>FEDER</v>
          </cell>
          <cell r="G1686" t="str">
            <v>Programa Operacional Regional do Norte</v>
          </cell>
          <cell r="H1686" t="str">
            <v>Novo equipamento Hoteleiro com inovação ao nível da diversificação do produto e internacionalização se serviço transacionável</v>
          </cell>
          <cell r="I1686" t="str">
            <v>Aceite pelas Entidades / Contratada</v>
          </cell>
          <cell r="J1686">
            <v>1896512</v>
          </cell>
          <cell r="K1686">
            <v>1901512.37</v>
          </cell>
          <cell r="L1686">
            <v>1870350.79</v>
          </cell>
          <cell r="M1686">
            <v>1122210.47</v>
          </cell>
          <cell r="N1686">
            <v>1122210.47</v>
          </cell>
        </row>
        <row r="1687">
          <cell r="B1687" t="str">
            <v>NORTE-02-0853-FEDER-014425</v>
          </cell>
          <cell r="C1687" t="str">
            <v>SI</v>
          </cell>
          <cell r="D1687" t="str">
            <v>3.3 Capacidades avançadas</v>
          </cell>
          <cell r="E1687" t="str">
            <v>7b571619-3b22-4e05-b37c-bc2313decbc9</v>
          </cell>
          <cell r="F1687" t="str">
            <v>FEDER</v>
          </cell>
          <cell r="G1687" t="str">
            <v>Programa Operacional Regional do Norte</v>
          </cell>
          <cell r="H1687" t="str">
            <v>EPOLI2020</v>
          </cell>
          <cell r="I1687" t="str">
            <v>Aceite pelas Entidades / Contratada</v>
          </cell>
          <cell r="J1687">
            <v>1470695</v>
          </cell>
          <cell r="K1687">
            <v>1470695</v>
          </cell>
          <cell r="L1687">
            <v>1470695</v>
          </cell>
          <cell r="M1687">
            <v>735347.5</v>
          </cell>
          <cell r="N1687">
            <v>735347.5</v>
          </cell>
        </row>
        <row r="1688">
          <cell r="B1688" t="str">
            <v>NORTE-02-0853-FEDER-014430</v>
          </cell>
          <cell r="C1688" t="str">
            <v>SI</v>
          </cell>
          <cell r="D1688" t="str">
            <v>3.3 Capacidades avançadas</v>
          </cell>
          <cell r="E1688" t="str">
            <v>c923b5a3-b410-405e-a614-720febb4e082</v>
          </cell>
          <cell r="F1688" t="str">
            <v>FEDER</v>
          </cell>
          <cell r="G1688" t="str">
            <v>Programa Operacional Regional do Norte</v>
          </cell>
          <cell r="H1688" t="str">
            <v>Inovação Produtiva - Integração da tecnologia E.V.A. pela Supersoles</v>
          </cell>
          <cell r="I1688" t="str">
            <v>Aceite pelas Entidades / Contratada</v>
          </cell>
          <cell r="J1688">
            <v>233950</v>
          </cell>
          <cell r="K1688">
            <v>233950</v>
          </cell>
          <cell r="L1688">
            <v>233950</v>
          </cell>
          <cell r="M1688">
            <v>116975</v>
          </cell>
          <cell r="N1688">
            <v>116975</v>
          </cell>
        </row>
        <row r="1689">
          <cell r="B1689" t="str">
            <v>NORTE-02-0853-FEDER-014439</v>
          </cell>
          <cell r="C1689" t="str">
            <v>SI</v>
          </cell>
          <cell r="D1689" t="str">
            <v>3.3 Capacidades avançadas</v>
          </cell>
          <cell r="E1689" t="str">
            <v>0a9c79c2-b979-4dbf-9bc2-1c2a6e360ae0</v>
          </cell>
          <cell r="F1689" t="str">
            <v>FEDER</v>
          </cell>
          <cell r="G1689" t="str">
            <v>Programa Operacional Regional do Norte</v>
          </cell>
          <cell r="H1689" t="str">
            <v>Inovação Produtiva- Criação de novo estabelecimento, ArtCoating</v>
          </cell>
          <cell r="I1689" t="str">
            <v>Aceite pelas Entidades / Contratada</v>
          </cell>
          <cell r="J1689">
            <v>259568.9</v>
          </cell>
          <cell r="K1689">
            <v>259568.9</v>
          </cell>
          <cell r="L1689">
            <v>259568.9</v>
          </cell>
          <cell r="M1689">
            <v>155741.34</v>
          </cell>
          <cell r="N1689">
            <v>155741.34</v>
          </cell>
        </row>
        <row r="1690">
          <cell r="B1690" t="str">
            <v>NORTE-02-0853-FEDER-014442</v>
          </cell>
          <cell r="C1690" t="str">
            <v>SI</v>
          </cell>
          <cell r="D1690" t="str">
            <v>3.3 Capacidades avançadas</v>
          </cell>
          <cell r="E1690" t="str">
            <v>f0a9a5a2-f75a-467c-af2f-25edde80e42e</v>
          </cell>
          <cell r="F1690" t="str">
            <v>FEDER</v>
          </cell>
          <cell r="G1690" t="str">
            <v>Programa Operacional Regional do Norte</v>
          </cell>
          <cell r="H1690" t="str">
            <v>Objectivo: Volume de Negócios de 4,5 milhões</v>
          </cell>
          <cell r="I1690" t="str">
            <v>Aceite pelas Entidades / Contratada</v>
          </cell>
          <cell r="J1690">
            <v>1542127.26</v>
          </cell>
          <cell r="K1690">
            <v>1542127.26</v>
          </cell>
          <cell r="L1690">
            <v>1508227.26</v>
          </cell>
          <cell r="M1690">
            <v>1055759.08</v>
          </cell>
          <cell r="N1690">
            <v>1055759.08</v>
          </cell>
        </row>
        <row r="1691">
          <cell r="B1691" t="str">
            <v>NORTE-02-0853-FEDER-014444</v>
          </cell>
          <cell r="C1691" t="str">
            <v>SI</v>
          </cell>
          <cell r="D1691" t="str">
            <v>3.3 Capacidades avançadas</v>
          </cell>
          <cell r="E1691" t="str">
            <v>3f189246-dec2-431d-8b0c-b0587555248a</v>
          </cell>
          <cell r="F1691" t="str">
            <v>FEDER</v>
          </cell>
          <cell r="G1691" t="str">
            <v>Programa Operacional Regional do Norte</v>
          </cell>
          <cell r="H1691" t="str">
            <v>Expansão internacional de bens transacionavéis através da inovação tecnologica ( produto/processos) geradoras de maior valor acrescentado</v>
          </cell>
          <cell r="I1691" t="str">
            <v>Aceite pelas Entidades / Contratada</v>
          </cell>
          <cell r="J1691">
            <v>2883319.64</v>
          </cell>
          <cell r="K1691">
            <v>2883319.64</v>
          </cell>
          <cell r="L1691">
            <v>2769819.64</v>
          </cell>
          <cell r="M1691">
            <v>1661891.78</v>
          </cell>
          <cell r="N1691">
            <v>1661891.78</v>
          </cell>
        </row>
        <row r="1692">
          <cell r="B1692" t="str">
            <v>NORTE-02-0853-FEDER-014452</v>
          </cell>
          <cell r="C1692" t="str">
            <v>SI</v>
          </cell>
          <cell r="D1692" t="str">
            <v>3.3 Capacidades avançadas</v>
          </cell>
          <cell r="E1692" t="str">
            <v>2d3a10f7-4df1-485d-919d-3f0facf6f24f</v>
          </cell>
          <cell r="F1692" t="str">
            <v>FEDER</v>
          </cell>
          <cell r="G1692" t="str">
            <v>Programa Operacional Regional do Norte</v>
          </cell>
          <cell r="H1692" t="str">
            <v>Inovação Produtiva - Aumento Capacidade</v>
          </cell>
          <cell r="I1692" t="str">
            <v>Aceite pelas Entidades / Contratada</v>
          </cell>
          <cell r="J1692">
            <v>653299.94999999995</v>
          </cell>
          <cell r="K1692">
            <v>653299.94999999995</v>
          </cell>
          <cell r="L1692">
            <v>649999.94999999995</v>
          </cell>
          <cell r="M1692">
            <v>389999.97</v>
          </cell>
          <cell r="N1692">
            <v>389999.97</v>
          </cell>
        </row>
        <row r="1693">
          <cell r="B1693" t="str">
            <v>NORTE-02-0853-FEDER-014460</v>
          </cell>
          <cell r="C1693" t="str">
            <v>SI</v>
          </cell>
          <cell r="D1693" t="str">
            <v>3.3 Capacidades avançadas</v>
          </cell>
          <cell r="E1693" t="str">
            <v>382581db-1329-412f-9fce-85a312e0f343</v>
          </cell>
          <cell r="F1693" t="str">
            <v>FEDER</v>
          </cell>
          <cell r="G1693" t="str">
            <v>Programa Operacional Regional do Norte</v>
          </cell>
          <cell r="H1693" t="str">
            <v>Aumento da área fabril, novo layout e novo processo de fabrico</v>
          </cell>
          <cell r="I1693" t="str">
            <v>Aceite pelas Entidades / Contratada</v>
          </cell>
          <cell r="J1693">
            <v>549560</v>
          </cell>
          <cell r="K1693">
            <v>549560</v>
          </cell>
          <cell r="L1693">
            <v>529560</v>
          </cell>
          <cell r="M1693">
            <v>317736</v>
          </cell>
          <cell r="N1693">
            <v>317736</v>
          </cell>
        </row>
        <row r="1694">
          <cell r="B1694" t="str">
            <v>NORTE-02-0853-FEDER-014461</v>
          </cell>
          <cell r="C1694" t="str">
            <v>SI</v>
          </cell>
          <cell r="D1694" t="str">
            <v>3.3 Capacidades avançadas</v>
          </cell>
          <cell r="E1694" t="str">
            <v>aec9015b-ba88-465c-96fb-b16860227a82</v>
          </cell>
          <cell r="F1694" t="str">
            <v>FEDER</v>
          </cell>
          <cell r="G1694" t="str">
            <v>Programa Operacional Regional do Norte</v>
          </cell>
          <cell r="H1694" t="str">
            <v>O atual porojeto vai inovar o processo produtivo da empresa, permitindo a empresa alargar a base de produtos. Sobretudo os produtos para a nova marca de luxo- Bow &amp; Arrow, que são os mais arrojados ao</v>
          </cell>
          <cell r="I1694" t="str">
            <v>Aceite pelas Entidades / Contratada</v>
          </cell>
          <cell r="J1694">
            <v>268000</v>
          </cell>
          <cell r="K1694">
            <v>268000</v>
          </cell>
          <cell r="L1694">
            <v>268000</v>
          </cell>
          <cell r="M1694">
            <v>160800</v>
          </cell>
          <cell r="N1694">
            <v>160800</v>
          </cell>
        </row>
        <row r="1695">
          <cell r="B1695" t="str">
            <v>NORTE-02-0853-FEDER-014464</v>
          </cell>
          <cell r="C1695" t="str">
            <v>SI</v>
          </cell>
          <cell r="D1695" t="str">
            <v>3.3 Capacidades avançadas</v>
          </cell>
          <cell r="E1695" t="str">
            <v>521ac244-b83e-4269-af76-8ebe124e7e0b</v>
          </cell>
          <cell r="F1695" t="str">
            <v>FEDER</v>
          </cell>
          <cell r="G1695" t="str">
            <v>Programa Operacional Regional do Norte</v>
          </cell>
          <cell r="H1695" t="str">
            <v>Inovação Mármores do Coronado</v>
          </cell>
          <cell r="I1695" t="str">
            <v>Aceite pelas Entidades / Contratada</v>
          </cell>
          <cell r="J1695">
            <v>895827.96</v>
          </cell>
          <cell r="K1695">
            <v>895827.96</v>
          </cell>
          <cell r="L1695">
            <v>892577.96</v>
          </cell>
          <cell r="M1695">
            <v>624804.56999999995</v>
          </cell>
          <cell r="N1695">
            <v>624804.56999999995</v>
          </cell>
        </row>
        <row r="1696">
          <cell r="B1696" t="str">
            <v>NORTE-02-0853-FEDER-014465</v>
          </cell>
          <cell r="C1696" t="str">
            <v>SI</v>
          </cell>
          <cell r="D1696" t="str">
            <v>3.3 Capacidades avançadas</v>
          </cell>
          <cell r="E1696" t="str">
            <v>2e4f33e4-710c-4b94-a61a-fefdd9a56e21</v>
          </cell>
          <cell r="F1696" t="str">
            <v>FEDER</v>
          </cell>
          <cell r="G1696" t="str">
            <v>Programa Operacional Regional do Norte</v>
          </cell>
          <cell r="H1696" t="str">
            <v>Inovação Produtiva (Nova Unidade Fabril)</v>
          </cell>
          <cell r="I1696" t="str">
            <v>Aceite pelas Entidades / Contratada</v>
          </cell>
          <cell r="J1696">
            <v>1093713</v>
          </cell>
          <cell r="K1696">
            <v>1093713</v>
          </cell>
          <cell r="L1696">
            <v>1090713</v>
          </cell>
          <cell r="M1696">
            <v>818034.75</v>
          </cell>
          <cell r="N1696">
            <v>818034.75</v>
          </cell>
        </row>
        <row r="1697">
          <cell r="B1697" t="str">
            <v>NORTE-02-0853-FEDER-014469</v>
          </cell>
          <cell r="C1697" t="str">
            <v>SI</v>
          </cell>
          <cell r="D1697" t="str">
            <v>3.3 Capacidades avançadas</v>
          </cell>
          <cell r="E1697" t="str">
            <v>e055d2c5-f00e-46c4-a40b-c85a1685c5b1</v>
          </cell>
          <cell r="F1697" t="str">
            <v>FEDER</v>
          </cell>
          <cell r="G1697" t="str">
            <v>Programa Operacional Regional do Norte</v>
          </cell>
          <cell r="H1697" t="str">
            <v>Aumento da Capacidade produtiva para uma maior sustentabilidade da exploração de Granito em Monção</v>
          </cell>
          <cell r="I1697" t="str">
            <v>Aprovada</v>
          </cell>
          <cell r="J1697">
            <v>1312718.98</v>
          </cell>
          <cell r="K1697">
            <v>1312718.98</v>
          </cell>
          <cell r="L1697">
            <v>958697.5</v>
          </cell>
          <cell r="M1697">
            <v>575218.5</v>
          </cell>
          <cell r="N1697">
            <v>575218.5</v>
          </cell>
        </row>
        <row r="1698">
          <cell r="B1698" t="str">
            <v>NORTE-02-0853-FEDER-014477</v>
          </cell>
          <cell r="C1698" t="str">
            <v>SI</v>
          </cell>
          <cell r="D1698" t="str">
            <v>3.3 Capacidades avançadas</v>
          </cell>
          <cell r="E1698" t="str">
            <v>737dd295-a9fa-4d81-b49b-bc24bf35576c</v>
          </cell>
          <cell r="F1698" t="str">
            <v>FEDER</v>
          </cell>
          <cell r="G1698" t="str">
            <v>Programa Operacional Regional do Norte</v>
          </cell>
          <cell r="H1698" t="str">
            <v>Moldit_Inov - Capacitação para a evolução na cadeia de valor</v>
          </cell>
          <cell r="I1698" t="str">
            <v>Aceite pelas Entidades / Contratada</v>
          </cell>
          <cell r="J1698">
            <v>2058537.32</v>
          </cell>
          <cell r="K1698">
            <v>2058537.32</v>
          </cell>
          <cell r="L1698">
            <v>2055537.32</v>
          </cell>
          <cell r="M1698">
            <v>1027768.66</v>
          </cell>
          <cell r="N1698">
            <v>1027768.66</v>
          </cell>
        </row>
        <row r="1699">
          <cell r="B1699" t="str">
            <v>NORTE-02-0853-FEDER-014483</v>
          </cell>
          <cell r="C1699" t="str">
            <v>SI</v>
          </cell>
          <cell r="D1699" t="str">
            <v>3.3 Capacidades avançadas</v>
          </cell>
          <cell r="E1699" t="str">
            <v>a95b20ed-b89c-4dbf-8b38-15865218baaf</v>
          </cell>
          <cell r="F1699" t="str">
            <v>FEDER</v>
          </cell>
          <cell r="G1699" t="str">
            <v>Programa Operacional Regional do Norte</v>
          </cell>
          <cell r="H1699" t="str">
            <v>Criação de capacidade competitiva da empresa para a produção de um novo produto - cerveja de conceito artesanal</v>
          </cell>
          <cell r="I1699" t="str">
            <v>Aceite pelas Entidades / Contratada</v>
          </cell>
          <cell r="J1699">
            <v>2111677.31</v>
          </cell>
          <cell r="K1699">
            <v>2111677.31</v>
          </cell>
          <cell r="L1699">
            <v>1888800</v>
          </cell>
          <cell r="M1699">
            <v>1416600</v>
          </cell>
          <cell r="N1699">
            <v>1416600</v>
          </cell>
        </row>
        <row r="1700">
          <cell r="B1700" t="str">
            <v>NORTE-02-0853-FEDER-014493</v>
          </cell>
          <cell r="C1700" t="str">
            <v>SI</v>
          </cell>
          <cell r="D1700" t="str">
            <v>3.3 Capacidades avançadas</v>
          </cell>
          <cell r="E1700" t="str">
            <v>36c147cf-de84-45af-8152-f1167ff27e1d</v>
          </cell>
          <cell r="F1700" t="str">
            <v>FEDER</v>
          </cell>
          <cell r="G1700" t="str">
            <v>Programa Operacional Regional do Norte</v>
          </cell>
          <cell r="H1700" t="str">
            <v>AAC - Ambition to Grow 2020</v>
          </cell>
          <cell r="I1700" t="str">
            <v>Aceite pelas Entidades / Contratada</v>
          </cell>
          <cell r="J1700">
            <v>2132375</v>
          </cell>
          <cell r="K1700">
            <v>2132375</v>
          </cell>
          <cell r="L1700">
            <v>1968500</v>
          </cell>
          <cell r="M1700">
            <v>1181100</v>
          </cell>
          <cell r="N1700">
            <v>1181100</v>
          </cell>
        </row>
        <row r="1701">
          <cell r="B1701" t="str">
            <v>NORTE-02-0853-FEDER-014495</v>
          </cell>
          <cell r="C1701" t="str">
            <v>SI</v>
          </cell>
          <cell r="D1701" t="str">
            <v>3.3 Capacidades avançadas</v>
          </cell>
          <cell r="E1701" t="str">
            <v>880bc6b3-fea1-49b6-bd12-a64357e60d76</v>
          </cell>
          <cell r="F1701" t="str">
            <v>FEDER</v>
          </cell>
          <cell r="G1701" t="str">
            <v>Programa Operacional Regional do Norte</v>
          </cell>
          <cell r="H1701" t="str">
            <v>Banhos Lima: tecnologia ao serviço da produção, potenciando o crescimento sustentado do negócio!</v>
          </cell>
          <cell r="I1701" t="str">
            <v>Aceite pelas Entidades / Contratada</v>
          </cell>
          <cell r="J1701">
            <v>272761</v>
          </cell>
          <cell r="K1701">
            <v>272761</v>
          </cell>
          <cell r="L1701">
            <v>256491</v>
          </cell>
          <cell r="M1701">
            <v>179543.7</v>
          </cell>
          <cell r="N1701">
            <v>179543.7</v>
          </cell>
        </row>
        <row r="1702">
          <cell r="B1702" t="str">
            <v>NORTE-02-0853-FEDER-014499</v>
          </cell>
          <cell r="C1702" t="str">
            <v>SI</v>
          </cell>
          <cell r="D1702" t="str">
            <v>3.3 Capacidades avançadas</v>
          </cell>
          <cell r="E1702" t="str">
            <v>54e3c12d-29b7-4052-b6a6-ffcb4cdb1625</v>
          </cell>
          <cell r="F1702" t="str">
            <v>FEDER</v>
          </cell>
          <cell r="G1702" t="str">
            <v>Programa Operacional Regional do Norte</v>
          </cell>
          <cell r="H1702" t="str">
            <v>Cerâmica Sustentável</v>
          </cell>
          <cell r="I1702" t="str">
            <v>Aceite pelas Entidades / Contratada</v>
          </cell>
          <cell r="J1702">
            <v>642281</v>
          </cell>
          <cell r="K1702">
            <v>642281</v>
          </cell>
          <cell r="L1702">
            <v>522081.98</v>
          </cell>
          <cell r="M1702">
            <v>313249.19</v>
          </cell>
          <cell r="N1702">
            <v>313249.19</v>
          </cell>
        </row>
        <row r="1703">
          <cell r="B1703" t="str">
            <v>NORTE-02-0853-FEDER-014514</v>
          </cell>
          <cell r="C1703" t="str">
            <v>SI</v>
          </cell>
          <cell r="D1703" t="str">
            <v>3.3 Capacidades avançadas</v>
          </cell>
          <cell r="E1703" t="str">
            <v>5ba1d874-225f-49a1-a666-6ba8f229c709</v>
          </cell>
          <cell r="F1703" t="str">
            <v>FEDER</v>
          </cell>
          <cell r="G1703" t="str">
            <v>Programa Operacional Regional do Norte</v>
          </cell>
          <cell r="H1703" t="str">
            <v>POWERPortlane - Diferenciação Competitiva no Mercado Global</v>
          </cell>
          <cell r="I1703" t="str">
            <v>Aceite pelas Entidades / Contratada</v>
          </cell>
          <cell r="J1703">
            <v>486580.79</v>
          </cell>
          <cell r="K1703">
            <v>486580.79</v>
          </cell>
          <cell r="L1703">
            <v>482800.79</v>
          </cell>
          <cell r="M1703">
            <v>289680.46999999997</v>
          </cell>
          <cell r="N1703">
            <v>289680.46999999997</v>
          </cell>
        </row>
        <row r="1704">
          <cell r="B1704" t="str">
            <v>NORTE-02-0853-FEDER-014515</v>
          </cell>
          <cell r="C1704" t="str">
            <v>SI</v>
          </cell>
          <cell r="D1704" t="str">
            <v>3.3 Capacidades avançadas</v>
          </cell>
          <cell r="E1704" t="str">
            <v>dd33bda9-5bf2-44c4-be52-c3286d9c6144</v>
          </cell>
          <cell r="F1704" t="str">
            <v>FEDER</v>
          </cell>
          <cell r="G1704" t="str">
            <v>Programa Operacional Regional do Norte</v>
          </cell>
          <cell r="H1704" t="str">
            <v>Reforço da competitividade da Blur: novas soluções de impressão digital, novos serviços e e-commerce</v>
          </cell>
          <cell r="I1704" t="str">
            <v>Aceite pelas Entidades / Contratada</v>
          </cell>
          <cell r="J1704">
            <v>1391121.29</v>
          </cell>
          <cell r="K1704">
            <v>1391121.29</v>
          </cell>
          <cell r="L1704">
            <v>1391121.29</v>
          </cell>
          <cell r="M1704">
            <v>834672.77</v>
          </cell>
          <cell r="N1704">
            <v>834672.77</v>
          </cell>
        </row>
        <row r="1705">
          <cell r="B1705" t="str">
            <v>NORTE-02-0853-FEDER-014517</v>
          </cell>
          <cell r="C1705" t="str">
            <v>SI</v>
          </cell>
          <cell r="D1705" t="str">
            <v>3.3 Capacidades avançadas</v>
          </cell>
          <cell r="E1705" t="str">
            <v>dea2c7ef-10e7-4f42-90cf-463e8d30217b</v>
          </cell>
          <cell r="F1705" t="str">
            <v>FEDER</v>
          </cell>
          <cell r="G1705" t="str">
            <v>Programa Operacional Regional do Norte</v>
          </cell>
          <cell r="H1705" t="str">
            <v>POLIBAGTCI - INOVAR PARA MELHORAR E CONQUISTAR!</v>
          </cell>
          <cell r="I1705" t="str">
            <v>Aceite pelas Entidades / Contratada</v>
          </cell>
          <cell r="J1705">
            <v>1169015.8600000001</v>
          </cell>
          <cell r="K1705">
            <v>1169015.8600000001</v>
          </cell>
          <cell r="L1705">
            <v>1167765.8600000001</v>
          </cell>
          <cell r="M1705">
            <v>583882.93000000005</v>
          </cell>
          <cell r="N1705">
            <v>583882.93000000005</v>
          </cell>
        </row>
        <row r="1706">
          <cell r="B1706" t="str">
            <v>NORTE-02-0853-FEDER-014519</v>
          </cell>
          <cell r="C1706" t="str">
            <v>SI</v>
          </cell>
          <cell r="D1706" t="str">
            <v>3.3 Capacidades avançadas</v>
          </cell>
          <cell r="E1706" t="str">
            <v>eb141c80-1ae2-463c-9e77-3aa5616e91ec</v>
          </cell>
          <cell r="F1706" t="str">
            <v>FEDER</v>
          </cell>
          <cell r="G1706" t="str">
            <v>Programa Operacional Regional do Norte</v>
          </cell>
          <cell r="H1706" t="str">
            <v>WASTEVALUE - Produção de óleos com baixo teor de acidez a partir de fontes de resíduo: Matérias-primas para a produção de biocombustíveis.</v>
          </cell>
          <cell r="I1706" t="str">
            <v>Aceite pelas Entidades / Contratada</v>
          </cell>
          <cell r="J1706">
            <v>464287.08</v>
          </cell>
          <cell r="K1706">
            <v>464287.08</v>
          </cell>
          <cell r="L1706">
            <v>386687.08</v>
          </cell>
          <cell r="M1706">
            <v>232012.25</v>
          </cell>
          <cell r="N1706">
            <v>232012.25</v>
          </cell>
        </row>
        <row r="1707">
          <cell r="B1707" t="str">
            <v>NORTE-02-0853-FEDER-014520</v>
          </cell>
          <cell r="C1707" t="str">
            <v>SI</v>
          </cell>
          <cell r="D1707" t="str">
            <v>3.3 Capacidades avançadas</v>
          </cell>
          <cell r="E1707" t="str">
            <v>486a115d-7c29-43e4-9a21-822d698bbd5a</v>
          </cell>
          <cell r="F1707" t="str">
            <v>FEDER</v>
          </cell>
          <cell r="G1707" t="str">
            <v>Programa Operacional Regional do Norte</v>
          </cell>
          <cell r="H1707" t="str">
            <v>Expansão da capacidade e flexibilidade produtiva com vista à produção personalizada em massa</v>
          </cell>
          <cell r="I1707" t="str">
            <v>Aceite pelas Entidades / Contratada</v>
          </cell>
          <cell r="J1707">
            <v>1346411</v>
          </cell>
          <cell r="K1707">
            <v>1346411</v>
          </cell>
          <cell r="L1707">
            <v>1314911</v>
          </cell>
          <cell r="M1707">
            <v>788946.6</v>
          </cell>
          <cell r="N1707">
            <v>788946.6</v>
          </cell>
        </row>
        <row r="1708">
          <cell r="B1708" t="str">
            <v>NORTE-02-0853-FEDER-014521</v>
          </cell>
          <cell r="C1708" t="str">
            <v>SI</v>
          </cell>
          <cell r="D1708" t="str">
            <v>3.3 Capacidades avançadas</v>
          </cell>
          <cell r="E1708" t="str">
            <v>352f728b-5652-43ae-9a68-e1cee48354aa</v>
          </cell>
          <cell r="F1708" t="str">
            <v>FEDER</v>
          </cell>
          <cell r="G1708" t="str">
            <v>Programa Operacional Regional do Norte</v>
          </cell>
          <cell r="H1708" t="str">
            <v>Criação de Unidade Industrial de Produção de Termopainel.</v>
          </cell>
          <cell r="I1708" t="str">
            <v>Aceite pelas Entidades / Contratada</v>
          </cell>
          <cell r="J1708">
            <v>1487443.52</v>
          </cell>
          <cell r="K1708">
            <v>1487443.52</v>
          </cell>
          <cell r="L1708">
            <v>1345695.5</v>
          </cell>
          <cell r="M1708">
            <v>807417.3</v>
          </cell>
          <cell r="N1708">
            <v>807417.3</v>
          </cell>
        </row>
        <row r="1709">
          <cell r="B1709" t="str">
            <v>NORTE-02-0853-FEDER-014523</v>
          </cell>
          <cell r="C1709" t="str">
            <v>SI</v>
          </cell>
          <cell r="D1709" t="str">
            <v>3.3 Capacidades avançadas</v>
          </cell>
          <cell r="E1709" t="str">
            <v>fac5ef7b-ac14-42b1-b47e-8e7ee6211044</v>
          </cell>
          <cell r="F1709" t="str">
            <v>FEDER</v>
          </cell>
          <cell r="G1709" t="str">
            <v>Programa Operacional Regional do Norte</v>
          </cell>
          <cell r="H1709" t="str">
            <v>Criação da unidade produtiva da Bordanpe</v>
          </cell>
          <cell r="I1709" t="str">
            <v>Aceite pelas Entidades / Contratada</v>
          </cell>
          <cell r="J1709">
            <v>361176.08</v>
          </cell>
          <cell r="K1709">
            <v>361176.08</v>
          </cell>
          <cell r="L1709">
            <v>356176.08</v>
          </cell>
          <cell r="M1709">
            <v>213705.65</v>
          </cell>
          <cell r="N1709">
            <v>213705.65</v>
          </cell>
        </row>
        <row r="1710">
          <cell r="B1710" t="str">
            <v>NORTE-02-0853-FEDER-014536</v>
          </cell>
          <cell r="C1710" t="str">
            <v>SI</v>
          </cell>
          <cell r="D1710" t="str">
            <v>3.3 Capacidades avançadas</v>
          </cell>
          <cell r="E1710" t="str">
            <v>37dde94f-e0cf-4394-a60f-69ab644ef8e3</v>
          </cell>
          <cell r="F1710" t="str">
            <v>FEDER</v>
          </cell>
          <cell r="G1710" t="str">
            <v>Programa Operacional Regional do Norte</v>
          </cell>
          <cell r="H1710" t="str">
            <v>Conceito modular para linha de marcação de pneus</v>
          </cell>
          <cell r="I1710" t="str">
            <v>Aceite pelas Entidades / Contratada</v>
          </cell>
          <cell r="J1710">
            <v>202242.07</v>
          </cell>
          <cell r="K1710">
            <v>202242.07</v>
          </cell>
          <cell r="L1710">
            <v>197392.07</v>
          </cell>
          <cell r="M1710">
            <v>118435.24</v>
          </cell>
          <cell r="N1710">
            <v>118435.24</v>
          </cell>
        </row>
        <row r="1711">
          <cell r="B1711" t="str">
            <v>NORTE-02-0853-FEDER-014540</v>
          </cell>
          <cell r="C1711" t="str">
            <v>SI</v>
          </cell>
          <cell r="D1711" t="str">
            <v>3.3 Capacidades avançadas</v>
          </cell>
          <cell r="E1711" t="str">
            <v>dce0aa25-d5ea-4222-95e9-0fccbaf87c2e</v>
          </cell>
          <cell r="F1711" t="str">
            <v>FEDER</v>
          </cell>
          <cell r="G1711" t="str">
            <v>Programa Operacional Regional do Norte</v>
          </cell>
          <cell r="H1711" t="str">
            <v>Construção de  Pontes rolantes tipo legos</v>
          </cell>
          <cell r="I1711" t="str">
            <v>Aceite pelas Entidades / Contratada</v>
          </cell>
          <cell r="J1711">
            <v>545557.4</v>
          </cell>
          <cell r="K1711">
            <v>545557.4</v>
          </cell>
          <cell r="L1711">
            <v>544057.4</v>
          </cell>
          <cell r="M1711">
            <v>326434.44</v>
          </cell>
          <cell r="N1711">
            <v>326434.44</v>
          </cell>
        </row>
        <row r="1712">
          <cell r="B1712" t="str">
            <v>NORTE-02-0853-FEDER-014541</v>
          </cell>
          <cell r="C1712" t="str">
            <v>SI</v>
          </cell>
          <cell r="D1712" t="str">
            <v>3.3 Capacidades avançadas</v>
          </cell>
          <cell r="E1712" t="str">
            <v>8de7e363-6ff7-4438-81b1-de411b067c9f</v>
          </cell>
          <cell r="F1712" t="str">
            <v>FEDER</v>
          </cell>
          <cell r="G1712" t="str">
            <v>Programa Operacional Regional do Norte</v>
          </cell>
          <cell r="H1712" t="str">
            <v>Reforço da capacitação empresarial através de tecnologia inovadora de impressão digital e acabamentos</v>
          </cell>
          <cell r="I1712" t="str">
            <v>Aceite pelas Entidades / Contratada</v>
          </cell>
          <cell r="J1712">
            <v>402090</v>
          </cell>
          <cell r="K1712">
            <v>402090</v>
          </cell>
          <cell r="L1712">
            <v>395090</v>
          </cell>
          <cell r="M1712">
            <v>237054</v>
          </cell>
          <cell r="N1712">
            <v>237054</v>
          </cell>
        </row>
        <row r="1713">
          <cell r="B1713" t="str">
            <v>NORTE-02-0853-FEDER-014543</v>
          </cell>
          <cell r="C1713" t="str">
            <v>SI</v>
          </cell>
          <cell r="D1713" t="str">
            <v>3.3 Capacidades avançadas</v>
          </cell>
          <cell r="E1713" t="str">
            <v>fc26dd5a-19d5-4bca-9123-8da6b40b8aba</v>
          </cell>
          <cell r="F1713" t="str">
            <v>FEDER</v>
          </cell>
          <cell r="G1713" t="str">
            <v>Programa Operacional Regional do Norte</v>
          </cell>
          <cell r="H1713" t="str">
            <v>Produção de vidros com ecoeficiência instalada</v>
          </cell>
          <cell r="I1713" t="str">
            <v>Aceite pelas Entidades / Contratada</v>
          </cell>
          <cell r="J1713">
            <v>320052</v>
          </cell>
          <cell r="K1713">
            <v>320052</v>
          </cell>
          <cell r="L1713">
            <v>230752</v>
          </cell>
          <cell r="M1713">
            <v>173064</v>
          </cell>
          <cell r="N1713">
            <v>173064</v>
          </cell>
        </row>
        <row r="1714">
          <cell r="B1714" t="str">
            <v>NORTE-02-0853-FEDER-014551</v>
          </cell>
          <cell r="C1714" t="str">
            <v>SI</v>
          </cell>
          <cell r="D1714" t="str">
            <v>3.3 Capacidades avançadas</v>
          </cell>
          <cell r="E1714" t="str">
            <v>fa0b2523-61dd-4e42-b0cc-af7c0363b295</v>
          </cell>
          <cell r="F1714" t="str">
            <v>FEDER</v>
          </cell>
          <cell r="G1714" t="str">
            <v>Programa Operacional Regional do Norte</v>
          </cell>
          <cell r="H1714" t="str">
            <v>Preparação do processo produtivo para a entrada em novos mercados</v>
          </cell>
          <cell r="I1714" t="str">
            <v>Aceite pelas Entidades / Contratada</v>
          </cell>
          <cell r="J1714">
            <v>333180.87</v>
          </cell>
          <cell r="K1714">
            <v>333180.87</v>
          </cell>
          <cell r="L1714">
            <v>297869.03000000003</v>
          </cell>
          <cell r="M1714">
            <v>208508.32</v>
          </cell>
          <cell r="N1714">
            <v>208508.32</v>
          </cell>
        </row>
        <row r="1715">
          <cell r="B1715" t="str">
            <v>NORTE-02-0853-FEDER-014553</v>
          </cell>
          <cell r="C1715" t="str">
            <v>SI</v>
          </cell>
          <cell r="D1715" t="str">
            <v>3.3 Capacidades avançadas</v>
          </cell>
          <cell r="E1715" t="str">
            <v>a24ff92b-60ed-47f6-97bc-845ea5b2ffe0</v>
          </cell>
          <cell r="F1715" t="str">
            <v>FEDER</v>
          </cell>
          <cell r="G1715" t="str">
            <v>Programa Operacional Regional do Norte</v>
          </cell>
          <cell r="H1715" t="str">
            <v>O atual porojeto vai inovar o processo produtivo da empresa, permitindo a empresa alargar a base de produtos. Sobretudo os produtos com design mais exuberante, com componentes mais curvos e complexos,</v>
          </cell>
          <cell r="I1715" t="str">
            <v>Aceite pelas Entidades / Contratada</v>
          </cell>
          <cell r="J1715">
            <v>1715000</v>
          </cell>
          <cell r="K1715">
            <v>1715000</v>
          </cell>
          <cell r="L1715">
            <v>1715000</v>
          </cell>
          <cell r="M1715">
            <v>857500</v>
          </cell>
          <cell r="N1715">
            <v>857500</v>
          </cell>
        </row>
        <row r="1716">
          <cell r="B1716" t="str">
            <v>NORTE-02-0853-FEDER-014566</v>
          </cell>
          <cell r="C1716" t="str">
            <v>SI</v>
          </cell>
          <cell r="D1716" t="str">
            <v>3.3 Capacidades avançadas</v>
          </cell>
          <cell r="E1716" t="str">
            <v>2e05a8d4-86b9-4c07-92ee-85c9c2925a7b</v>
          </cell>
          <cell r="F1716" t="str">
            <v>FEDER</v>
          </cell>
          <cell r="G1716" t="str">
            <v>Programa Operacional Regional do Norte</v>
          </cell>
          <cell r="H1716" t="str">
            <v>Inovar e crescer agregando valor</v>
          </cell>
          <cell r="I1716" t="str">
            <v>Aceite pelas Entidades / Contratada</v>
          </cell>
          <cell r="J1716">
            <v>2691107.51</v>
          </cell>
          <cell r="K1716">
            <v>2691107.51</v>
          </cell>
          <cell r="L1716">
            <v>2442655.5099999998</v>
          </cell>
          <cell r="M1716">
            <v>1709858.86</v>
          </cell>
          <cell r="N1716">
            <v>1709858.86</v>
          </cell>
        </row>
        <row r="1717">
          <cell r="B1717" t="str">
            <v>NORTE-02-0853-FEDER-014568</v>
          </cell>
          <cell r="C1717" t="str">
            <v>SI</v>
          </cell>
          <cell r="D1717" t="str">
            <v>3.3 Capacidades avançadas</v>
          </cell>
          <cell r="E1717" t="str">
            <v>d643f606-8500-4c88-820c-5f84368ef7a7</v>
          </cell>
          <cell r="F1717" t="str">
            <v>FEDER</v>
          </cell>
          <cell r="G1717" t="str">
            <v>Programa Operacional Regional do Norte</v>
          </cell>
          <cell r="H1717" t="str">
            <v>PO Plastics v1.0</v>
          </cell>
          <cell r="I1717" t="str">
            <v>Aceite pelas Entidades / Contratada</v>
          </cell>
          <cell r="J1717">
            <v>2540559</v>
          </cell>
          <cell r="K1717">
            <v>2540559</v>
          </cell>
          <cell r="L1717">
            <v>2530059</v>
          </cell>
          <cell r="M1717">
            <v>1771041.3</v>
          </cell>
          <cell r="N1717">
            <v>1771041.3</v>
          </cell>
        </row>
        <row r="1718">
          <cell r="B1718" t="str">
            <v>NORTE-02-0853-FEDER-014579</v>
          </cell>
          <cell r="C1718" t="str">
            <v>SI</v>
          </cell>
          <cell r="D1718" t="str">
            <v>3.3 Capacidades avançadas</v>
          </cell>
          <cell r="E1718" t="str">
            <v>4e4e9a4f-5ad8-4b97-8aea-c5aa3ea73689</v>
          </cell>
          <cell r="F1718" t="str">
            <v>FEDER</v>
          </cell>
          <cell r="G1718" t="str">
            <v>Programa Operacional Regional do Norte</v>
          </cell>
          <cell r="H1718" t="str">
            <v>A empresa Vidraria da Gandra pretende fazer melhorias no layout de produção, renovando e aumentando o mesmo, conseguir certificações de qualidade e dos novos produtos, melhorar o hardware e software d</v>
          </cell>
          <cell r="I1718" t="str">
            <v>Aprovada</v>
          </cell>
          <cell r="J1718">
            <v>393875</v>
          </cell>
          <cell r="K1718">
            <v>393875</v>
          </cell>
          <cell r="L1718">
            <v>351650</v>
          </cell>
          <cell r="M1718">
            <v>210990</v>
          </cell>
          <cell r="N1718">
            <v>210990</v>
          </cell>
        </row>
        <row r="1719">
          <cell r="B1719" t="str">
            <v>NORTE-02-0853-FEDER-014581</v>
          </cell>
          <cell r="C1719" t="str">
            <v>SI</v>
          </cell>
          <cell r="D1719" t="str">
            <v>3.3 Capacidades avançadas</v>
          </cell>
          <cell r="E1719" t="str">
            <v>93ff1485-269d-43ab-aca9-a6b844900645</v>
          </cell>
          <cell r="F1719" t="str">
            <v>FEDER</v>
          </cell>
          <cell r="G1719" t="str">
            <v>Programa Operacional Regional do Norte</v>
          </cell>
          <cell r="H1719" t="str">
            <v>Projeto Inovação Produtiva Altronix</v>
          </cell>
          <cell r="I1719" t="str">
            <v>Aceite pelas Entidades / Contratada</v>
          </cell>
          <cell r="J1719">
            <v>618285.69999999995</v>
          </cell>
          <cell r="K1719">
            <v>618285.69999999995</v>
          </cell>
          <cell r="L1719">
            <v>451208.76</v>
          </cell>
          <cell r="M1719">
            <v>270725.26</v>
          </cell>
          <cell r="N1719">
            <v>270725.26</v>
          </cell>
        </row>
        <row r="1720">
          <cell r="B1720" t="str">
            <v>NORTE-02-0853-FEDER-014601</v>
          </cell>
          <cell r="C1720" t="str">
            <v>SI</v>
          </cell>
          <cell r="D1720" t="str">
            <v>3.3 Capacidades avançadas</v>
          </cell>
          <cell r="E1720" t="str">
            <v>211967dc-ffc1-4da5-ae56-a76c2c5679b6</v>
          </cell>
          <cell r="F1720" t="str">
            <v>FEDER</v>
          </cell>
          <cell r="G1720" t="str">
            <v>Programa Operacional Regional do Norte</v>
          </cell>
          <cell r="H1720" t="str">
            <v>Criação, produção e comercialização de novos produtos/serviços inovadores para o turismo do Porto, incluindo novos métodos organizacionais e de marketing</v>
          </cell>
          <cell r="I1720" t="str">
            <v>Aceite pelas Entidades / Contratada</v>
          </cell>
          <cell r="J1720">
            <v>340650</v>
          </cell>
          <cell r="K1720">
            <v>340650</v>
          </cell>
          <cell r="L1720">
            <v>300612.43</v>
          </cell>
          <cell r="M1720">
            <v>179047.46</v>
          </cell>
          <cell r="N1720">
            <v>179047.46</v>
          </cell>
        </row>
        <row r="1721">
          <cell r="B1721" t="str">
            <v>NORTE-02-0853-FEDER-014621</v>
          </cell>
          <cell r="C1721" t="str">
            <v>SI</v>
          </cell>
          <cell r="D1721" t="str">
            <v>3.3 Capacidades avançadas</v>
          </cell>
          <cell r="E1721" t="str">
            <v>ad5841e4-0a93-45fe-93f3-fbc5c39b1232</v>
          </cell>
          <cell r="F1721" t="str">
            <v>FEDER</v>
          </cell>
          <cell r="G1721" t="str">
            <v>Programa Operacional Regional do Norte</v>
          </cell>
          <cell r="H1721" t="str">
            <v>PROJECTO DE CRIAÇÃO DE UM NOVO ESTABELECIMENTO INDUSTRIAL EQUIPADO E ESPECIALIZADO EM PRODUÇÃO FLEXÍVEL DE DIFERENTES SOLUÇÕES E COM DIFERENTES MATERIAIS E DE ACABAMENTOS DE ELEVADO VALOR ACRESCENTADO</v>
          </cell>
          <cell r="I1721" t="str">
            <v>Aceite pelas Entidades / Contratada</v>
          </cell>
          <cell r="J1721">
            <v>445151.7</v>
          </cell>
          <cell r="K1721">
            <v>445151.7</v>
          </cell>
          <cell r="L1721">
            <v>354451.7</v>
          </cell>
          <cell r="M1721">
            <v>212671.02</v>
          </cell>
          <cell r="N1721">
            <v>212671.02</v>
          </cell>
        </row>
        <row r="1722">
          <cell r="B1722" t="str">
            <v>NORTE-02-0853-FEDER-014624</v>
          </cell>
          <cell r="C1722" t="str">
            <v>SI</v>
          </cell>
          <cell r="D1722" t="str">
            <v>3.3 Capacidades avançadas</v>
          </cell>
          <cell r="E1722" t="str">
            <v>bd123f6c-c299-494c-a92e-5a035dd0752b</v>
          </cell>
          <cell r="F1722" t="str">
            <v>FEDER</v>
          </cell>
          <cell r="G1722" t="str">
            <v>Programa Operacional Regional do Norte</v>
          </cell>
          <cell r="H1722" t="str">
            <v>Requalificação de edifício histórico para oferta alargada de alojamento local</v>
          </cell>
          <cell r="I1722" t="str">
            <v>Aceite pelas Entidades / Contratada</v>
          </cell>
          <cell r="J1722">
            <v>422256.83</v>
          </cell>
          <cell r="K1722">
            <v>421606.84</v>
          </cell>
          <cell r="L1722">
            <v>158247.26999999999</v>
          </cell>
          <cell r="M1722">
            <v>94948.36</v>
          </cell>
          <cell r="N1722">
            <v>94948.36</v>
          </cell>
        </row>
        <row r="1723">
          <cell r="B1723" t="str">
            <v>NORTE-02-0853-FEDER-014627</v>
          </cell>
          <cell r="C1723" t="str">
            <v>SI</v>
          </cell>
          <cell r="D1723" t="str">
            <v>3.3 Capacidades avançadas</v>
          </cell>
          <cell r="E1723" t="str">
            <v>f07b3843-995e-42d2-95f6-777377acc402</v>
          </cell>
          <cell r="F1723" t="str">
            <v>FEDER</v>
          </cell>
          <cell r="G1723" t="str">
            <v>Programa Operacional Regional do Norte</v>
          </cell>
          <cell r="H1723" t="str">
            <v>Unidade de Produção de Biodiesel 100% FFA</v>
          </cell>
          <cell r="I1723" t="str">
            <v>Aceite pelas Entidades / Contratada</v>
          </cell>
          <cell r="J1723">
            <v>1405140</v>
          </cell>
          <cell r="K1723">
            <v>1405140</v>
          </cell>
          <cell r="L1723">
            <v>1405140</v>
          </cell>
          <cell r="M1723">
            <v>843084</v>
          </cell>
          <cell r="N1723">
            <v>843084</v>
          </cell>
        </row>
        <row r="1724">
          <cell r="B1724" t="str">
            <v>NORTE-02-0853-FEDER-014630</v>
          </cell>
          <cell r="C1724" t="str">
            <v>SI</v>
          </cell>
          <cell r="D1724" t="str">
            <v>3.3 Capacidades avançadas</v>
          </cell>
          <cell r="E1724" t="str">
            <v>bd7eef25-ef33-4cf0-a9f6-9922011704f8</v>
          </cell>
          <cell r="F1724" t="str">
            <v>FEDER</v>
          </cell>
          <cell r="G1724" t="str">
            <v>Programa Operacional Regional do Norte</v>
          </cell>
          <cell r="H1724" t="str">
            <v>NAFIPRO PROJECT</v>
          </cell>
          <cell r="I1724" t="str">
            <v>Aceite pelas Entidades / Contratada</v>
          </cell>
          <cell r="J1724">
            <v>2447855.17</v>
          </cell>
          <cell r="K1724">
            <v>2447855.17</v>
          </cell>
          <cell r="L1724">
            <v>2281781</v>
          </cell>
          <cell r="M1724">
            <v>1369068.6</v>
          </cell>
          <cell r="N1724">
            <v>1369068.6</v>
          </cell>
        </row>
        <row r="1725">
          <cell r="B1725" t="str">
            <v>NORTE-02-0853-FEDER-014632</v>
          </cell>
          <cell r="C1725" t="str">
            <v>SI</v>
          </cell>
          <cell r="D1725" t="str">
            <v>3.3 Capacidades avançadas</v>
          </cell>
          <cell r="E1725" t="str">
            <v>85c04502-be43-4ac6-a57b-93c9da734063</v>
          </cell>
          <cell r="F1725" t="str">
            <v>FEDER</v>
          </cell>
          <cell r="G1725" t="str">
            <v>Programa Operacional Regional do Norte</v>
          </cell>
          <cell r="H1725" t="str">
            <v>Aumento da capacidade produtiva por via da inovação e tecnologias avançadas de produção</v>
          </cell>
          <cell r="I1725" t="str">
            <v>Aceite pelas Entidades / Contratada</v>
          </cell>
          <cell r="J1725">
            <v>2080939</v>
          </cell>
          <cell r="K1725">
            <v>2080939</v>
          </cell>
          <cell r="L1725">
            <v>1895143</v>
          </cell>
          <cell r="M1725">
            <v>1326600.1000000001</v>
          </cell>
          <cell r="N1725">
            <v>1326600.1000000001</v>
          </cell>
        </row>
        <row r="1726">
          <cell r="B1726" t="str">
            <v>NORTE-02-0853-FEDER-014635</v>
          </cell>
          <cell r="C1726" t="str">
            <v>SI</v>
          </cell>
          <cell r="D1726" t="str">
            <v>3.3 Capacidades avançadas</v>
          </cell>
          <cell r="E1726" t="str">
            <v>44f9efde-b963-4189-badc-3395e34e3b8e</v>
          </cell>
          <cell r="F1726" t="str">
            <v>FEDER</v>
          </cell>
          <cell r="G1726" t="str">
            <v>Programa Operacional Regional do Norte</v>
          </cell>
          <cell r="H1726" t="str">
            <v>Inovação empresarial da Têxtil de Serzedelo</v>
          </cell>
          <cell r="I1726" t="str">
            <v>Aceite pelas Entidades / Contratada</v>
          </cell>
          <cell r="J1726">
            <v>778610.02</v>
          </cell>
          <cell r="K1726">
            <v>778610.02</v>
          </cell>
          <cell r="L1726">
            <v>778610</v>
          </cell>
          <cell r="M1726">
            <v>389305</v>
          </cell>
          <cell r="N1726">
            <v>389305</v>
          </cell>
        </row>
        <row r="1727">
          <cell r="B1727" t="str">
            <v>NORTE-02-0853-FEDER-014636</v>
          </cell>
          <cell r="C1727" t="str">
            <v>SI</v>
          </cell>
          <cell r="D1727" t="str">
            <v>3.3 Capacidades avançadas</v>
          </cell>
          <cell r="E1727" t="str">
            <v>b2248bc9-0812-4098-bbb4-4e01d7b4a28b</v>
          </cell>
          <cell r="F1727" t="str">
            <v>FEDER</v>
          </cell>
          <cell r="G1727" t="str">
            <v>Programa Operacional Regional do Norte</v>
          </cell>
          <cell r="H1727" t="str">
            <v>Domingos José Lete - Projeto de Inovação</v>
          </cell>
          <cell r="I1727" t="str">
            <v>Aceite pelas Entidades / Contratada</v>
          </cell>
          <cell r="J1727">
            <v>406156.02</v>
          </cell>
          <cell r="K1727">
            <v>406156.02</v>
          </cell>
          <cell r="L1727">
            <v>405156</v>
          </cell>
          <cell r="M1727">
            <v>202578</v>
          </cell>
          <cell r="N1727">
            <v>202578</v>
          </cell>
        </row>
        <row r="1728">
          <cell r="B1728" t="str">
            <v>NORTE-02-0853-FEDER-014654</v>
          </cell>
          <cell r="C1728" t="str">
            <v>SI</v>
          </cell>
          <cell r="D1728" t="str">
            <v>3.3 Capacidades avançadas</v>
          </cell>
          <cell r="E1728" t="str">
            <v>8bc88bbd-123c-4838-b079-a28dd71b8fb3</v>
          </cell>
          <cell r="F1728" t="str">
            <v>FEDER</v>
          </cell>
          <cell r="G1728" t="str">
            <v>Programa Operacional Regional do Norte</v>
          </cell>
          <cell r="H1728" t="str">
            <v>PINTO &amp; BASTOS 2015-2017</v>
          </cell>
          <cell r="I1728" t="str">
            <v>Aceite pelas Entidades / Contratada</v>
          </cell>
          <cell r="J1728">
            <v>515954</v>
          </cell>
          <cell r="K1728">
            <v>515954</v>
          </cell>
          <cell r="L1728">
            <v>450954</v>
          </cell>
          <cell r="M1728">
            <v>270572.40000000002</v>
          </cell>
          <cell r="N1728">
            <v>270572.40000000002</v>
          </cell>
        </row>
        <row r="1729">
          <cell r="B1729" t="str">
            <v>NORTE-02-0853-FEDER-014667</v>
          </cell>
          <cell r="C1729" t="str">
            <v>SI</v>
          </cell>
          <cell r="D1729" t="str">
            <v>3.3 Capacidades avançadas</v>
          </cell>
          <cell r="E1729" t="str">
            <v>14e440b5-4080-4411-a5d7-656d0ac0b55c</v>
          </cell>
          <cell r="F1729" t="str">
            <v>FEDER</v>
          </cell>
          <cell r="G1729" t="str">
            <v>Programa Operacional Regional do Norte</v>
          </cell>
          <cell r="H1729" t="str">
            <v>LIQUID STATE OF THE ART-2015/2017</v>
          </cell>
          <cell r="I1729" t="str">
            <v>Aceite pelas Entidades / Contratada</v>
          </cell>
          <cell r="J1729">
            <v>2191600</v>
          </cell>
          <cell r="K1729">
            <v>2191600</v>
          </cell>
          <cell r="L1729">
            <v>2186600</v>
          </cell>
          <cell r="M1729">
            <v>1530620</v>
          </cell>
          <cell r="N1729">
            <v>1530620</v>
          </cell>
        </row>
        <row r="1730">
          <cell r="B1730" t="str">
            <v>NORTE-02-0853-FEDER-014668</v>
          </cell>
          <cell r="C1730" t="str">
            <v>SI</v>
          </cell>
          <cell r="D1730" t="str">
            <v>3.3 Capacidades avançadas</v>
          </cell>
          <cell r="E1730" t="str">
            <v>d0f96522-d108-438f-8cc3-d39b4dd0e812</v>
          </cell>
          <cell r="F1730" t="str">
            <v>FEDER</v>
          </cell>
          <cell r="G1730" t="str">
            <v>Programa Operacional Regional do Norte</v>
          </cell>
          <cell r="H1730" t="str">
            <v>Diversificação da produção da Carpintaria  Machado</v>
          </cell>
          <cell r="I1730" t="str">
            <v>Aceite pelas Entidades / Contratada</v>
          </cell>
          <cell r="J1730">
            <v>541987.26</v>
          </cell>
          <cell r="K1730">
            <v>541987.26</v>
          </cell>
          <cell r="L1730">
            <v>536987.26</v>
          </cell>
          <cell r="M1730">
            <v>375891.08</v>
          </cell>
          <cell r="N1730">
            <v>375891.08</v>
          </cell>
        </row>
        <row r="1731">
          <cell r="B1731" t="str">
            <v>NORTE-02-0853-FEDER-014672</v>
          </cell>
          <cell r="C1731" t="str">
            <v>SI</v>
          </cell>
          <cell r="D1731" t="str">
            <v>3.3 Capacidades avançadas</v>
          </cell>
          <cell r="E1731" t="str">
            <v>8f2e0eda-449a-48a5-8380-4a365b680116</v>
          </cell>
          <cell r="F1731" t="str">
            <v>FEDER</v>
          </cell>
          <cell r="G1731" t="str">
            <v>Programa Operacional Regional do Norte</v>
          </cell>
          <cell r="H1731" t="str">
            <v>Aumento da capacidade da Siena</v>
          </cell>
          <cell r="I1731" t="str">
            <v>Aceite pelas Entidades / Contratada</v>
          </cell>
          <cell r="J1731">
            <v>233950</v>
          </cell>
          <cell r="K1731">
            <v>233950</v>
          </cell>
          <cell r="L1731">
            <v>233950</v>
          </cell>
          <cell r="M1731">
            <v>140370</v>
          </cell>
          <cell r="N1731">
            <v>140370</v>
          </cell>
        </row>
        <row r="1732">
          <cell r="B1732" t="str">
            <v>NORTE-02-0853-FEDER-014680</v>
          </cell>
          <cell r="C1732" t="str">
            <v>SI</v>
          </cell>
          <cell r="D1732" t="str">
            <v>3.3 Capacidades avançadas</v>
          </cell>
          <cell r="E1732" t="str">
            <v>861b19c5-2cfd-49d1-99f1-0f1af63f4088</v>
          </cell>
          <cell r="F1732" t="str">
            <v>FEDER</v>
          </cell>
          <cell r="G1732" t="str">
            <v>Programa Operacional Regional do Norte</v>
          </cell>
          <cell r="H1732" t="str">
            <v>Nova fábrica VALVER Portugal</v>
          </cell>
          <cell r="I1732" t="str">
            <v>Aceite pelas Entidades / Contratada</v>
          </cell>
          <cell r="J1732">
            <v>2279000</v>
          </cell>
          <cell r="K1732">
            <v>2279000</v>
          </cell>
          <cell r="L1732">
            <v>2227692.2999999998</v>
          </cell>
          <cell r="M1732">
            <v>1559384.61</v>
          </cell>
          <cell r="N1732">
            <v>1559384.61</v>
          </cell>
        </row>
        <row r="1733">
          <cell r="B1733" t="str">
            <v>NORTE-02-0853-FEDER-014690</v>
          </cell>
          <cell r="C1733" t="str">
            <v>SI</v>
          </cell>
          <cell r="D1733" t="str">
            <v>3.3 Capacidades avançadas</v>
          </cell>
          <cell r="E1733" t="str">
            <v>249f9b13-5893-41c5-9d1f-5d1016630aba</v>
          </cell>
          <cell r="F1733" t="str">
            <v>FEDER</v>
          </cell>
          <cell r="G1733" t="str">
            <v>Programa Operacional Regional do Norte</v>
          </cell>
          <cell r="H1733" t="str">
            <v>Instalação de uma nova unidade com vista a um mercado internacional de rótulos para o sector vinicola</v>
          </cell>
          <cell r="I1733" t="str">
            <v>Aceite pelas Entidades / Contratada</v>
          </cell>
          <cell r="J1733">
            <v>862913</v>
          </cell>
          <cell r="K1733">
            <v>862913</v>
          </cell>
          <cell r="L1733">
            <v>858063</v>
          </cell>
          <cell r="M1733">
            <v>514837.8</v>
          </cell>
          <cell r="N1733">
            <v>514837.8</v>
          </cell>
        </row>
        <row r="1734">
          <cell r="B1734" t="str">
            <v>NORTE-02-0853-FEDER-014696</v>
          </cell>
          <cell r="C1734" t="str">
            <v>SI</v>
          </cell>
          <cell r="D1734" t="str">
            <v>3.3 Capacidades avançadas</v>
          </cell>
          <cell r="E1734" t="str">
            <v>02d29c27-b481-4358-ab87-fe3a6e5f3cfa</v>
          </cell>
          <cell r="F1734" t="str">
            <v>FEDER</v>
          </cell>
          <cell r="G1734" t="str">
            <v>Programa Operacional Regional do Norte</v>
          </cell>
          <cell r="H1734" t="str">
            <v>Inovação Produtiva da Socidias</v>
          </cell>
          <cell r="I1734" t="str">
            <v>Aceite pelas Entidades / Contratada</v>
          </cell>
          <cell r="J1734">
            <v>1732774.09</v>
          </cell>
          <cell r="K1734">
            <v>1732774.09</v>
          </cell>
          <cell r="L1734">
            <v>1634960.13</v>
          </cell>
          <cell r="M1734">
            <v>980976.08</v>
          </cell>
          <cell r="N1734">
            <v>980976.08</v>
          </cell>
        </row>
        <row r="1735">
          <cell r="B1735" t="str">
            <v>NORTE-02-0853-FEDER-014701</v>
          </cell>
          <cell r="C1735" t="str">
            <v>SI</v>
          </cell>
          <cell r="D1735" t="str">
            <v>3.3 Capacidades avançadas</v>
          </cell>
          <cell r="E1735" t="str">
            <v>fefce5d5-c829-4fb0-a64d-20719b7598c3</v>
          </cell>
          <cell r="F1735" t="str">
            <v>FEDER</v>
          </cell>
          <cell r="G1735" t="str">
            <v>Programa Operacional Regional do Norte</v>
          </cell>
          <cell r="H1735" t="str">
            <v>O atual porojeto vai inovar o processo produtivo da empresa, permitindo a empresa alargar a base de produtos. Sobretudo os produtos que são mais arrojados ao nivel de design, semi-maciços e com compon</v>
          </cell>
          <cell r="I1735" t="str">
            <v>Aceite pelas Entidades / Contratada</v>
          </cell>
          <cell r="J1735">
            <v>684866</v>
          </cell>
          <cell r="K1735">
            <v>684866</v>
          </cell>
          <cell r="L1735">
            <v>664866</v>
          </cell>
          <cell r="M1735">
            <v>398919.6</v>
          </cell>
          <cell r="N1735">
            <v>398919.6</v>
          </cell>
        </row>
        <row r="1736">
          <cell r="B1736" t="str">
            <v>NORTE-02-0853-FEDER-014717</v>
          </cell>
          <cell r="C1736" t="str">
            <v>SI</v>
          </cell>
          <cell r="D1736" t="str">
            <v>3.3 Capacidades avançadas</v>
          </cell>
          <cell r="E1736" t="str">
            <v>7059f00d-2a51-4852-9d92-da0b32c34859</v>
          </cell>
          <cell r="F1736" t="str">
            <v>FEDER</v>
          </cell>
          <cell r="G1736" t="str">
            <v>Programa Operacional Regional do Norte</v>
          </cell>
          <cell r="H1736" t="str">
            <v>CONCEPT ENGENEEIRING EASY CICLE</v>
          </cell>
          <cell r="I1736" t="str">
            <v>Aceite pelas Entidades / Contratada</v>
          </cell>
          <cell r="J1736">
            <v>761000</v>
          </cell>
          <cell r="K1736">
            <v>761000</v>
          </cell>
          <cell r="L1736">
            <v>756000</v>
          </cell>
          <cell r="M1736">
            <v>529200</v>
          </cell>
          <cell r="N1736">
            <v>529200</v>
          </cell>
        </row>
        <row r="1737">
          <cell r="B1737" t="str">
            <v>NORTE-02-0853-FEDER-014721</v>
          </cell>
          <cell r="C1737" t="str">
            <v>SI</v>
          </cell>
          <cell r="D1737" t="str">
            <v>3.3 Capacidades avançadas</v>
          </cell>
          <cell r="E1737" t="str">
            <v>883a4df9-a3ba-44f1-aedd-b3bef6630f5a</v>
          </cell>
          <cell r="F1737" t="str">
            <v>FEDER</v>
          </cell>
          <cell r="G1737" t="str">
            <v>Programa Operacional Regional do Norte</v>
          </cell>
          <cell r="H1737" t="str">
            <v>Reforço da capacidade produtiva e criação de novos e diferenciados produtos com vista á sustentabilidade da estratégia de internacionalização</v>
          </cell>
          <cell r="I1737" t="str">
            <v>Aceite pelas Entidades / Contratada</v>
          </cell>
          <cell r="J1737">
            <v>1411900</v>
          </cell>
          <cell r="K1737">
            <v>1411900</v>
          </cell>
          <cell r="L1737">
            <v>1411900</v>
          </cell>
          <cell r="M1737">
            <v>847140</v>
          </cell>
          <cell r="N1737">
            <v>847140</v>
          </cell>
        </row>
        <row r="1738">
          <cell r="B1738" t="str">
            <v>NORTE-02-0853-FEDER-014723</v>
          </cell>
          <cell r="C1738" t="str">
            <v>SI</v>
          </cell>
          <cell r="D1738" t="str">
            <v>3.3 Capacidades avançadas</v>
          </cell>
          <cell r="E1738" t="str">
            <v>f9ea5cff-7dcc-4cd9-8fd0-d0c708227bc4</v>
          </cell>
          <cell r="F1738" t="str">
            <v>FEDER</v>
          </cell>
          <cell r="G1738" t="str">
            <v>Programa Operacional Regional do Norte</v>
          </cell>
          <cell r="H1738" t="str">
            <v>Arpitex ? criatividade e inovação ao serviço da internacionalização</v>
          </cell>
          <cell r="I1738" t="str">
            <v>Aceite pelas Entidades / Contratada</v>
          </cell>
          <cell r="J1738">
            <v>199448.89</v>
          </cell>
          <cell r="K1738">
            <v>199448.89</v>
          </cell>
          <cell r="L1738">
            <v>194948.89</v>
          </cell>
          <cell r="M1738">
            <v>116969.33</v>
          </cell>
          <cell r="N1738">
            <v>116969.33</v>
          </cell>
        </row>
        <row r="1739">
          <cell r="B1739" t="str">
            <v>NORTE-02-0853-FEDER-014728</v>
          </cell>
          <cell r="C1739" t="str">
            <v>SI</v>
          </cell>
          <cell r="D1739" t="str">
            <v>3.3 Capacidades avançadas</v>
          </cell>
          <cell r="E1739" t="str">
            <v>f3026abd-424d-4e67-98e2-fe2184523e1e</v>
          </cell>
          <cell r="F1739" t="str">
            <v>FEDER</v>
          </cell>
          <cell r="G1739" t="str">
            <v>Programa Operacional Regional do Norte</v>
          </cell>
          <cell r="H1739" t="str">
            <v>Criação de uma unidade produtiva tecnologicamente inovadora e flexível para produção de moldes de pequena e grande dimensão</v>
          </cell>
          <cell r="I1739" t="str">
            <v>Aceite pelas Entidades / Contratada</v>
          </cell>
          <cell r="J1739">
            <v>922307</v>
          </cell>
          <cell r="K1739">
            <v>922307</v>
          </cell>
          <cell r="L1739">
            <v>912307</v>
          </cell>
          <cell r="M1739">
            <v>547384.19999999995</v>
          </cell>
          <cell r="N1739">
            <v>547384.19999999995</v>
          </cell>
        </row>
        <row r="1740">
          <cell r="B1740" t="str">
            <v>NORTE-02-0853-FEDER-014734</v>
          </cell>
          <cell r="C1740" t="str">
            <v>SI</v>
          </cell>
          <cell r="D1740" t="str">
            <v>3.3 Capacidades avançadas</v>
          </cell>
          <cell r="E1740" t="str">
            <v>2c4a5184-11d8-4ba4-8970-184ec12ed456</v>
          </cell>
          <cell r="F1740" t="str">
            <v>FEDER</v>
          </cell>
          <cell r="G1740" t="str">
            <v>Programa Operacional Regional do Norte</v>
          </cell>
          <cell r="H1740" t="str">
            <v>Inovação Internacional do Laboratório</v>
          </cell>
          <cell r="I1740" t="str">
            <v>Aceite pelas Entidades / Contratada</v>
          </cell>
          <cell r="J1740">
            <v>930420</v>
          </cell>
          <cell r="K1740">
            <v>930420</v>
          </cell>
          <cell r="L1740">
            <v>623920</v>
          </cell>
          <cell r="M1740">
            <v>374352</v>
          </cell>
          <cell r="N1740">
            <v>374352</v>
          </cell>
        </row>
        <row r="1741">
          <cell r="B1741" t="str">
            <v>NORTE-02-0853-FEDER-014737</v>
          </cell>
          <cell r="C1741" t="str">
            <v>SI</v>
          </cell>
          <cell r="D1741" t="str">
            <v>3.3 Capacidades avançadas</v>
          </cell>
          <cell r="E1741" t="str">
            <v>0da23b24-e465-43f6-8f31-efeb1371539c</v>
          </cell>
          <cell r="F1741" t="str">
            <v>FEDER</v>
          </cell>
          <cell r="G1741" t="str">
            <v>Programa Operacional Regional do Norte</v>
          </cell>
          <cell r="H1741" t="str">
            <v>Aumento da capacidade instalada da SOTUBO</v>
          </cell>
          <cell r="I1741" t="str">
            <v>Aceite pelas Entidades / Contratada</v>
          </cell>
          <cell r="J1741">
            <v>1549315</v>
          </cell>
          <cell r="K1741">
            <v>1549315</v>
          </cell>
          <cell r="L1741">
            <v>1549315</v>
          </cell>
          <cell r="M1741">
            <v>774657.5</v>
          </cell>
          <cell r="N1741">
            <v>774657.5</v>
          </cell>
        </row>
        <row r="1742">
          <cell r="B1742" t="str">
            <v>NORTE-02-0853-FEDER-014743</v>
          </cell>
          <cell r="C1742" t="str">
            <v>SI</v>
          </cell>
          <cell r="D1742" t="str">
            <v>3.3 Capacidades avançadas</v>
          </cell>
          <cell r="E1742" t="str">
            <v>b584ad32-2e10-42f0-997c-44ade9e8caba</v>
          </cell>
          <cell r="F1742" t="str">
            <v>FEDER</v>
          </cell>
          <cell r="G1742" t="str">
            <v>Programa Operacional Regional do Norte</v>
          </cell>
          <cell r="H1742" t="str">
            <v>Reforço da capacidade produtiva, mudança instalações e alteração layout produção</v>
          </cell>
          <cell r="I1742" t="str">
            <v>Aceite pelas Entidades / Contratada</v>
          </cell>
          <cell r="J1742">
            <v>1254307.58</v>
          </cell>
          <cell r="K1742">
            <v>1254307.58</v>
          </cell>
          <cell r="L1742">
            <v>1235807.58</v>
          </cell>
          <cell r="M1742">
            <v>865065.31</v>
          </cell>
          <cell r="N1742">
            <v>865065.31</v>
          </cell>
        </row>
        <row r="1743">
          <cell r="B1743" t="str">
            <v>NORTE-02-0853-FEDER-014763</v>
          </cell>
          <cell r="C1743" t="str">
            <v>SI</v>
          </cell>
          <cell r="D1743" t="str">
            <v>3.3 Capacidades avançadas</v>
          </cell>
          <cell r="E1743" t="str">
            <v>b50332df-767f-4f38-9f14-92fd76adcb5c</v>
          </cell>
          <cell r="F1743" t="str">
            <v>FEDER</v>
          </cell>
          <cell r="G1743" t="str">
            <v>Programa Operacional Regional do Norte</v>
          </cell>
          <cell r="H1743" t="str">
            <v>CRN+DESIGN &amp; CRN+DESIGN+TECH</v>
          </cell>
          <cell r="I1743" t="str">
            <v>Aceite pelas Entidades / Contratada</v>
          </cell>
          <cell r="J1743">
            <v>1993744</v>
          </cell>
          <cell r="K1743">
            <v>1993744</v>
          </cell>
          <cell r="L1743">
            <v>1902744</v>
          </cell>
          <cell r="M1743">
            <v>1141646.3999999999</v>
          </cell>
          <cell r="N1743">
            <v>1141646.3999999999</v>
          </cell>
        </row>
        <row r="1744">
          <cell r="B1744" t="str">
            <v>NORTE-02-0853-FEDER-014764</v>
          </cell>
          <cell r="C1744" t="str">
            <v>SI</v>
          </cell>
          <cell r="D1744" t="str">
            <v>3.3 Capacidades avançadas</v>
          </cell>
          <cell r="E1744" t="str">
            <v>522d96b2-c615-4382-a33f-3cc23a73d55d</v>
          </cell>
          <cell r="F1744" t="str">
            <v>FEDER</v>
          </cell>
          <cell r="G1744" t="str">
            <v>Programa Operacional Regional do Norte</v>
          </cell>
          <cell r="H1744" t="str">
            <v>Produção de um novo fertilizante com origem no subproduto obtido no final do ciclo de produção do cogumelo.</v>
          </cell>
          <cell r="I1744" t="str">
            <v>Aceite pelas Entidades / Contratada</v>
          </cell>
          <cell r="J1744">
            <v>1987218.61</v>
          </cell>
          <cell r="K1744">
            <v>1987218.61</v>
          </cell>
          <cell r="L1744">
            <v>1920794.05</v>
          </cell>
          <cell r="M1744">
            <v>1344555.84</v>
          </cell>
          <cell r="N1744">
            <v>1344555.84</v>
          </cell>
        </row>
        <row r="1745">
          <cell r="B1745" t="str">
            <v>NORTE-02-0853-FEDER-014777</v>
          </cell>
          <cell r="C1745" t="str">
            <v>SI</v>
          </cell>
          <cell r="D1745" t="str">
            <v>3.3 Capacidades avançadas</v>
          </cell>
          <cell r="E1745" t="str">
            <v>0900462a-88fc-430e-81b5-4bf0ce28550b</v>
          </cell>
          <cell r="F1745" t="str">
            <v>FEDER</v>
          </cell>
          <cell r="G1745" t="str">
            <v>Programa Operacional Regional do Norte</v>
          </cell>
          <cell r="H1745" t="str">
            <v>Inovação Produtiva Exacta</v>
          </cell>
          <cell r="I1745" t="str">
            <v>Aceite pelas Entidades / Contratada</v>
          </cell>
          <cell r="J1745">
            <v>1838153.2</v>
          </cell>
          <cell r="K1745">
            <v>1838153.2</v>
          </cell>
          <cell r="L1745">
            <v>1838153.2</v>
          </cell>
          <cell r="M1745">
            <v>919076.6</v>
          </cell>
          <cell r="N1745">
            <v>919076.6</v>
          </cell>
        </row>
        <row r="1746">
          <cell r="B1746" t="str">
            <v>NORTE-02-0853-FEDER-014781</v>
          </cell>
          <cell r="C1746" t="str">
            <v>SI</v>
          </cell>
          <cell r="D1746" t="str">
            <v>3.3 Capacidades avançadas</v>
          </cell>
          <cell r="E1746" t="str">
            <v>481f1229-fba2-455f-a55c-62e12e7adc70</v>
          </cell>
          <cell r="F1746" t="str">
            <v>FEDER</v>
          </cell>
          <cell r="G1746" t="str">
            <v>Programa Operacional Regional do Norte</v>
          </cell>
          <cell r="H1746" t="str">
            <v>Aumento Capacidade da NST</v>
          </cell>
          <cell r="I1746" t="str">
            <v>Aceite pelas Entidades / Contratada</v>
          </cell>
          <cell r="J1746">
            <v>2506417.52</v>
          </cell>
          <cell r="K1746">
            <v>2506417.52</v>
          </cell>
          <cell r="L1746">
            <v>934742.13</v>
          </cell>
          <cell r="M1746">
            <v>467371.07</v>
          </cell>
          <cell r="N1746">
            <v>467371.07</v>
          </cell>
        </row>
        <row r="1747">
          <cell r="B1747" t="str">
            <v>NORTE-02-0853-FEDER-014787</v>
          </cell>
          <cell r="C1747" t="str">
            <v>SI</v>
          </cell>
          <cell r="D1747" t="str">
            <v>3.3 Capacidades avançadas</v>
          </cell>
          <cell r="E1747" t="str">
            <v>d9ee7447-8e0b-4c8c-b3f8-9940e084352d</v>
          </cell>
          <cell r="F1747" t="str">
            <v>FEDER</v>
          </cell>
          <cell r="G1747" t="str">
            <v>Programa Operacional Regional do Norte</v>
          </cell>
          <cell r="H1747" t="str">
            <v>MAXTIL Inovação2020</v>
          </cell>
          <cell r="I1747" t="str">
            <v>Aceite pelas Entidades / Contratada</v>
          </cell>
          <cell r="J1747">
            <v>233829.16</v>
          </cell>
          <cell r="K1747">
            <v>233829.16</v>
          </cell>
          <cell r="L1747">
            <v>233829.16</v>
          </cell>
          <cell r="M1747">
            <v>116914.58</v>
          </cell>
          <cell r="N1747">
            <v>116914.58</v>
          </cell>
        </row>
        <row r="1748">
          <cell r="B1748" t="str">
            <v>NORTE-02-0853-FEDER-014790</v>
          </cell>
          <cell r="C1748" t="str">
            <v>SI</v>
          </cell>
          <cell r="D1748" t="str">
            <v>3.3 Capacidades avançadas</v>
          </cell>
          <cell r="E1748" t="str">
            <v>365f8678-ba97-4e5e-9aa6-a1639c50de53</v>
          </cell>
          <cell r="F1748" t="str">
            <v>FEDER</v>
          </cell>
          <cell r="G1748" t="str">
            <v>Programa Operacional Regional do Norte</v>
          </cell>
          <cell r="H1748" t="str">
            <v>InovPP- Novos Produtos e Processos para capacitação e Expansão Internacional da MOLDOPLASTICO</v>
          </cell>
          <cell r="I1748" t="str">
            <v>Aceite pelas Entidades / Contratada</v>
          </cell>
          <cell r="J1748">
            <v>2032300.15</v>
          </cell>
          <cell r="K1748">
            <v>2032300.15</v>
          </cell>
          <cell r="L1748">
            <v>1783308.71</v>
          </cell>
          <cell r="M1748">
            <v>891654.36</v>
          </cell>
          <cell r="N1748">
            <v>891654.36</v>
          </cell>
        </row>
        <row r="1749">
          <cell r="B1749" t="str">
            <v>NORTE-02-0853-FEDER-014792</v>
          </cell>
          <cell r="C1749" t="str">
            <v>SI</v>
          </cell>
          <cell r="D1749" t="str">
            <v>3.3 Capacidades avançadas</v>
          </cell>
          <cell r="E1749" t="str">
            <v>539eea26-172c-4024-abde-0dce1c48a66d</v>
          </cell>
          <cell r="F1749" t="str">
            <v>FEDER</v>
          </cell>
          <cell r="G1749" t="str">
            <v>Programa Operacional Regional do Norte</v>
          </cell>
          <cell r="H1749" t="str">
            <v>APC- AMAZING PRODUCT CAREER</v>
          </cell>
          <cell r="I1749" t="str">
            <v>Aceite pelas Entidades / Contratada</v>
          </cell>
          <cell r="J1749">
            <v>1065959.1100000001</v>
          </cell>
          <cell r="K1749">
            <v>1065959.1100000001</v>
          </cell>
          <cell r="L1749">
            <v>929245.7</v>
          </cell>
          <cell r="M1749">
            <v>696934.28</v>
          </cell>
          <cell r="N1749">
            <v>696934.28</v>
          </cell>
        </row>
        <row r="1750">
          <cell r="B1750" t="str">
            <v>NORTE-02-0853-FEDER-014799</v>
          </cell>
          <cell r="C1750" t="str">
            <v>SI</v>
          </cell>
          <cell r="D1750" t="str">
            <v>3.3 Capacidades avançadas</v>
          </cell>
          <cell r="E1750" t="str">
            <v>644c8b57-dbdc-4695-906b-c3ea6b648b22</v>
          </cell>
          <cell r="F1750" t="str">
            <v>FEDER</v>
          </cell>
          <cell r="G1750" t="str">
            <v>Programa Operacional Regional do Norte</v>
          </cell>
          <cell r="H1750" t="str">
            <v>SVV - Projeto de Inovação Produtiva</v>
          </cell>
          <cell r="I1750" t="str">
            <v>Aceite pelas Entidades / Contratada</v>
          </cell>
          <cell r="J1750">
            <v>160094.98000000001</v>
          </cell>
          <cell r="K1750">
            <v>160094.98000000001</v>
          </cell>
          <cell r="L1750">
            <v>111119.1</v>
          </cell>
          <cell r="M1750">
            <v>66671.460000000006</v>
          </cell>
          <cell r="N1750">
            <v>66671.460000000006</v>
          </cell>
        </row>
        <row r="1751">
          <cell r="B1751" t="str">
            <v>NORTE-02-0853-FEDER-014800</v>
          </cell>
          <cell r="C1751" t="str">
            <v>SI</v>
          </cell>
          <cell r="D1751" t="str">
            <v>3.3 Capacidades avançadas</v>
          </cell>
          <cell r="E1751" t="str">
            <v>652c1456-a068-441b-b537-5707089c4d59</v>
          </cell>
          <cell r="F1751" t="str">
            <v>FEDER</v>
          </cell>
          <cell r="G1751" t="str">
            <v>Programa Operacional Regional do Norte</v>
          </cell>
          <cell r="H1751" t="str">
            <v>AMC -  Inovação, internacionalização e sofisticação de processos</v>
          </cell>
          <cell r="I1751" t="str">
            <v>Aceite pelas Entidades / Contratada</v>
          </cell>
          <cell r="J1751">
            <v>836238.86</v>
          </cell>
          <cell r="K1751">
            <v>836238.86</v>
          </cell>
          <cell r="L1751">
            <v>388450.69</v>
          </cell>
          <cell r="M1751">
            <v>233070.41</v>
          </cell>
          <cell r="N1751">
            <v>233070.41</v>
          </cell>
        </row>
        <row r="1752">
          <cell r="B1752" t="str">
            <v>NORTE-02-0853-FEDER-014814</v>
          </cell>
          <cell r="C1752" t="str">
            <v>SI</v>
          </cell>
          <cell r="D1752" t="str">
            <v>3.3 Capacidades avançadas</v>
          </cell>
          <cell r="E1752" t="str">
            <v>e423b19b-d0a6-4ffa-be07-5ecb988bb6c1</v>
          </cell>
          <cell r="F1752" t="str">
            <v>FEDER</v>
          </cell>
          <cell r="G1752" t="str">
            <v>Programa Operacional Regional do Norte</v>
          </cell>
          <cell r="H1752" t="str">
            <v>Time and quality customer response</v>
          </cell>
          <cell r="I1752" t="str">
            <v>Aceite pelas Entidades / Contratada</v>
          </cell>
          <cell r="J1752">
            <v>1523047.51</v>
          </cell>
          <cell r="K1752">
            <v>1523047.51</v>
          </cell>
          <cell r="L1752">
            <v>1153630.01</v>
          </cell>
          <cell r="M1752">
            <v>692178.01</v>
          </cell>
          <cell r="N1752">
            <v>692178.01</v>
          </cell>
        </row>
        <row r="1753">
          <cell r="B1753" t="str">
            <v>NORTE-02-0853-FEDER-014817</v>
          </cell>
          <cell r="C1753" t="str">
            <v>SI</v>
          </cell>
          <cell r="D1753" t="str">
            <v>3.3 Capacidades avançadas</v>
          </cell>
          <cell r="E1753" t="str">
            <v>73f0ea4f-eae2-4a38-992a-7839d1811326</v>
          </cell>
          <cell r="F1753" t="str">
            <v>FEDER</v>
          </cell>
          <cell r="G1753" t="str">
            <v>Programa Operacional Regional do Norte</v>
          </cell>
          <cell r="H1753" t="str">
            <v>Granitos Galrão Norte 2020</v>
          </cell>
          <cell r="I1753" t="str">
            <v>Aceite pelas Entidades / Contratada</v>
          </cell>
          <cell r="J1753">
            <v>1056344.67</v>
          </cell>
          <cell r="K1753">
            <v>1056344.67</v>
          </cell>
          <cell r="L1753">
            <v>1056344.67</v>
          </cell>
          <cell r="M1753">
            <v>633806.80000000005</v>
          </cell>
          <cell r="N1753">
            <v>633806.80000000005</v>
          </cell>
        </row>
        <row r="1754">
          <cell r="B1754" t="str">
            <v>NORTE-02-0853-FEDER-014823</v>
          </cell>
          <cell r="C1754" t="str">
            <v>SI</v>
          </cell>
          <cell r="D1754" t="str">
            <v>3.3 Capacidades avançadas</v>
          </cell>
          <cell r="E1754" t="str">
            <v>ca4258f8-2ab0-4a45-a9ac-81fcc4a74ca9</v>
          </cell>
          <cell r="F1754" t="str">
            <v>FEDER</v>
          </cell>
          <cell r="G1754" t="str">
            <v>Programa Operacional Regional do Norte</v>
          </cell>
          <cell r="H1754" t="str">
            <v>BRIDGE IT HOSTEL</v>
          </cell>
          <cell r="I1754" t="str">
            <v>Aceite pelas Entidades / Contratada</v>
          </cell>
          <cell r="J1754">
            <v>361921.83</v>
          </cell>
          <cell r="K1754">
            <v>361921.81</v>
          </cell>
          <cell r="L1754">
            <v>302054.42</v>
          </cell>
          <cell r="M1754">
            <v>181232.65</v>
          </cell>
          <cell r="N1754">
            <v>181232.65</v>
          </cell>
        </row>
        <row r="1755">
          <cell r="B1755" t="str">
            <v>NORTE-02-0853-FEDER-014832</v>
          </cell>
          <cell r="C1755" t="str">
            <v>SI</v>
          </cell>
          <cell r="D1755" t="str">
            <v>3.3 Capacidades avançadas</v>
          </cell>
          <cell r="E1755" t="str">
            <v>65be6d20-9a96-4abf-86c2-2823b2b4af44</v>
          </cell>
          <cell r="F1755" t="str">
            <v>FEDER</v>
          </cell>
          <cell r="G1755" t="str">
            <v>Programa Operacional Regional do Norte</v>
          </cell>
          <cell r="H1755" t="str">
            <v>Internalização de processos de fabrico e porta seccionada em policarbonato</v>
          </cell>
          <cell r="I1755" t="str">
            <v>Aceite pelas Entidades / Contratada</v>
          </cell>
          <cell r="J1755">
            <v>411708.08</v>
          </cell>
          <cell r="K1755">
            <v>411708.08</v>
          </cell>
          <cell r="L1755">
            <v>388708.08</v>
          </cell>
          <cell r="M1755">
            <v>233224.85</v>
          </cell>
          <cell r="N1755">
            <v>233224.85</v>
          </cell>
        </row>
        <row r="1756">
          <cell r="B1756" t="str">
            <v>NORTE-02-0853-FEDER-014849</v>
          </cell>
          <cell r="C1756" t="str">
            <v>SI</v>
          </cell>
          <cell r="D1756" t="str">
            <v>3.3 Capacidades avançadas</v>
          </cell>
          <cell r="E1756" t="str">
            <v>86c919bb-80a8-408d-8a9a-cb709a978a65</v>
          </cell>
          <cell r="F1756" t="str">
            <v>FEDER</v>
          </cell>
          <cell r="G1756" t="str">
            <v>Programa Operacional Regional do Norte</v>
          </cell>
          <cell r="H1756" t="str">
            <v>Incorporação de Novas tecnologias e Processos de Produção mais Eficientes</v>
          </cell>
          <cell r="I1756" t="str">
            <v>Aceite pelas Entidades / Contratada</v>
          </cell>
          <cell r="J1756">
            <v>768624.56</v>
          </cell>
          <cell r="K1756">
            <v>768624.56</v>
          </cell>
          <cell r="L1756">
            <v>738650</v>
          </cell>
          <cell r="M1756">
            <v>443190</v>
          </cell>
          <cell r="N1756">
            <v>443190</v>
          </cell>
        </row>
        <row r="1757">
          <cell r="B1757" t="str">
            <v>NORTE-02-0853-FEDER-014852</v>
          </cell>
          <cell r="C1757" t="str">
            <v>SI</v>
          </cell>
          <cell r="D1757" t="str">
            <v>3.3 Capacidades avançadas</v>
          </cell>
          <cell r="E1757" t="str">
            <v>9f90e343-5f4e-419a-8fa2-7f88ba1717a2</v>
          </cell>
          <cell r="F1757" t="str">
            <v>FEDER</v>
          </cell>
          <cell r="G1757" t="str">
            <v>Programa Operacional Regional do Norte</v>
          </cell>
          <cell r="H1757" t="str">
            <v>Aumento da capacidade produtiva pela via da inovação tecnológica e implementação de um novo produto no mercado.</v>
          </cell>
          <cell r="I1757" t="str">
            <v>Aceite pelas Entidades / Contratada</v>
          </cell>
          <cell r="J1757">
            <v>1349398</v>
          </cell>
          <cell r="K1757">
            <v>1349398</v>
          </cell>
          <cell r="L1757">
            <v>1349398</v>
          </cell>
          <cell r="M1757">
            <v>1012048.5</v>
          </cell>
          <cell r="N1757">
            <v>1012048.5</v>
          </cell>
        </row>
        <row r="1758">
          <cell r="B1758" t="str">
            <v>NORTE-02-0853-FEDER-014861</v>
          </cell>
          <cell r="C1758" t="str">
            <v>SI</v>
          </cell>
          <cell r="D1758" t="str">
            <v>3.3 Capacidades avançadas</v>
          </cell>
          <cell r="E1758" t="str">
            <v>60a2d055-dd71-4805-940f-b9e8cb327ccb</v>
          </cell>
          <cell r="F1758" t="str">
            <v>FEDER</v>
          </cell>
          <cell r="G1758" t="str">
            <v>Programa Operacional Regional do Norte</v>
          </cell>
          <cell r="H1758" t="str">
            <v>Hydracooling - Especialização, Expansão e Inovação</v>
          </cell>
          <cell r="I1758" t="str">
            <v>Aceite pelas Entidades / Contratada</v>
          </cell>
          <cell r="J1758">
            <v>1202338.8799999999</v>
          </cell>
          <cell r="K1758">
            <v>1202338.8799999999</v>
          </cell>
          <cell r="L1758">
            <v>1189114.58</v>
          </cell>
          <cell r="M1758">
            <v>594557.29</v>
          </cell>
          <cell r="N1758">
            <v>594557.29</v>
          </cell>
        </row>
        <row r="1759">
          <cell r="B1759" t="str">
            <v>NORTE-02-0853-FEDER-014863</v>
          </cell>
          <cell r="C1759" t="str">
            <v>SI</v>
          </cell>
          <cell r="D1759" t="str">
            <v>3.3 Capacidades avançadas</v>
          </cell>
          <cell r="E1759" t="str">
            <v>bd83b3ee-f90c-4486-acb3-adae38fa6791</v>
          </cell>
          <cell r="F1759" t="str">
            <v>FEDER</v>
          </cell>
          <cell r="G1759" t="str">
            <v>Programa Operacional Regional do Norte</v>
          </cell>
          <cell r="H1759" t="str">
            <v>PERFORM 2017</v>
          </cell>
          <cell r="I1759" t="str">
            <v>Aceite pelas Entidades / Contratada</v>
          </cell>
          <cell r="J1759">
            <v>717237</v>
          </cell>
          <cell r="K1759">
            <v>717237</v>
          </cell>
          <cell r="L1759">
            <v>715737</v>
          </cell>
          <cell r="M1759">
            <v>429442.2</v>
          </cell>
          <cell r="N1759">
            <v>429442.2</v>
          </cell>
        </row>
        <row r="1760">
          <cell r="B1760" t="str">
            <v>NORTE-02-0853-FEDER-014866</v>
          </cell>
          <cell r="C1760" t="str">
            <v>SI</v>
          </cell>
          <cell r="D1760" t="str">
            <v>3.3 Capacidades avançadas</v>
          </cell>
          <cell r="E1760" t="str">
            <v>20ba5c9a-393f-4dd3-a521-91298c8c6c2c</v>
          </cell>
          <cell r="F1760" t="str">
            <v>FEDER</v>
          </cell>
          <cell r="G1760" t="str">
            <v>Programa Operacional Regional do Norte</v>
          </cell>
          <cell r="H1760" t="str">
            <v>Adoção de Melhores Práticas na conceção e desenvolvimento de produto - Fábrica Digital</v>
          </cell>
          <cell r="I1760" t="str">
            <v>Aceite pelas Entidades / Contratada</v>
          </cell>
          <cell r="J1760">
            <v>1585037.32</v>
          </cell>
          <cell r="K1760">
            <v>1585037.32</v>
          </cell>
          <cell r="L1760">
            <v>1479614.61</v>
          </cell>
          <cell r="M1760">
            <v>1109710.96</v>
          </cell>
          <cell r="N1760">
            <v>1109710.96</v>
          </cell>
        </row>
        <row r="1761">
          <cell r="B1761" t="str">
            <v>NORTE-02-0853-FEDER-014874</v>
          </cell>
          <cell r="C1761" t="str">
            <v>SI</v>
          </cell>
          <cell r="D1761" t="str">
            <v>3.3 Capacidades avançadas</v>
          </cell>
          <cell r="E1761" t="str">
            <v>d3bfad23-9463-4fec-acc2-12b1db1536f5</v>
          </cell>
          <cell r="F1761" t="str">
            <v>FEDER</v>
          </cell>
          <cell r="G1761" t="str">
            <v>Programa Operacional Regional do Norte</v>
          </cell>
          <cell r="H1761" t="str">
            <v>Reorganização da produção e desenvolvimento de novo produto</v>
          </cell>
          <cell r="I1761" t="str">
            <v>Aceite pelas Entidades / Contratada</v>
          </cell>
          <cell r="J1761">
            <v>399000</v>
          </cell>
          <cell r="K1761">
            <v>399000</v>
          </cell>
          <cell r="L1761">
            <v>399000</v>
          </cell>
          <cell r="M1761">
            <v>239400</v>
          </cell>
          <cell r="N1761">
            <v>239400</v>
          </cell>
        </row>
        <row r="1762">
          <cell r="B1762" t="str">
            <v>NORTE-02-0853-FEDER-014881</v>
          </cell>
          <cell r="C1762" t="str">
            <v>SI</v>
          </cell>
          <cell r="D1762" t="str">
            <v>3.3 Capacidades avançadas</v>
          </cell>
          <cell r="E1762" t="str">
            <v>08747769-a68e-405a-a894-1a02ae419275</v>
          </cell>
          <cell r="F1762" t="str">
            <v>FEDER</v>
          </cell>
          <cell r="G1762" t="str">
            <v>Programa Operacional Regional do Norte</v>
          </cell>
          <cell r="H1762" t="str">
            <v>Ampliação do AGUAHOTEL Mondim de Basto</v>
          </cell>
          <cell r="I1762" t="str">
            <v>Aceite pelas Entidades / Contratada</v>
          </cell>
          <cell r="J1762">
            <v>2548600</v>
          </cell>
          <cell r="K1762">
            <v>2888600</v>
          </cell>
          <cell r="L1762">
            <v>2249000</v>
          </cell>
          <cell r="M1762">
            <v>1574300</v>
          </cell>
          <cell r="N1762">
            <v>1574300</v>
          </cell>
        </row>
        <row r="1763">
          <cell r="B1763" t="str">
            <v>NORTE-02-0853-FEDER-014890</v>
          </cell>
          <cell r="C1763" t="str">
            <v>SI</v>
          </cell>
          <cell r="D1763" t="str">
            <v>3.3 Capacidades avançadas</v>
          </cell>
          <cell r="E1763" t="str">
            <v>d8622e89-8b44-460a-88f5-ea13727ae4ab</v>
          </cell>
          <cell r="F1763" t="str">
            <v>FEDER</v>
          </cell>
          <cell r="G1763" t="str">
            <v>Programa Operacional Regional do Norte</v>
          </cell>
          <cell r="H1763" t="str">
            <v>Inovação focada na internacionalização e na competitividade</v>
          </cell>
          <cell r="I1763" t="str">
            <v>Aceite pelas Entidades / Contratada</v>
          </cell>
          <cell r="J1763">
            <v>1195960.6599999999</v>
          </cell>
          <cell r="K1763">
            <v>1195960.6599999999</v>
          </cell>
          <cell r="L1763">
            <v>707000</v>
          </cell>
          <cell r="M1763">
            <v>353500</v>
          </cell>
          <cell r="N1763">
            <v>353500</v>
          </cell>
        </row>
        <row r="1764">
          <cell r="B1764" t="str">
            <v>NORTE-02-0853-FEDER-014901</v>
          </cell>
          <cell r="C1764" t="str">
            <v>SI</v>
          </cell>
          <cell r="D1764" t="str">
            <v>3.3 Capacidades avançadas</v>
          </cell>
          <cell r="E1764" t="str">
            <v>5301be6d-e7fd-489a-84f3-6ba7f747b19c</v>
          </cell>
          <cell r="F1764" t="str">
            <v>FEDER</v>
          </cell>
          <cell r="G1764" t="str">
            <v>Programa Operacional Regional do Norte</v>
          </cell>
          <cell r="H1764" t="str">
            <v>Alteração ao processo de fabricação de papel para o desenvolvimento e produção de uma nova gama de produtos de características inovadoras.</v>
          </cell>
          <cell r="I1764" t="str">
            <v>Aceite pelas Entidades / Contratada</v>
          </cell>
          <cell r="J1764">
            <v>532961.5</v>
          </cell>
          <cell r="K1764">
            <v>532961.5</v>
          </cell>
          <cell r="L1764">
            <v>159115.98000000001</v>
          </cell>
          <cell r="M1764">
            <v>79557.990000000005</v>
          </cell>
          <cell r="N1764">
            <v>79557.990000000005</v>
          </cell>
        </row>
        <row r="1765">
          <cell r="B1765" t="str">
            <v>NORTE-02-0853-FEDER-014906</v>
          </cell>
          <cell r="C1765" t="str">
            <v>SI</v>
          </cell>
          <cell r="D1765" t="str">
            <v>3.3 Capacidades avançadas</v>
          </cell>
          <cell r="E1765" t="str">
            <v>59cfc9c6-c827-48ce-95c8-f0cc74fb85fb</v>
          </cell>
          <cell r="F1765" t="str">
            <v>FEDER</v>
          </cell>
          <cell r="G1765" t="str">
            <v>Programa Operacional Regional do Norte</v>
          </cell>
          <cell r="H1765" t="str">
            <v>X8 - Diferenciação, diversificação e inovação sustentável</v>
          </cell>
          <cell r="I1765" t="str">
            <v>Aceite pelas Entidades / Contratada</v>
          </cell>
          <cell r="J1765">
            <v>1411250</v>
          </cell>
          <cell r="K1765">
            <v>1411250</v>
          </cell>
          <cell r="L1765">
            <v>1385850</v>
          </cell>
          <cell r="M1765">
            <v>970095</v>
          </cell>
          <cell r="N1765">
            <v>970095</v>
          </cell>
        </row>
        <row r="1766">
          <cell r="B1766" t="str">
            <v>NORTE-02-0853-FEDER-014909</v>
          </cell>
          <cell r="C1766" t="str">
            <v>SI</v>
          </cell>
          <cell r="D1766" t="str">
            <v>3.3 Capacidades avançadas</v>
          </cell>
          <cell r="E1766" t="str">
            <v>3d8d586e-9134-48ba-8637-ad8f4c13da51</v>
          </cell>
          <cell r="F1766" t="str">
            <v>FEDER</v>
          </cell>
          <cell r="G1766" t="str">
            <v>Programa Operacional Regional do Norte</v>
          </cell>
          <cell r="H1766" t="str">
            <v>Novo estabelecimento - Modernização e Internacionalização</v>
          </cell>
          <cell r="I1766" t="str">
            <v>Aceite pelas Entidades / Contratada</v>
          </cell>
          <cell r="J1766">
            <v>2332794</v>
          </cell>
          <cell r="K1766">
            <v>2332794</v>
          </cell>
          <cell r="L1766">
            <v>2093594.26</v>
          </cell>
          <cell r="M1766">
            <v>1256156.56</v>
          </cell>
          <cell r="N1766">
            <v>1256156.56</v>
          </cell>
        </row>
        <row r="1767">
          <cell r="B1767" t="str">
            <v>NORTE-02-0853-FEDER-014924</v>
          </cell>
          <cell r="C1767" t="str">
            <v>SI</v>
          </cell>
          <cell r="D1767" t="str">
            <v>3.3 Capacidades avançadas</v>
          </cell>
          <cell r="E1767" t="str">
            <v>2b20c9b9-42ef-420c-b5a4-58b1b66a3c8f</v>
          </cell>
          <cell r="F1767" t="str">
            <v>FEDER</v>
          </cell>
          <cell r="G1767" t="str">
            <v>Programa Operacional Regional do Norte</v>
          </cell>
          <cell r="H1767" t="str">
            <v>Criação de nova empresa direcionada com processo produtivo inovador, novo produto, direcionada para mercados internacionais e aposta em tecnologias de ponta e sistemas multimédia</v>
          </cell>
          <cell r="I1767" t="str">
            <v>Aceite pelas Entidades / Contratada</v>
          </cell>
          <cell r="J1767">
            <v>982817.75</v>
          </cell>
          <cell r="K1767">
            <v>982817.75</v>
          </cell>
          <cell r="L1767">
            <v>698294</v>
          </cell>
          <cell r="M1767">
            <v>418976.4</v>
          </cell>
          <cell r="N1767">
            <v>418976.4</v>
          </cell>
        </row>
        <row r="1768">
          <cell r="B1768" t="str">
            <v>NORTE-02-0853-FEDER-014925</v>
          </cell>
          <cell r="C1768" t="str">
            <v>SI</v>
          </cell>
          <cell r="D1768" t="str">
            <v>3.3 Capacidades avançadas</v>
          </cell>
          <cell r="E1768" t="str">
            <v>d898970c-3008-43b4-8035-a9396fd6a4aa</v>
          </cell>
          <cell r="F1768" t="str">
            <v>FEDER</v>
          </cell>
          <cell r="G1768" t="str">
            <v>Programa Operacional Regional do Norte</v>
          </cell>
          <cell r="H1768" t="str">
            <v>+II (Inovação &amp; Internacionalização)</v>
          </cell>
          <cell r="I1768" t="str">
            <v>Aceite pelas Entidades / Contratada</v>
          </cell>
          <cell r="J1768">
            <v>650849.79</v>
          </cell>
          <cell r="K1768">
            <v>650849.79</v>
          </cell>
          <cell r="L1768">
            <v>436490.79</v>
          </cell>
          <cell r="M1768">
            <v>305543.55</v>
          </cell>
          <cell r="N1768">
            <v>305543.55</v>
          </cell>
        </row>
        <row r="1769">
          <cell r="B1769" t="str">
            <v>NORTE-02-0853-FEDER-014930</v>
          </cell>
          <cell r="C1769" t="str">
            <v>SI</v>
          </cell>
          <cell r="D1769" t="str">
            <v>3.3 Capacidades avançadas</v>
          </cell>
          <cell r="E1769" t="str">
            <v>2ef4adf5-2c8f-47c9-bb97-a53b5dcd77d1</v>
          </cell>
          <cell r="F1769" t="str">
            <v>FEDER</v>
          </cell>
          <cell r="G1769" t="str">
            <v>Programa Operacional Regional do Norte</v>
          </cell>
          <cell r="H1769" t="str">
            <v>Introdução de novos métodos e equipamentos, internalização do design e do marketing, e melhorias transversais na produção da SUIDENETO</v>
          </cell>
          <cell r="I1769" t="str">
            <v>Aceite pelas Entidades / Contratada</v>
          </cell>
          <cell r="J1769">
            <v>404362</v>
          </cell>
          <cell r="K1769">
            <v>404362</v>
          </cell>
          <cell r="L1769">
            <v>404362</v>
          </cell>
          <cell r="M1769">
            <v>242617.2</v>
          </cell>
          <cell r="N1769">
            <v>242617.2</v>
          </cell>
        </row>
        <row r="1770">
          <cell r="B1770" t="str">
            <v>NORTE-02-0853-FEDER-014932</v>
          </cell>
          <cell r="C1770" t="str">
            <v>SI</v>
          </cell>
          <cell r="D1770" t="str">
            <v>3.3 Capacidades avançadas</v>
          </cell>
          <cell r="E1770" t="str">
            <v>d6d75810-ac4f-4ade-96ae-700609b1b534</v>
          </cell>
          <cell r="F1770" t="str">
            <v>FEDER</v>
          </cell>
          <cell r="G1770" t="str">
            <v>Programa Operacional Regional do Norte</v>
          </cell>
          <cell r="H1770" t="str">
            <v>Inovação de produtos e Sedimentação da notoriedade da empresa nos mercados internacionais</v>
          </cell>
          <cell r="I1770" t="str">
            <v>Aceite pelas Entidades / Contratada</v>
          </cell>
          <cell r="J1770">
            <v>1109966.8799999999</v>
          </cell>
          <cell r="K1770">
            <v>1109966.8799999999</v>
          </cell>
          <cell r="L1770">
            <v>1109966.8799999999</v>
          </cell>
          <cell r="M1770">
            <v>776976.82</v>
          </cell>
          <cell r="N1770">
            <v>776976.82</v>
          </cell>
        </row>
        <row r="1771">
          <cell r="B1771" t="str">
            <v>NORTE-02-0853-FEDER-014949</v>
          </cell>
          <cell r="C1771" t="str">
            <v>SI</v>
          </cell>
          <cell r="D1771" t="str">
            <v>3.3 Capacidades avançadas</v>
          </cell>
          <cell r="E1771" t="str">
            <v>ecb917a2-21eb-4ab1-b762-bd9780660aba</v>
          </cell>
          <cell r="F1771" t="str">
            <v>FEDER</v>
          </cell>
          <cell r="G1771" t="str">
            <v>Programa Operacional Regional do Norte</v>
          </cell>
          <cell r="H1771" t="str">
            <v>Estampagem com tecnologia inovadora</v>
          </cell>
          <cell r="I1771" t="str">
            <v>Aceite pelas Entidades / Contratada</v>
          </cell>
          <cell r="J1771">
            <v>261117.07</v>
          </cell>
          <cell r="K1771">
            <v>261117.07</v>
          </cell>
          <cell r="L1771">
            <v>258733</v>
          </cell>
          <cell r="M1771">
            <v>155239.79999999999</v>
          </cell>
          <cell r="N1771">
            <v>155239.79999999999</v>
          </cell>
        </row>
        <row r="1772">
          <cell r="B1772" t="str">
            <v>NORTE-02-0853-FEDER-014951</v>
          </cell>
          <cell r="C1772" t="str">
            <v>SI</v>
          </cell>
          <cell r="D1772" t="str">
            <v>3.3 Capacidades avançadas</v>
          </cell>
          <cell r="E1772" t="str">
            <v>981f1faf-fa62-4656-aa28-3f026817f77d</v>
          </cell>
          <cell r="F1772" t="str">
            <v>FEDER</v>
          </cell>
          <cell r="G1772" t="str">
            <v>Programa Operacional Regional do Norte</v>
          </cell>
          <cell r="H1772" t="str">
            <v>Emotional and Smart by Paulo Antunes</v>
          </cell>
          <cell r="I1772" t="str">
            <v>Aceite pelas Entidades / Contratada</v>
          </cell>
          <cell r="J1772">
            <v>791911.99</v>
          </cell>
          <cell r="K1772">
            <v>791911.99</v>
          </cell>
          <cell r="L1772">
            <v>421711.99</v>
          </cell>
          <cell r="M1772">
            <v>316283.99</v>
          </cell>
          <cell r="N1772">
            <v>316283.99</v>
          </cell>
        </row>
        <row r="1773">
          <cell r="B1773" t="str">
            <v>NORTE-02-0853-FEDER-014958</v>
          </cell>
          <cell r="C1773" t="str">
            <v>SI</v>
          </cell>
          <cell r="D1773" t="str">
            <v>3.3 Capacidades avançadas</v>
          </cell>
          <cell r="E1773" t="str">
            <v>4ff8519d-c438-40c9-8ff4-3a713d5c661c</v>
          </cell>
          <cell r="F1773" t="str">
            <v>FEDER</v>
          </cell>
          <cell r="G1773" t="str">
            <v>Programa Operacional Regional do Norte</v>
          </cell>
          <cell r="H1773" t="str">
            <v>DUBRAL premium</v>
          </cell>
          <cell r="I1773" t="str">
            <v>Aceite pelas Entidades / Contratada</v>
          </cell>
          <cell r="J1773">
            <v>2409753</v>
          </cell>
          <cell r="K1773">
            <v>2409753</v>
          </cell>
          <cell r="L1773">
            <v>1656087.48</v>
          </cell>
          <cell r="M1773">
            <v>993652.49</v>
          </cell>
          <cell r="N1773">
            <v>993652.49</v>
          </cell>
        </row>
        <row r="1774">
          <cell r="B1774" t="str">
            <v>NORTE-02-0853-FEDER-014963</v>
          </cell>
          <cell r="C1774" t="str">
            <v>SI</v>
          </cell>
          <cell r="D1774" t="str">
            <v>3.3 Capacidades avançadas</v>
          </cell>
          <cell r="E1774" t="str">
            <v>8c68fe84-75c7-4518-89d3-12c4a4cdccf5</v>
          </cell>
          <cell r="F1774" t="str">
            <v>FEDER</v>
          </cell>
          <cell r="G1774" t="str">
            <v>Programa Operacional Regional do Norte</v>
          </cell>
          <cell r="H1774" t="str">
            <v>Diversificação e inovação da Graphpack</v>
          </cell>
          <cell r="I1774" t="str">
            <v>Aceite pelas Entidades / Contratada</v>
          </cell>
          <cell r="J1774">
            <v>1071190</v>
          </cell>
          <cell r="K1774">
            <v>1071190</v>
          </cell>
          <cell r="L1774">
            <v>1044190</v>
          </cell>
          <cell r="M1774">
            <v>626514</v>
          </cell>
          <cell r="N1774">
            <v>626514</v>
          </cell>
        </row>
        <row r="1775">
          <cell r="B1775" t="str">
            <v>NORTE-02-0853-FEDER-014968</v>
          </cell>
          <cell r="C1775" t="str">
            <v>SI</v>
          </cell>
          <cell r="D1775" t="str">
            <v>3.3 Capacidades avançadas</v>
          </cell>
          <cell r="E1775" t="str">
            <v>8bb4974a-0599-4b53-b64b-190c068747a3</v>
          </cell>
          <cell r="F1775" t="str">
            <v>FEDER</v>
          </cell>
          <cell r="G1775" t="str">
            <v>Programa Operacional Regional do Norte</v>
          </cell>
          <cell r="H1775" t="str">
            <v>Parques Infantis seguros, confortáveis e amigos do ambiente</v>
          </cell>
          <cell r="I1775" t="str">
            <v>Aprovada</v>
          </cell>
          <cell r="J1775">
            <v>1112263.8700000001</v>
          </cell>
          <cell r="K1775">
            <v>1112263.8700000001</v>
          </cell>
          <cell r="L1775">
            <v>1106263.8700000001</v>
          </cell>
          <cell r="M1775">
            <v>663758.31999999995</v>
          </cell>
          <cell r="N1775">
            <v>663758.31999999995</v>
          </cell>
        </row>
        <row r="1776">
          <cell r="B1776" t="str">
            <v>NORTE-02-0853-FEDER-014975</v>
          </cell>
          <cell r="C1776" t="str">
            <v>SI</v>
          </cell>
          <cell r="D1776" t="str">
            <v>3.3 Capacidades avançadas</v>
          </cell>
          <cell r="E1776" t="str">
            <v>1a66378b-7103-42ab-8d6f-34424ebec272</v>
          </cell>
          <cell r="F1776" t="str">
            <v>FEDER</v>
          </cell>
          <cell r="G1776" t="str">
            <v>Programa Operacional Regional do Norte</v>
          </cell>
          <cell r="H1776" t="str">
            <v>Inovação Integrada do Negócio</v>
          </cell>
          <cell r="I1776" t="str">
            <v>Aceite pelas Entidades / Contratada</v>
          </cell>
          <cell r="J1776">
            <v>303580</v>
          </cell>
          <cell r="K1776">
            <v>303580</v>
          </cell>
          <cell r="L1776">
            <v>294580</v>
          </cell>
          <cell r="M1776">
            <v>206206</v>
          </cell>
          <cell r="N1776">
            <v>206206</v>
          </cell>
        </row>
        <row r="1777">
          <cell r="B1777" t="str">
            <v>NORTE-02-0853-FEDER-014976</v>
          </cell>
          <cell r="C1777" t="str">
            <v>SI</v>
          </cell>
          <cell r="D1777" t="str">
            <v>3.3 Capacidades avançadas</v>
          </cell>
          <cell r="E1777" t="str">
            <v>3e8ac7fd-c3b9-4845-8480-04da8d054ad5</v>
          </cell>
          <cell r="F1777" t="str">
            <v>FEDER</v>
          </cell>
          <cell r="G1777" t="str">
            <v>Programa Operacional Regional do Norte</v>
          </cell>
          <cell r="H1777" t="str">
            <v>CRIAÇÃO DE NOVA UNIDADE, COM NOVOS PROCESSOS E GESTÃO ORGANIZACIONAL, NOVOS PRODUTOS, AUMENTO DA COMPETITIVIDADE E PRODUTIVIDADE E INCREMENTO DA INTERNACIONALIZAÇÃO</v>
          </cell>
          <cell r="I1777" t="str">
            <v>Aceite pelas Entidades / Contratada</v>
          </cell>
          <cell r="J1777">
            <v>1402076.43</v>
          </cell>
          <cell r="K1777">
            <v>1402076.43</v>
          </cell>
          <cell r="L1777">
            <v>1402076.43</v>
          </cell>
          <cell r="M1777">
            <v>841245.86</v>
          </cell>
          <cell r="N1777">
            <v>841245.86</v>
          </cell>
        </row>
        <row r="1778">
          <cell r="B1778" t="str">
            <v>NORTE-02-0853-FEDER-014992</v>
          </cell>
          <cell r="C1778" t="str">
            <v>SI</v>
          </cell>
          <cell r="D1778" t="str">
            <v>3.3 Capacidades avançadas</v>
          </cell>
          <cell r="E1778" t="str">
            <v>25af5bfd-accb-4eb5-99fb-9bf97d7501d0</v>
          </cell>
          <cell r="F1778" t="str">
            <v>FEDER</v>
          </cell>
          <cell r="G1778" t="str">
            <v>Programa Operacional Regional do Norte</v>
          </cell>
          <cell r="H1778" t="str">
            <v>Capacitação para a oferta diferenciada em segmentos de maior valor acrescentado no exterior</v>
          </cell>
          <cell r="I1778" t="str">
            <v>Aceite pelas Entidades / Contratada</v>
          </cell>
          <cell r="J1778">
            <v>1406924.42</v>
          </cell>
          <cell r="K1778">
            <v>1406924.42</v>
          </cell>
          <cell r="L1778">
            <v>1380924.42</v>
          </cell>
          <cell r="M1778">
            <v>966647.09</v>
          </cell>
          <cell r="N1778">
            <v>966647.09</v>
          </cell>
        </row>
        <row r="1779">
          <cell r="B1779" t="str">
            <v>NORTE-02-0853-FEDER-014998</v>
          </cell>
          <cell r="C1779" t="str">
            <v>SI</v>
          </cell>
          <cell r="D1779" t="str">
            <v>3.3 Capacidades avançadas</v>
          </cell>
          <cell r="E1779" t="str">
            <v>729f5f75-2a89-4639-87a2-87defae6d696</v>
          </cell>
          <cell r="F1779" t="str">
            <v>FEDER</v>
          </cell>
          <cell r="G1779" t="str">
            <v>Programa Operacional Regional do Norte</v>
          </cell>
          <cell r="H1779" t="str">
            <v>Capacitação tecnológica da Headgy para a concretização da sua estratégia de crescimento.</v>
          </cell>
          <cell r="I1779" t="str">
            <v>Aceite pelas Entidades / Contratada</v>
          </cell>
          <cell r="J1779">
            <v>853410</v>
          </cell>
          <cell r="K1779">
            <v>853410</v>
          </cell>
          <cell r="L1779">
            <v>853410</v>
          </cell>
          <cell r="M1779">
            <v>512046</v>
          </cell>
          <cell r="N1779">
            <v>512046</v>
          </cell>
        </row>
        <row r="1780">
          <cell r="B1780" t="str">
            <v>NORTE-02-0853-FEDER-015017</v>
          </cell>
          <cell r="C1780" t="str">
            <v>SI</v>
          </cell>
          <cell r="D1780" t="str">
            <v>3.3 Capacidades avançadas</v>
          </cell>
          <cell r="E1780" t="str">
            <v>b56330f3-27a2-4a39-8a5e-ad94112c97f9</v>
          </cell>
          <cell r="F1780" t="str">
            <v>FEDER</v>
          </cell>
          <cell r="G1780" t="str">
            <v>Programa Operacional Regional do Norte</v>
          </cell>
          <cell r="H1780" t="str">
            <v>Wood Step - Criação de nova Unidade Industrial</v>
          </cell>
          <cell r="I1780" t="str">
            <v>Aceite pelas Entidades / Contratada</v>
          </cell>
          <cell r="J1780">
            <v>2995301</v>
          </cell>
          <cell r="K1780">
            <v>2995301</v>
          </cell>
          <cell r="L1780">
            <v>2995301</v>
          </cell>
          <cell r="M1780">
            <v>2246475.75</v>
          </cell>
          <cell r="N1780">
            <v>2246475.75</v>
          </cell>
        </row>
        <row r="1781">
          <cell r="B1781" t="str">
            <v>NORTE-02-0853-FEDER-015029</v>
          </cell>
          <cell r="C1781" t="str">
            <v>SI</v>
          </cell>
          <cell r="D1781" t="str">
            <v>3.3 Capacidades avançadas</v>
          </cell>
          <cell r="E1781" t="str">
            <v>e1cec42e-d918-48fe-8910-7326786630a3</v>
          </cell>
          <cell r="F1781" t="str">
            <v>FEDER</v>
          </cell>
          <cell r="G1781" t="str">
            <v>Programa Operacional Regional do Norte</v>
          </cell>
          <cell r="H1781" t="str">
            <v>Inovação rumo a 2020</v>
          </cell>
          <cell r="I1781" t="str">
            <v>Aceite pelas Entidades / Contratada</v>
          </cell>
          <cell r="J1781">
            <v>572955</v>
          </cell>
          <cell r="K1781">
            <v>572955</v>
          </cell>
          <cell r="L1781">
            <v>572955</v>
          </cell>
          <cell r="M1781">
            <v>429716.25</v>
          </cell>
          <cell r="N1781">
            <v>429716.25</v>
          </cell>
        </row>
        <row r="1782">
          <cell r="B1782" t="str">
            <v>NORTE-02-0853-FEDER-015039</v>
          </cell>
          <cell r="C1782" t="str">
            <v>SI</v>
          </cell>
          <cell r="D1782" t="str">
            <v>3.3 Capacidades avançadas</v>
          </cell>
          <cell r="E1782" t="str">
            <v>6ce96466-f1c2-46fb-9728-8d075cfea14d</v>
          </cell>
          <cell r="F1782" t="str">
            <v>FEDER</v>
          </cell>
          <cell r="G1782" t="str">
            <v>Programa Operacional Regional do Norte</v>
          </cell>
          <cell r="H1782" t="str">
            <v>Injel - Inovação Internacional</v>
          </cell>
          <cell r="I1782" t="str">
            <v>Aceite pelas Entidades / Contratada</v>
          </cell>
          <cell r="J1782">
            <v>1895733.86</v>
          </cell>
          <cell r="K1782">
            <v>1895733.86</v>
          </cell>
          <cell r="L1782">
            <v>1839743.86</v>
          </cell>
          <cell r="M1782">
            <v>1103846.32</v>
          </cell>
          <cell r="N1782">
            <v>1103846.32</v>
          </cell>
        </row>
        <row r="1783">
          <cell r="B1783" t="str">
            <v>NORTE-02-0853-FEDER-015043</v>
          </cell>
          <cell r="C1783" t="str">
            <v>SI</v>
          </cell>
          <cell r="D1783" t="str">
            <v>3.3 Capacidades avançadas</v>
          </cell>
          <cell r="E1783" t="str">
            <v>cbb231fe-36b3-479d-b8ed-189614eac72e</v>
          </cell>
          <cell r="F1783" t="str">
            <v>FEDER</v>
          </cell>
          <cell r="G1783" t="str">
            <v>Programa Operacional Regional do Norte</v>
          </cell>
          <cell r="H1783" t="str">
            <v>Implementação da Metodologia BIM - Mudança de paradigma de modelação e alteração fundamental dos processos de trabalho</v>
          </cell>
          <cell r="I1783" t="str">
            <v>Aceite pelas Entidades / Contratada</v>
          </cell>
          <cell r="J1783">
            <v>1344387</v>
          </cell>
          <cell r="K1783">
            <v>1344387</v>
          </cell>
          <cell r="L1783">
            <v>1089438</v>
          </cell>
          <cell r="M1783">
            <v>653662.80000000005</v>
          </cell>
          <cell r="N1783">
            <v>653662.80000000005</v>
          </cell>
        </row>
        <row r="1784">
          <cell r="B1784" t="str">
            <v>NORTE-02-0853-FEDER-015045</v>
          </cell>
          <cell r="C1784" t="str">
            <v>SI</v>
          </cell>
          <cell r="D1784" t="str">
            <v>3.3 Capacidades avançadas</v>
          </cell>
          <cell r="E1784" t="str">
            <v>cf447ed8-be8b-4dc7-bf5b-87c0c25d19c3</v>
          </cell>
          <cell r="F1784" t="str">
            <v>FEDER</v>
          </cell>
          <cell r="G1784" t="str">
            <v>Programa Operacional Regional do Norte</v>
          </cell>
          <cell r="H1784" t="str">
            <v>Inovação, Eficiência, Internacionalização, Agregação de Valor - Crescimento Sustentado</v>
          </cell>
          <cell r="I1784" t="str">
            <v>Aceite pelas Entidades / Contratada</v>
          </cell>
          <cell r="J1784">
            <v>2621926.04</v>
          </cell>
          <cell r="K1784">
            <v>2621926.04</v>
          </cell>
          <cell r="L1784">
            <v>2618651.54</v>
          </cell>
          <cell r="M1784">
            <v>1309325.77</v>
          </cell>
          <cell r="N1784">
            <v>1309325.77</v>
          </cell>
        </row>
        <row r="1785">
          <cell r="B1785" t="str">
            <v>NORTE-02-0853-FEDER-015060</v>
          </cell>
          <cell r="C1785" t="str">
            <v>SI</v>
          </cell>
          <cell r="D1785" t="str">
            <v>3.3 Capacidades avançadas</v>
          </cell>
          <cell r="E1785" t="str">
            <v>85b32ff3-dfa4-4a65-a41e-d702724640d1</v>
          </cell>
          <cell r="F1785" t="str">
            <v>FEDER</v>
          </cell>
          <cell r="G1785" t="str">
            <v>Programa Operacional Regional do Norte</v>
          </cell>
          <cell r="H1785" t="str">
            <v>VITAL HI-TECH HEALTH TEXTILES</v>
          </cell>
          <cell r="I1785" t="str">
            <v>Aceite pelas Entidades / Contratada</v>
          </cell>
          <cell r="J1785">
            <v>1777083.85</v>
          </cell>
          <cell r="K1785">
            <v>1777083.85</v>
          </cell>
          <cell r="L1785">
            <v>1325837.8500000001</v>
          </cell>
          <cell r="M1785">
            <v>662918.93000000005</v>
          </cell>
          <cell r="N1785">
            <v>662918.93000000005</v>
          </cell>
        </row>
        <row r="1786">
          <cell r="B1786" t="str">
            <v>NORTE-02-0853-FEDER-015064</v>
          </cell>
          <cell r="C1786" t="str">
            <v>SI</v>
          </cell>
          <cell r="D1786" t="str">
            <v>3.3 Capacidades avançadas</v>
          </cell>
          <cell r="E1786" t="str">
            <v>97fa6ba2-ee3a-4b8b-a581-64f2344e2318</v>
          </cell>
          <cell r="F1786" t="str">
            <v>FEDER</v>
          </cell>
          <cell r="G1786" t="str">
            <v>Programa Operacional Regional do Norte</v>
          </cell>
          <cell r="H1786" t="str">
            <v>Capacitação da AC Moura para o Desenvolvimento de Produtos Decisivos na Consolidação da sua Posição Exportadora</v>
          </cell>
          <cell r="I1786" t="str">
            <v>Aprovada</v>
          </cell>
          <cell r="J1786">
            <v>330586.78000000003</v>
          </cell>
          <cell r="K1786">
            <v>330586.78000000003</v>
          </cell>
          <cell r="L1786">
            <v>330586.78000000003</v>
          </cell>
          <cell r="M1786">
            <v>198352.07</v>
          </cell>
          <cell r="N1786">
            <v>198352.07</v>
          </cell>
        </row>
        <row r="1787">
          <cell r="B1787" t="str">
            <v>NORTE-02-0853-FEDER-015071</v>
          </cell>
          <cell r="C1787" t="str">
            <v>SI</v>
          </cell>
          <cell r="D1787" t="str">
            <v>3.3 Capacidades avançadas</v>
          </cell>
          <cell r="E1787" t="str">
            <v>229caf72-701d-4462-993d-c936fea3a451</v>
          </cell>
          <cell r="F1787" t="str">
            <v>FEDER</v>
          </cell>
          <cell r="G1787" t="str">
            <v>Programa Operacional Regional do Norte</v>
          </cell>
          <cell r="H1787" t="str">
            <v>BEAUTY GERÊS GUIDE HOTEL</v>
          </cell>
          <cell r="I1787" t="str">
            <v>Aceite pelas Entidades / Contratada</v>
          </cell>
          <cell r="J1787">
            <v>312885.78000000003</v>
          </cell>
          <cell r="K1787">
            <v>312885.78000000003</v>
          </cell>
          <cell r="L1787">
            <v>308879.71999999997</v>
          </cell>
          <cell r="M1787">
            <v>231659.79</v>
          </cell>
          <cell r="N1787">
            <v>231659.79</v>
          </cell>
        </row>
        <row r="1788">
          <cell r="B1788" t="str">
            <v>NORTE-02-0853-FEDER-015082</v>
          </cell>
          <cell r="C1788" t="str">
            <v>SI</v>
          </cell>
          <cell r="D1788" t="str">
            <v>3.3 Capacidades avançadas</v>
          </cell>
          <cell r="E1788" t="str">
            <v>b95485c0-3344-4de7-9517-f899db9ffa0c</v>
          </cell>
          <cell r="F1788" t="str">
            <v>FEDER</v>
          </cell>
          <cell r="G1788" t="str">
            <v>Programa Operacional Regional do Norte</v>
          </cell>
          <cell r="H1788" t="str">
            <v>AI MIOPO - Alchemy Innovation</v>
          </cell>
          <cell r="I1788" t="str">
            <v>Aceite pelas Entidades / Contratada</v>
          </cell>
          <cell r="J1788">
            <v>1135018.28</v>
          </cell>
          <cell r="K1788">
            <v>1135018.28</v>
          </cell>
          <cell r="L1788">
            <v>722096.33</v>
          </cell>
          <cell r="M1788">
            <v>505467.43</v>
          </cell>
          <cell r="N1788">
            <v>505467.43</v>
          </cell>
        </row>
        <row r="1789">
          <cell r="B1789" t="str">
            <v>NORTE-02-0853-FEDER-015093</v>
          </cell>
          <cell r="C1789" t="str">
            <v>SI</v>
          </cell>
          <cell r="D1789" t="str">
            <v>3.3 Capacidades avançadas</v>
          </cell>
          <cell r="E1789" t="str">
            <v>a1ea4278-ea02-42b7-92d0-1b05a3e8b1ff</v>
          </cell>
          <cell r="F1789" t="str">
            <v>FEDER</v>
          </cell>
          <cell r="G1789" t="str">
            <v>Programa Operacional Regional do Norte</v>
          </cell>
          <cell r="H1789" t="str">
            <v>Criação de nova unidade industrial para desenvolvimento de novas soluções para a indústria dos moldes (mãos presas de base polimérica e serviços de testes e ensaios de pré-séries injetadas nos moldes)</v>
          </cell>
          <cell r="I1789" t="str">
            <v>Aceite pelas Entidades / Contratada</v>
          </cell>
          <cell r="J1789">
            <v>2003150</v>
          </cell>
          <cell r="K1789">
            <v>2003150</v>
          </cell>
          <cell r="L1789">
            <v>2003150</v>
          </cell>
          <cell r="M1789">
            <v>1502362.5</v>
          </cell>
          <cell r="N1789">
            <v>1502362.5</v>
          </cell>
        </row>
        <row r="1790">
          <cell r="B1790" t="str">
            <v>NORTE-02-0853-FEDER-015094</v>
          </cell>
          <cell r="C1790" t="str">
            <v>SI</v>
          </cell>
          <cell r="D1790" t="str">
            <v>3.3 Capacidades avançadas</v>
          </cell>
          <cell r="E1790" t="str">
            <v>827f3a7d-e6f2-4944-b15a-566c7da24449</v>
          </cell>
          <cell r="F1790" t="str">
            <v>FEDER</v>
          </cell>
          <cell r="G1790" t="str">
            <v>Programa Operacional Regional do Norte</v>
          </cell>
          <cell r="H1790" t="str">
            <v>SEMPRE A INOVAR, PORQUE O CALÇADO É A NOSSA PAIXAO!</v>
          </cell>
          <cell r="I1790" t="str">
            <v>Aceite pelas Entidades / Contratada</v>
          </cell>
          <cell r="J1790">
            <v>364600</v>
          </cell>
          <cell r="K1790">
            <v>364600</v>
          </cell>
          <cell r="L1790">
            <v>350750</v>
          </cell>
          <cell r="M1790">
            <v>175375</v>
          </cell>
          <cell r="N1790">
            <v>175375</v>
          </cell>
        </row>
        <row r="1791">
          <cell r="B1791" t="str">
            <v>NORTE-02-0853-FEDER-015120</v>
          </cell>
          <cell r="C1791" t="str">
            <v>SI</v>
          </cell>
          <cell r="D1791" t="str">
            <v>3.3 Capacidades avançadas</v>
          </cell>
          <cell r="E1791" t="str">
            <v>18f8c465-0b8f-4a61-8f13-5b8edb7c7c32</v>
          </cell>
          <cell r="F1791" t="str">
            <v>FEDER</v>
          </cell>
          <cell r="G1791" t="str">
            <v>Programa Operacional Regional do Norte</v>
          </cell>
          <cell r="H1791" t="str">
            <v>Diversificação de produto e alteração do processo global de produção</v>
          </cell>
          <cell r="I1791" t="str">
            <v>Aceite pelas Entidades / Contratada</v>
          </cell>
          <cell r="J1791">
            <v>2152276.75</v>
          </cell>
          <cell r="K1791">
            <v>2152276.75</v>
          </cell>
          <cell r="L1791">
            <v>2118892</v>
          </cell>
          <cell r="M1791">
            <v>1271335.2</v>
          </cell>
          <cell r="N1791">
            <v>1271335.2</v>
          </cell>
        </row>
        <row r="1792">
          <cell r="B1792" t="str">
            <v>NORTE-02-0853-FEDER-015122</v>
          </cell>
          <cell r="C1792" t="str">
            <v>SI</v>
          </cell>
          <cell r="D1792" t="str">
            <v>3.3 Capacidades avançadas</v>
          </cell>
          <cell r="E1792" t="str">
            <v>a3bcf7e7-9bc2-4beb-a726-525fbec63ee7</v>
          </cell>
          <cell r="F1792" t="str">
            <v>FEDER</v>
          </cell>
          <cell r="G1792" t="str">
            <v>Programa Operacional Regional do Norte</v>
          </cell>
          <cell r="H1792" t="str">
            <v>MACOFIL - Rumo ao futuro!</v>
          </cell>
          <cell r="I1792" t="str">
            <v>Aceite pelas Entidades / Contratada</v>
          </cell>
          <cell r="J1792">
            <v>238540.66</v>
          </cell>
          <cell r="K1792">
            <v>238540.66</v>
          </cell>
          <cell r="L1792">
            <v>229790.66</v>
          </cell>
          <cell r="M1792">
            <v>160853.46</v>
          </cell>
          <cell r="N1792">
            <v>160853.46</v>
          </cell>
        </row>
        <row r="1793">
          <cell r="B1793" t="str">
            <v>NORTE-02-0853-FEDER-015139</v>
          </cell>
          <cell r="C1793" t="str">
            <v>SI</v>
          </cell>
          <cell r="D1793" t="str">
            <v>3.3 Capacidades avançadas</v>
          </cell>
          <cell r="E1793" t="str">
            <v>60ccb2de-958d-4c8d-8097-87f9cef25878</v>
          </cell>
          <cell r="F1793" t="str">
            <v>FEDER</v>
          </cell>
          <cell r="G1793" t="str">
            <v>Programa Operacional Regional do Norte</v>
          </cell>
          <cell r="H1793" t="str">
            <v>PROHS inova na produção</v>
          </cell>
          <cell r="I1793" t="str">
            <v>Aceite pelas Entidades / Contratada</v>
          </cell>
          <cell r="J1793">
            <v>449105.69</v>
          </cell>
          <cell r="K1793">
            <v>449105.69</v>
          </cell>
          <cell r="L1793">
            <v>444905.69</v>
          </cell>
          <cell r="M1793">
            <v>222452.85</v>
          </cell>
          <cell r="N1793">
            <v>222452.85</v>
          </cell>
        </row>
        <row r="1794">
          <cell r="B1794" t="str">
            <v>NORTE-02-0853-FEDER-015150</v>
          </cell>
          <cell r="C1794" t="str">
            <v>SI</v>
          </cell>
          <cell r="D1794" t="str">
            <v>3.3 Capacidades avançadas</v>
          </cell>
          <cell r="E1794" t="str">
            <v>18bdc80e-4c28-42b2-9db6-f3a2ab7df0ce</v>
          </cell>
          <cell r="F1794" t="str">
            <v>FEDER</v>
          </cell>
          <cell r="G1794" t="str">
            <v>Programa Operacional Regional do Norte</v>
          </cell>
          <cell r="H1794" t="str">
            <v>Capacitação para a produção de artigos de moda em cortiça de alto valor acrescentado</v>
          </cell>
          <cell r="I1794" t="str">
            <v>Aceite pelas Entidades / Contratada</v>
          </cell>
          <cell r="J1794">
            <v>477883</v>
          </cell>
          <cell r="K1794">
            <v>477883</v>
          </cell>
          <cell r="L1794">
            <v>445883</v>
          </cell>
          <cell r="M1794">
            <v>267529.8</v>
          </cell>
          <cell r="N1794">
            <v>267529.8</v>
          </cell>
        </row>
        <row r="1795">
          <cell r="B1795" t="str">
            <v>NORTE-02-0853-FEDER-015176</v>
          </cell>
          <cell r="C1795" t="str">
            <v>SI</v>
          </cell>
          <cell r="D1795" t="str">
            <v>3.3 Capacidades avançadas</v>
          </cell>
          <cell r="E1795" t="str">
            <v>5c5ec17c-b984-43b7-98a4-4b6a2218ab8f</v>
          </cell>
          <cell r="F1795" t="str">
            <v>FEDER</v>
          </cell>
          <cell r="G1795" t="str">
            <v>Programa Operacional Regional do Norte</v>
          </cell>
          <cell r="H1795" t="str">
            <v>PROJETO DE INOVAÇÃO PRODUTIVA DA APPETITUS [2015-2017]</v>
          </cell>
          <cell r="I1795" t="str">
            <v>Aceite pelas Entidades / Contratada</v>
          </cell>
          <cell r="J1795">
            <v>269447</v>
          </cell>
          <cell r="K1795">
            <v>269447</v>
          </cell>
          <cell r="L1795">
            <v>269447</v>
          </cell>
          <cell r="M1795">
            <v>161668.20000000001</v>
          </cell>
          <cell r="N1795">
            <v>161668.20000000001</v>
          </cell>
        </row>
        <row r="1796">
          <cell r="B1796" t="str">
            <v>NORTE-02-0853-FEDER-015183</v>
          </cell>
          <cell r="C1796" t="str">
            <v>SI</v>
          </cell>
          <cell r="D1796" t="str">
            <v>3.3 Capacidades avançadas</v>
          </cell>
          <cell r="E1796" t="str">
            <v>b2224563-e206-4391-b231-8647fe13c2b0</v>
          </cell>
          <cell r="F1796" t="str">
            <v>FEDER</v>
          </cell>
          <cell r="G1796" t="str">
            <v>Programa Operacional Regional do Norte</v>
          </cell>
          <cell r="H1796" t="str">
            <v>Competitividade e Internacionalização - Criando valor em mercados externos</v>
          </cell>
          <cell r="I1796" t="str">
            <v>Aceite pelas Entidades / Contratada</v>
          </cell>
          <cell r="J1796">
            <v>2550396.7999999998</v>
          </cell>
          <cell r="K1796">
            <v>2550396.7999999998</v>
          </cell>
          <cell r="L1796">
            <v>2513315.54</v>
          </cell>
          <cell r="M1796">
            <v>1507989.32</v>
          </cell>
          <cell r="N1796">
            <v>1507989.32</v>
          </cell>
        </row>
        <row r="1797">
          <cell r="B1797" t="str">
            <v>NORTE-02-0853-FEDER-015184</v>
          </cell>
          <cell r="C1797" t="str">
            <v>SI</v>
          </cell>
          <cell r="D1797" t="str">
            <v>3.3 Capacidades avançadas</v>
          </cell>
          <cell r="E1797" t="str">
            <v>ea296f38-25a7-4f9e-9a3d-7e1913184dd6</v>
          </cell>
          <cell r="F1797" t="str">
            <v>FEDER</v>
          </cell>
          <cell r="G1797" t="str">
            <v>Programa Operacional Regional do Norte</v>
          </cell>
          <cell r="H1797" t="str">
            <v>Inovação Produtiva CG2M, LDA</v>
          </cell>
          <cell r="I1797" t="str">
            <v>Aprovada</v>
          </cell>
          <cell r="J1797">
            <v>238663</v>
          </cell>
          <cell r="K1797">
            <v>238663</v>
          </cell>
          <cell r="L1797">
            <v>217838</v>
          </cell>
          <cell r="M1797">
            <v>130702.8</v>
          </cell>
          <cell r="N1797">
            <v>130702.8</v>
          </cell>
        </row>
        <row r="1798">
          <cell r="B1798" t="str">
            <v>NORTE-02-0853-FEDER-015193</v>
          </cell>
          <cell r="C1798" t="str">
            <v>SI</v>
          </cell>
          <cell r="D1798" t="str">
            <v>3.3 Capacidades avançadas</v>
          </cell>
          <cell r="E1798" t="str">
            <v>8469eae2-9b7b-480c-8d47-bc1284294e35</v>
          </cell>
          <cell r="F1798" t="str">
            <v>FEDER</v>
          </cell>
          <cell r="G1798" t="str">
            <v>Programa Operacional Regional do Norte</v>
          </cell>
          <cell r="H1798" t="str">
            <v>Inovação Produtiva CR+</v>
          </cell>
          <cell r="I1798" t="str">
            <v>Aprovada</v>
          </cell>
          <cell r="J1798">
            <v>579100</v>
          </cell>
          <cell r="K1798">
            <v>579100</v>
          </cell>
          <cell r="L1798">
            <v>198769.23</v>
          </cell>
          <cell r="M1798">
            <v>119261.54</v>
          </cell>
          <cell r="N1798">
            <v>119261.54</v>
          </cell>
        </row>
        <row r="1799">
          <cell r="B1799" t="str">
            <v>NORTE-02-0853-FEDER-015204</v>
          </cell>
          <cell r="C1799" t="str">
            <v>SI</v>
          </cell>
          <cell r="D1799" t="str">
            <v>3.3 Capacidades avançadas</v>
          </cell>
          <cell r="E1799" t="str">
            <v>8eed8ff1-9557-4a77-8657-a30944d4da14</v>
          </cell>
          <cell r="F1799" t="str">
            <v>FEDER</v>
          </cell>
          <cell r="G1799" t="str">
            <v>Programa Operacional Regional do Norte</v>
          </cell>
          <cell r="H1799" t="str">
            <v>Criação de Unidade Hoteleira Freita Hotel Rural</v>
          </cell>
          <cell r="I1799" t="str">
            <v>Aceite pelas Entidades / Contratada</v>
          </cell>
          <cell r="J1799">
            <v>460826.86</v>
          </cell>
          <cell r="K1799">
            <v>460826.86</v>
          </cell>
          <cell r="L1799">
            <v>306370.59999999998</v>
          </cell>
          <cell r="M1799">
            <v>214459.42</v>
          </cell>
          <cell r="N1799">
            <v>214459.42</v>
          </cell>
        </row>
        <row r="1800">
          <cell r="B1800" t="str">
            <v>NORTE-02-0853-FEDER-015206</v>
          </cell>
          <cell r="C1800" t="str">
            <v>SI</v>
          </cell>
          <cell r="D1800" t="str">
            <v>3.3 Capacidades avançadas</v>
          </cell>
          <cell r="E1800" t="str">
            <v>bad9e779-7412-4e27-a9a8-3aa51985d7e0</v>
          </cell>
          <cell r="F1800" t="str">
            <v>FEDER</v>
          </cell>
          <cell r="G1800" t="str">
            <v>Programa Operacional Regional do Norte</v>
          </cell>
          <cell r="H1800" t="str">
            <v>Investimentos em novos equipamentos que vão inovar o processo produtivo da empresa e vão permitir o alargar da base de produtos da empresa permitindo um aumento da capacidade produtiva instalada. A em</v>
          </cell>
          <cell r="I1800" t="str">
            <v>Aceite pelas Entidades / Contratada</v>
          </cell>
          <cell r="J1800">
            <v>2673000</v>
          </cell>
          <cell r="K1800">
            <v>2673000</v>
          </cell>
          <cell r="L1800">
            <v>1535384.61</v>
          </cell>
          <cell r="M1800">
            <v>767692.31</v>
          </cell>
          <cell r="N1800">
            <v>767692.31</v>
          </cell>
        </row>
        <row r="1801">
          <cell r="B1801" t="str">
            <v>NORTE-02-0853-FEDER-015210</v>
          </cell>
          <cell r="C1801" t="str">
            <v>SI</v>
          </cell>
          <cell r="D1801" t="str">
            <v>3.3 Capacidades avançadas</v>
          </cell>
          <cell r="E1801" t="str">
            <v>b03e2266-ad4a-4c1a-8ac7-47e671b675a3</v>
          </cell>
          <cell r="F1801" t="str">
            <v>FEDER</v>
          </cell>
          <cell r="G1801" t="str">
            <v>Programa Operacional Regional do Norte</v>
          </cell>
          <cell r="H1801" t="str">
            <v>Aumento da capacidade do estabelecimento existente</v>
          </cell>
          <cell r="I1801" t="str">
            <v>Aceite pelas Entidades / Contratada</v>
          </cell>
          <cell r="J1801">
            <v>602883.74</v>
          </cell>
          <cell r="K1801">
            <v>602883.74</v>
          </cell>
          <cell r="L1801">
            <v>510900</v>
          </cell>
          <cell r="M1801">
            <v>306540</v>
          </cell>
          <cell r="N1801">
            <v>306540</v>
          </cell>
        </row>
        <row r="1802">
          <cell r="B1802" t="str">
            <v>NORTE-02-0853-FEDER-015213</v>
          </cell>
          <cell r="C1802" t="str">
            <v>SI</v>
          </cell>
          <cell r="D1802" t="str">
            <v>3.3 Capacidades avançadas</v>
          </cell>
          <cell r="E1802" t="str">
            <v>ce1fab25-5822-4979-afd4-4331053ba006</v>
          </cell>
          <cell r="F1802" t="str">
            <v>FEDER</v>
          </cell>
          <cell r="G1802" t="str">
            <v>Programa Operacional Regional do Norte</v>
          </cell>
          <cell r="H1802" t="str">
            <v>RBTP: R&amp;B Tooling PowerUp</v>
          </cell>
          <cell r="I1802" t="str">
            <v>Aceite pelas Entidades / Contratada</v>
          </cell>
          <cell r="J1802">
            <v>2181252.9</v>
          </cell>
          <cell r="K1802">
            <v>2181252.9</v>
          </cell>
          <cell r="L1802">
            <v>2166452.9</v>
          </cell>
          <cell r="M1802">
            <v>1083226.45</v>
          </cell>
          <cell r="N1802">
            <v>1083226.45</v>
          </cell>
        </row>
        <row r="1803">
          <cell r="B1803" t="str">
            <v>NORTE-02-0853-FEDER-015219</v>
          </cell>
          <cell r="C1803" t="str">
            <v>SI</v>
          </cell>
          <cell r="D1803" t="str">
            <v>3.3 Capacidades avançadas</v>
          </cell>
          <cell r="E1803" t="str">
            <v>917d6476-817e-4cb5-9540-d1c815eaf685</v>
          </cell>
          <cell r="F1803" t="str">
            <v>FEDER</v>
          </cell>
          <cell r="G1803" t="str">
            <v>Programa Operacional Regional do Norte</v>
          </cell>
          <cell r="H1803" t="str">
            <v>PROJETO DE INOVAÇÃO PRODUTIVA DA MARAN [2016-2017]</v>
          </cell>
          <cell r="I1803" t="str">
            <v>Aceite pelas Entidades / Contratada</v>
          </cell>
          <cell r="J1803">
            <v>144968.71</v>
          </cell>
          <cell r="K1803">
            <v>144968.71</v>
          </cell>
          <cell r="L1803">
            <v>144968.71</v>
          </cell>
          <cell r="M1803">
            <v>86981.23</v>
          </cell>
          <cell r="N1803">
            <v>86981.23</v>
          </cell>
        </row>
        <row r="1804">
          <cell r="B1804" t="str">
            <v>NORTE-02-0853-FEDER-015227</v>
          </cell>
          <cell r="C1804" t="str">
            <v>SI</v>
          </cell>
          <cell r="D1804" t="str">
            <v>3.3 Capacidades avançadas</v>
          </cell>
          <cell r="E1804" t="str">
            <v>f81d624a-a174-42f6-8484-e00a430bf40b</v>
          </cell>
          <cell r="F1804" t="str">
            <v>FEDER</v>
          </cell>
          <cell r="G1804" t="str">
            <v>Programa Operacional Regional do Norte</v>
          </cell>
          <cell r="H1804" t="str">
            <v>Construção de uma fábrica da HSTOOLS para produção e reparação de ferramentas em PCD e metal duro</v>
          </cell>
          <cell r="I1804" t="str">
            <v>Aceite pelas Entidades / Contratada</v>
          </cell>
          <cell r="J1804">
            <v>2682573</v>
          </cell>
          <cell r="K1804">
            <v>2682573</v>
          </cell>
          <cell r="L1804">
            <v>2507573</v>
          </cell>
          <cell r="M1804">
            <v>1504543.8</v>
          </cell>
          <cell r="N1804">
            <v>1504543.8</v>
          </cell>
        </row>
        <row r="1805">
          <cell r="B1805" t="str">
            <v>NORTE-02-0853-FEDER-015248</v>
          </cell>
          <cell r="C1805" t="str">
            <v>SI</v>
          </cell>
          <cell r="D1805" t="str">
            <v>3.3 Capacidades avançadas</v>
          </cell>
          <cell r="E1805" t="str">
            <v>2c08c57e-064a-4752-b356-cb49c076bc10</v>
          </cell>
          <cell r="F1805" t="str">
            <v>FEDER</v>
          </cell>
          <cell r="G1805" t="str">
            <v>Programa Operacional Regional do Norte</v>
          </cell>
          <cell r="H1805" t="str">
            <v>PRODUTIVIDADE E DIFERENCIAÇÃO DA DIFERENTEFEITO</v>
          </cell>
          <cell r="I1805" t="str">
            <v>Aceite pelas Entidades / Contratada</v>
          </cell>
          <cell r="J1805">
            <v>408823</v>
          </cell>
          <cell r="K1805">
            <v>408823</v>
          </cell>
          <cell r="L1805">
            <v>408823</v>
          </cell>
          <cell r="M1805">
            <v>245293.8</v>
          </cell>
          <cell r="N1805">
            <v>245293.8</v>
          </cell>
        </row>
        <row r="1806">
          <cell r="B1806" t="str">
            <v>NORTE-02-0853-FEDER-015254</v>
          </cell>
          <cell r="C1806" t="str">
            <v>SI</v>
          </cell>
          <cell r="D1806" t="str">
            <v>3.3 Capacidades avançadas</v>
          </cell>
          <cell r="E1806" t="str">
            <v>52783a9b-762a-47bb-aee7-132062ab9f64</v>
          </cell>
          <cell r="F1806" t="str">
            <v>FEDER</v>
          </cell>
          <cell r="G1806" t="str">
            <v>Programa Operacional Regional do Norte</v>
          </cell>
          <cell r="H1806" t="str">
            <v>AUTOCONCEPTUS MOBI 2015</v>
          </cell>
          <cell r="I1806" t="str">
            <v>Aceite pelas Entidades / Contratada</v>
          </cell>
          <cell r="J1806">
            <v>625558</v>
          </cell>
          <cell r="K1806">
            <v>625558</v>
          </cell>
          <cell r="L1806">
            <v>625558</v>
          </cell>
          <cell r="M1806">
            <v>375334.8</v>
          </cell>
          <cell r="N1806">
            <v>375334.8</v>
          </cell>
        </row>
        <row r="1807">
          <cell r="B1807" t="str">
            <v>NORTE-02-0853-FEDER-015258</v>
          </cell>
          <cell r="C1807" t="str">
            <v>SI</v>
          </cell>
          <cell r="D1807" t="str">
            <v>3.3 Capacidades avançadas</v>
          </cell>
          <cell r="E1807" t="str">
            <v>2c1c0c0b-d8df-4b91-9036-bd7229ae8333</v>
          </cell>
          <cell r="F1807" t="str">
            <v>FEDER</v>
          </cell>
          <cell r="G1807" t="str">
            <v>Programa Operacional Regional do Norte</v>
          </cell>
          <cell r="H1807" t="str">
            <v>Inovação do produto através da criação de novas linhas e para penetração em novos mercados</v>
          </cell>
          <cell r="I1807" t="str">
            <v>Aceite pelas Entidades / Contratada</v>
          </cell>
          <cell r="J1807">
            <v>1880120.52</v>
          </cell>
          <cell r="K1807">
            <v>1880120.52</v>
          </cell>
          <cell r="L1807">
            <v>1880120.52</v>
          </cell>
          <cell r="M1807">
            <v>1128072.31</v>
          </cell>
          <cell r="N1807">
            <v>1128072.31</v>
          </cell>
        </row>
        <row r="1808">
          <cell r="B1808" t="str">
            <v>NORTE-02-0853-FEDER-015281</v>
          </cell>
          <cell r="C1808" t="str">
            <v>SI</v>
          </cell>
          <cell r="D1808" t="str">
            <v>3.3 Capacidades avançadas</v>
          </cell>
          <cell r="E1808" t="str">
            <v>1b9fdb7c-5d3c-45bf-996a-08ac2e67a94a</v>
          </cell>
          <cell r="F1808" t="str">
            <v>FEDER</v>
          </cell>
          <cell r="G1808" t="str">
            <v>Programa Operacional Regional do Norte</v>
          </cell>
          <cell r="H1808" t="str">
            <v>Antecipar as expetativas do cliente</v>
          </cell>
          <cell r="I1808" t="str">
            <v>Aceite pelas Entidades / Contratada</v>
          </cell>
          <cell r="J1808">
            <v>534622.5</v>
          </cell>
          <cell r="K1808">
            <v>534622.5</v>
          </cell>
          <cell r="L1808">
            <v>533522.5</v>
          </cell>
          <cell r="M1808">
            <v>373465.75</v>
          </cell>
          <cell r="N1808">
            <v>373465.75</v>
          </cell>
        </row>
        <row r="1809">
          <cell r="B1809" t="str">
            <v>NORTE-02-0853-FEDER-015289</v>
          </cell>
          <cell r="C1809" t="str">
            <v>SI</v>
          </cell>
          <cell r="D1809" t="str">
            <v>3.3 Capacidades avançadas</v>
          </cell>
          <cell r="E1809" t="str">
            <v>604999f6-0698-4b5c-b2a1-b822e1edec68</v>
          </cell>
          <cell r="F1809" t="str">
            <v>FEDER</v>
          </cell>
          <cell r="G1809" t="str">
            <v>Programa Operacional Regional do Norte</v>
          </cell>
          <cell r="H1809" t="str">
            <v>Capacitação para o desenvolvimento de novos produtos com vista à abordagem a novos mercados</v>
          </cell>
          <cell r="I1809" t="str">
            <v>Aceite pelas Entidades / Contratada</v>
          </cell>
          <cell r="J1809">
            <v>2271000</v>
          </cell>
          <cell r="K1809">
            <v>2271000</v>
          </cell>
          <cell r="L1809">
            <v>2268000</v>
          </cell>
          <cell r="M1809">
            <v>1134000</v>
          </cell>
          <cell r="N1809">
            <v>1134000</v>
          </cell>
        </row>
        <row r="1810">
          <cell r="B1810" t="str">
            <v>NORTE-02-0853-FEDER-015294</v>
          </cell>
          <cell r="C1810" t="str">
            <v>SI</v>
          </cell>
          <cell r="D1810" t="str">
            <v>3.3 Capacidades avançadas</v>
          </cell>
          <cell r="E1810" t="str">
            <v>c6cb6b6e-2714-4ac3-8f80-dd160112ff4a</v>
          </cell>
          <cell r="F1810" t="str">
            <v>FEDER</v>
          </cell>
          <cell r="G1810" t="str">
            <v>Programa Operacional Regional do Norte</v>
          </cell>
          <cell r="H1810" t="str">
            <v>Projeto de Inovação Produtiva da Proenol</v>
          </cell>
          <cell r="I1810" t="str">
            <v>Aceite pelas Entidades / Contratada</v>
          </cell>
          <cell r="J1810">
            <v>558000</v>
          </cell>
          <cell r="K1810">
            <v>558000</v>
          </cell>
          <cell r="L1810">
            <v>483000</v>
          </cell>
          <cell r="M1810">
            <v>338100</v>
          </cell>
          <cell r="N1810">
            <v>338100</v>
          </cell>
        </row>
        <row r="1811">
          <cell r="B1811" t="str">
            <v>NORTE-02-0853-FEDER-015303</v>
          </cell>
          <cell r="C1811" t="str">
            <v>SI</v>
          </cell>
          <cell r="D1811" t="str">
            <v>3.3 Capacidades avançadas</v>
          </cell>
          <cell r="E1811" t="str">
            <v>6eadfc59-268f-493e-bdaa-58950a36b62c</v>
          </cell>
          <cell r="F1811" t="str">
            <v>FEDER</v>
          </cell>
          <cell r="G1811" t="str">
            <v>Programa Operacional Regional do Norte</v>
          </cell>
          <cell r="H1811" t="str">
            <v>Impulso no desenvolvimento de produtos</v>
          </cell>
          <cell r="I1811" t="str">
            <v>Aceite pelas Entidades / Contratada</v>
          </cell>
          <cell r="J1811">
            <v>1283297</v>
          </cell>
          <cell r="K1811">
            <v>1283297</v>
          </cell>
          <cell r="L1811">
            <v>1248297</v>
          </cell>
          <cell r="M1811">
            <v>873807.9</v>
          </cell>
          <cell r="N1811">
            <v>873807.9</v>
          </cell>
        </row>
        <row r="1812">
          <cell r="B1812" t="str">
            <v>NORTE-03-1406-FEDER-000001</v>
          </cell>
          <cell r="C1812" t="str">
            <v>AG</v>
          </cell>
          <cell r="D1812" t="str">
            <v>4.5 Mobilidade urbana sustentável</v>
          </cell>
          <cell r="E1812" t="str">
            <v>03852862-f0b8-4a88-8b2d-df3470672442</v>
          </cell>
          <cell r="F1812" t="str">
            <v>FEDER</v>
          </cell>
          <cell r="G1812" t="str">
            <v>Programa Operacional Regional do Norte</v>
          </cell>
          <cell r="H1812" t="str">
            <v xml:space="preserve">Plano de Ação de Mobilidade Urbana sustentável da NUT III Alto Tâmega </v>
          </cell>
          <cell r="I1812" t="str">
            <v>Aceite pelas Entidades / Contratada</v>
          </cell>
          <cell r="J1812">
            <v>75000</v>
          </cell>
          <cell r="K1812">
            <v>75000</v>
          </cell>
          <cell r="L1812">
            <v>75000</v>
          </cell>
          <cell r="M1812">
            <v>75000</v>
          </cell>
          <cell r="N1812">
            <v>63750</v>
          </cell>
        </row>
        <row r="1813">
          <cell r="B1813" t="str">
            <v>NORTE-03-1406-FEDER-000002</v>
          </cell>
          <cell r="C1813" t="str">
            <v>AG</v>
          </cell>
          <cell r="D1813" t="str">
            <v>4.5 Mobilidade urbana sustentável</v>
          </cell>
          <cell r="E1813" t="str">
            <v>a2af81da-71a1-47ce-90db-6d26f77efab7</v>
          </cell>
          <cell r="F1813" t="str">
            <v>FEDER</v>
          </cell>
          <cell r="G1813" t="str">
            <v>Programa Operacional Regional do Norte</v>
          </cell>
          <cell r="H1813" t="str">
            <v>Plano de Mobilidade Urbana Sustentável do Cávado</v>
          </cell>
          <cell r="I1813" t="str">
            <v>Aceite pelas Entidades / Contratada</v>
          </cell>
          <cell r="J1813">
            <v>150000</v>
          </cell>
          <cell r="K1813">
            <v>150000</v>
          </cell>
          <cell r="L1813">
            <v>150000</v>
          </cell>
          <cell r="M1813">
            <v>150000</v>
          </cell>
          <cell r="N1813">
            <v>127500</v>
          </cell>
        </row>
        <row r="1814">
          <cell r="B1814" t="str">
            <v>NORTE-03-1406-FEDER-000003</v>
          </cell>
          <cell r="C1814" t="str">
            <v>AG</v>
          </cell>
          <cell r="D1814" t="str">
            <v>4.5 Mobilidade urbana sustentável</v>
          </cell>
          <cell r="E1814" t="str">
            <v>5748c4bc-cfcf-429b-b5f6-e055ae9179f4</v>
          </cell>
          <cell r="F1814" t="str">
            <v>FEDER</v>
          </cell>
          <cell r="G1814" t="str">
            <v>Programa Operacional Regional do Norte</v>
          </cell>
          <cell r="H1814" t="str">
            <v>PAMUS Tâmega e Sousa</v>
          </cell>
          <cell r="I1814" t="str">
            <v>Aceite pelas Entidades / Contratada</v>
          </cell>
          <cell r="J1814">
            <v>150000</v>
          </cell>
          <cell r="K1814">
            <v>150000</v>
          </cell>
          <cell r="L1814">
            <v>150000</v>
          </cell>
          <cell r="M1814">
            <v>150000</v>
          </cell>
          <cell r="N1814">
            <v>127500</v>
          </cell>
        </row>
        <row r="1815">
          <cell r="B1815" t="str">
            <v>NORTE-03-1406-FEDER-000004</v>
          </cell>
          <cell r="C1815" t="str">
            <v>AG</v>
          </cell>
          <cell r="D1815" t="str">
            <v>4.5 Mobilidade urbana sustentável</v>
          </cell>
          <cell r="E1815" t="str">
            <v>90274d89-c35c-4f7d-91f9-c6ac99ae5d6e</v>
          </cell>
          <cell r="F1815" t="str">
            <v>FEDER</v>
          </cell>
          <cell r="G1815" t="str">
            <v>Programa Operacional Regional do Norte</v>
          </cell>
          <cell r="H1815" t="str">
            <v>Plano de Ação de Mobilidade Urbana Sustentável – PAMUS Alto Minho 2020</v>
          </cell>
          <cell r="I1815" t="str">
            <v>Aceite pelas Entidades / Contratada</v>
          </cell>
          <cell r="J1815">
            <v>74490.7</v>
          </cell>
          <cell r="K1815">
            <v>74490.7</v>
          </cell>
          <cell r="L1815">
            <v>74490.7</v>
          </cell>
          <cell r="M1815">
            <v>74490.7</v>
          </cell>
          <cell r="N1815">
            <v>63317.1</v>
          </cell>
        </row>
        <row r="1816">
          <cell r="B1816" t="str">
            <v>NORTE-03-1406-FEDER-000005</v>
          </cell>
          <cell r="C1816" t="str">
            <v>AG</v>
          </cell>
          <cell r="D1816" t="str">
            <v>4.5 Mobilidade urbana sustentável</v>
          </cell>
          <cell r="E1816" t="str">
            <v>e53b2de3-1503-4086-900b-4c4435b4ec9b</v>
          </cell>
          <cell r="F1816" t="str">
            <v>FEDER</v>
          </cell>
          <cell r="G1816" t="str">
            <v>Programa Operacional Regional do Norte</v>
          </cell>
          <cell r="H1816" t="str">
            <v xml:space="preserve"> Plano de Ação de Mobilidade Urbana Sustentável da Comunidade Intermunicipal do Ave</v>
          </cell>
          <cell r="I1816" t="str">
            <v>Aceite pelas Entidades / Contratada</v>
          </cell>
          <cell r="J1816">
            <v>150000</v>
          </cell>
          <cell r="K1816">
            <v>150000</v>
          </cell>
          <cell r="L1816">
            <v>150000</v>
          </cell>
          <cell r="M1816">
            <v>150000</v>
          </cell>
          <cell r="N1816">
            <v>127500</v>
          </cell>
        </row>
        <row r="1817">
          <cell r="B1817" t="str">
            <v>NORTE-03-1406-FEDER-000006</v>
          </cell>
          <cell r="C1817" t="str">
            <v>AG</v>
          </cell>
          <cell r="D1817" t="str">
            <v>4.5 Mobilidade urbana sustentável</v>
          </cell>
          <cell r="E1817" t="str">
            <v>140e5cbd-6de0-4389-80e9-6b74608d97e6</v>
          </cell>
          <cell r="F1817" t="str">
            <v>FEDER</v>
          </cell>
          <cell r="G1817" t="str">
            <v>Programa Operacional Regional do Norte</v>
          </cell>
          <cell r="H1817" t="str">
            <v>PLANO DE ACÇÃO DE MOBILIDADE URBANA SUSTENTÁVEL DAS TERRAS DE TRÁS-OS-MONTES</v>
          </cell>
          <cell r="I1817" t="str">
            <v>Aceite pelas Entidades / Contratada</v>
          </cell>
          <cell r="J1817">
            <v>67650</v>
          </cell>
          <cell r="K1817">
            <v>67650</v>
          </cell>
          <cell r="L1817">
            <v>67650</v>
          </cell>
          <cell r="M1817">
            <v>67650</v>
          </cell>
          <cell r="N1817">
            <v>57502.5</v>
          </cell>
        </row>
        <row r="1818">
          <cell r="B1818" t="str">
            <v>NORTE-03-1406-FEDER-000007</v>
          </cell>
          <cell r="C1818" t="str">
            <v>AG</v>
          </cell>
          <cell r="D1818" t="str">
            <v>4.5 Mobilidade urbana sustentável</v>
          </cell>
          <cell r="E1818" t="str">
            <v>2eac4e2a-5e99-44db-b225-256946039109</v>
          </cell>
          <cell r="F1818" t="str">
            <v>FEDER</v>
          </cell>
          <cell r="G1818" t="str">
            <v>Programa Operacional Regional do Norte</v>
          </cell>
          <cell r="H1818" t="str">
            <v>PLANO DE AÇÃO DE MOBILIDADE URBANA SUSTENTÁVEL AMP</v>
          </cell>
          <cell r="I1818" t="str">
            <v>Aceite pelas Entidades / Contratada</v>
          </cell>
          <cell r="J1818">
            <v>338250</v>
          </cell>
          <cell r="K1818">
            <v>338250</v>
          </cell>
          <cell r="L1818">
            <v>338250</v>
          </cell>
          <cell r="M1818">
            <v>338250</v>
          </cell>
          <cell r="N1818">
            <v>287512.5</v>
          </cell>
        </row>
        <row r="1819">
          <cell r="B1819" t="str">
            <v>NORTE-03-1406-FEDER-000008</v>
          </cell>
          <cell r="C1819" t="str">
            <v>AG</v>
          </cell>
          <cell r="D1819" t="str">
            <v>4.5 Mobilidade urbana sustentável</v>
          </cell>
          <cell r="E1819" t="str">
            <v>8f7f0025-6493-4ceb-a6e7-9d62f14f4bf3</v>
          </cell>
          <cell r="F1819" t="str">
            <v>FEDER</v>
          </cell>
          <cell r="G1819" t="str">
            <v>Programa Operacional Regional do Norte</v>
          </cell>
          <cell r="H1819" t="str">
            <v>PAMUS do Douro</v>
          </cell>
          <cell r="I1819" t="str">
            <v>Aceite pelas Entidades / Contratada</v>
          </cell>
          <cell r="J1819">
            <v>91020</v>
          </cell>
          <cell r="K1819">
            <v>91020</v>
          </cell>
          <cell r="L1819">
            <v>91020</v>
          </cell>
          <cell r="M1819">
            <v>91020</v>
          </cell>
          <cell r="N1819">
            <v>77367</v>
          </cell>
        </row>
        <row r="1820">
          <cell r="B1820" t="str">
            <v>NORTE-04-2114-FEDER-000001</v>
          </cell>
          <cell r="C1820" t="str">
            <v>AG</v>
          </cell>
          <cell r="D1820" t="str">
            <v xml:space="preserve">6.3 Património natural e cultural </v>
          </cell>
          <cell r="E1820" t="str">
            <v>6b9774bf-7aa7-481e-9009-9481095c6748</v>
          </cell>
          <cell r="F1820" t="str">
            <v>FEDER</v>
          </cell>
          <cell r="G1820" t="str">
            <v>Programa Operacional Regional do Norte</v>
          </cell>
          <cell r="H1820" t="str">
            <v>Museu do Castelo</v>
          </cell>
          <cell r="I1820" t="str">
            <v>Aprovada</v>
          </cell>
          <cell r="J1820">
            <v>561800</v>
          </cell>
          <cell r="K1820">
            <v>561800</v>
          </cell>
          <cell r="L1820">
            <v>561800</v>
          </cell>
          <cell r="M1820">
            <v>561800</v>
          </cell>
          <cell r="N1820">
            <v>477530</v>
          </cell>
        </row>
        <row r="1821">
          <cell r="B1821" t="str">
            <v>NORTE-04-2114-FEDER-000004</v>
          </cell>
          <cell r="C1821" t="str">
            <v>AG</v>
          </cell>
          <cell r="D1821" t="str">
            <v xml:space="preserve">6.3 Património natural e cultural </v>
          </cell>
          <cell r="E1821" t="str">
            <v>5be39d5f-cb8a-44b9-8906-7c2b3383027b</v>
          </cell>
          <cell r="F1821" t="str">
            <v>FEDER</v>
          </cell>
          <cell r="G1821" t="str">
            <v>Programa Operacional Regional do Norte</v>
          </cell>
          <cell r="H1821" t="str">
            <v>MUSEU DE HISTÓRIA NATURAL E DA CIÊNCIA - O renascer de uma histórica infraestrutura de promoção da cultura científica e tecnológica da Região Norte</v>
          </cell>
          <cell r="I1821" t="str">
            <v>Aprovada</v>
          </cell>
          <cell r="J1821">
            <v>2839829.83</v>
          </cell>
          <cell r="K1821">
            <v>2780270.04</v>
          </cell>
          <cell r="L1821">
            <v>2218959.54</v>
          </cell>
          <cell r="M1821">
            <v>2218959.54</v>
          </cell>
          <cell r="N1821">
            <v>1886115.61</v>
          </cell>
        </row>
        <row r="1822">
          <cell r="B1822" t="str">
            <v>NORTE-04-2114-FEDER-000006</v>
          </cell>
          <cell r="C1822" t="str">
            <v>AG</v>
          </cell>
          <cell r="D1822" t="str">
            <v xml:space="preserve">6.3 Património natural e cultural </v>
          </cell>
          <cell r="E1822" t="str">
            <v>d17288c7-fc70-4974-ae55-dfcf2fef9b15</v>
          </cell>
          <cell r="F1822" t="str">
            <v>FEDER</v>
          </cell>
          <cell r="G1822" t="str">
            <v>Programa Operacional Regional do Norte</v>
          </cell>
          <cell r="H1822" t="str">
            <v>Vaudeville Rendez-Vous - Festival Internacional de Artes Performativas 2016-2018</v>
          </cell>
          <cell r="I1822" t="str">
            <v>Aceite pelas Entidades / Contratada</v>
          </cell>
          <cell r="J1822">
            <v>375071.01</v>
          </cell>
          <cell r="K1822">
            <v>375071.01</v>
          </cell>
          <cell r="L1822">
            <v>352713.42</v>
          </cell>
          <cell r="M1822">
            <v>352713.42</v>
          </cell>
          <cell r="N1822">
            <v>246850.08</v>
          </cell>
        </row>
        <row r="1823">
          <cell r="B1823" t="str">
            <v>NORTE-04-2114-FEDER-000007</v>
          </cell>
          <cell r="C1823" t="str">
            <v>AG</v>
          </cell>
          <cell r="D1823" t="str">
            <v xml:space="preserve">6.3 Património natural e cultural </v>
          </cell>
          <cell r="E1823" t="str">
            <v>12f0ce26-d27e-4fc3-807b-d6fa060db64b</v>
          </cell>
          <cell r="F1823" t="str">
            <v>FEDER</v>
          </cell>
          <cell r="G1823" t="str">
            <v>Programa Operacional Regional do Norte</v>
          </cell>
          <cell r="H1823" t="str">
            <v>IGREJA DE SANTA CLARA DO PORTO</v>
          </cell>
          <cell r="I1823" t="str">
            <v>Aceite pelas Entidades / Contratada</v>
          </cell>
          <cell r="J1823">
            <v>1982697.92</v>
          </cell>
          <cell r="K1823">
            <v>1992360.78</v>
          </cell>
          <cell r="L1823">
            <v>1969250.78</v>
          </cell>
          <cell r="M1823">
            <v>1969250.78</v>
          </cell>
          <cell r="N1823">
            <v>1673863.17</v>
          </cell>
        </row>
        <row r="1824">
          <cell r="B1824" t="str">
            <v>NORTE-04-2114-FEDER-000023</v>
          </cell>
          <cell r="C1824" t="str">
            <v>AG</v>
          </cell>
          <cell r="D1824" t="str">
            <v xml:space="preserve">6.3 Património natural e cultural </v>
          </cell>
          <cell r="E1824" t="str">
            <v>cde5dab9-199b-4476-92bd-3b02aa2ba0f2</v>
          </cell>
          <cell r="F1824" t="str">
            <v>FEDER</v>
          </cell>
          <cell r="G1824" t="str">
            <v>Programa Operacional Regional do Norte</v>
          </cell>
          <cell r="H1824" t="str">
            <v>Plano de Paisagem das Terras de Coura</v>
          </cell>
          <cell r="I1824" t="str">
            <v>Aceite pelas Entidades / Contratada</v>
          </cell>
          <cell r="J1824">
            <v>184500</v>
          </cell>
          <cell r="K1824">
            <v>184500</v>
          </cell>
          <cell r="L1824">
            <v>184500</v>
          </cell>
          <cell r="M1824">
            <v>184500</v>
          </cell>
          <cell r="N1824">
            <v>156825</v>
          </cell>
        </row>
        <row r="1825">
          <cell r="B1825" t="str">
            <v>NORTE-04-2114-FEDER-000025</v>
          </cell>
          <cell r="C1825" t="str">
            <v>AG</v>
          </cell>
          <cell r="D1825" t="str">
            <v xml:space="preserve">6.3 Património natural e cultural </v>
          </cell>
          <cell r="E1825" t="str">
            <v>e2423d07-04a9-4678-ad00-89544942119a</v>
          </cell>
          <cell r="F1825" t="str">
            <v>FEDER</v>
          </cell>
          <cell r="G1825" t="str">
            <v>Programa Operacional Regional do Norte</v>
          </cell>
          <cell r="H1825" t="str">
            <v>Rota do Românico: Património, Cultura e Turismo</v>
          </cell>
          <cell r="I1825" t="str">
            <v>Aceite pelas Entidades / Contratada</v>
          </cell>
          <cell r="J1825">
            <v>2499746.62</v>
          </cell>
          <cell r="K1825">
            <v>2499746.62</v>
          </cell>
          <cell r="L1825">
            <v>2499746.62</v>
          </cell>
          <cell r="M1825">
            <v>2499746.62</v>
          </cell>
          <cell r="N1825">
            <v>2124784.6400000001</v>
          </cell>
        </row>
        <row r="1826">
          <cell r="B1826" t="str">
            <v>NORTE-04-2114-FEDER-000026</v>
          </cell>
          <cell r="C1826" t="str">
            <v>AG</v>
          </cell>
          <cell r="D1826" t="str">
            <v xml:space="preserve">6.3 Património natural e cultural </v>
          </cell>
          <cell r="E1826" t="str">
            <v>6a7cb818-3931-4e9d-b329-271f7614127d</v>
          </cell>
          <cell r="F1826" t="str">
            <v>FEDER</v>
          </cell>
          <cell r="G1826" t="str">
            <v>Programa Operacional Regional do Norte</v>
          </cell>
          <cell r="H1826" t="str">
            <v>MOSTEIROS A NORTE</v>
          </cell>
          <cell r="I1826" t="str">
            <v>Aceite pelas Entidades / Contratada</v>
          </cell>
          <cell r="J1826">
            <v>2325000</v>
          </cell>
          <cell r="K1826">
            <v>1691381.23</v>
          </cell>
          <cell r="L1826">
            <v>1551054.93</v>
          </cell>
          <cell r="M1826">
            <v>1551054.93</v>
          </cell>
          <cell r="N1826">
            <v>1318396.69</v>
          </cell>
        </row>
        <row r="1827">
          <cell r="B1827" t="str">
            <v>NORTE-04-2114-FEDER-000027</v>
          </cell>
          <cell r="C1827" t="str">
            <v>AG</v>
          </cell>
          <cell r="D1827" t="str">
            <v xml:space="preserve">6.3 Património natural e cultural </v>
          </cell>
          <cell r="E1827" t="str">
            <v>d608447e-7002-43b2-91ba-bf2c3f98842c</v>
          </cell>
          <cell r="F1827" t="str">
            <v>FEDER</v>
          </cell>
          <cell r="G1827" t="str">
            <v>Programa Operacional Regional do Norte</v>
          </cell>
          <cell r="H1827" t="str">
            <v>Amarante-Marão A Natureza é o Destino</v>
          </cell>
          <cell r="I1827" t="str">
            <v>Aprovada</v>
          </cell>
          <cell r="J1827">
            <v>344793.59999999998</v>
          </cell>
          <cell r="K1827">
            <v>344793.59999999998</v>
          </cell>
          <cell r="L1827">
            <v>344793.59999999998</v>
          </cell>
          <cell r="M1827">
            <v>344793.59999999998</v>
          </cell>
          <cell r="N1827">
            <v>293074.56</v>
          </cell>
        </row>
        <row r="1828">
          <cell r="B1828" t="str">
            <v>NORTE-04-2114-FEDER-000032</v>
          </cell>
          <cell r="C1828" t="str">
            <v>AG</v>
          </cell>
          <cell r="D1828" t="str">
            <v xml:space="preserve">6.3 Património natural e cultural </v>
          </cell>
          <cell r="E1828" t="str">
            <v>8b7f8351-2264-4e4b-973a-1a6c912ff95d</v>
          </cell>
          <cell r="F1828" t="str">
            <v>FEDER</v>
          </cell>
          <cell r="G1828" t="str">
            <v>Programa Operacional Regional do Norte</v>
          </cell>
          <cell r="H1828" t="str">
            <v>Núcleo Museológico Ferroviário de Bragança</v>
          </cell>
          <cell r="I1828" t="str">
            <v>Aprovada</v>
          </cell>
          <cell r="J1828">
            <v>456040</v>
          </cell>
          <cell r="K1828">
            <v>456040</v>
          </cell>
          <cell r="L1828">
            <v>456040</v>
          </cell>
          <cell r="M1828">
            <v>456040</v>
          </cell>
          <cell r="N1828">
            <v>387634</v>
          </cell>
        </row>
        <row r="1829">
          <cell r="B1829" t="str">
            <v>NORTE-04-2114-FEDER-000033</v>
          </cell>
          <cell r="C1829" t="str">
            <v>AG</v>
          </cell>
          <cell r="D1829" t="str">
            <v xml:space="preserve">6.3 Património natural e cultural </v>
          </cell>
          <cell r="E1829" t="str">
            <v>3bd10dbc-02b5-4057-9d6e-e43738699928</v>
          </cell>
          <cell r="F1829" t="str">
            <v>FEDER</v>
          </cell>
          <cell r="G1829" t="str">
            <v>Programa Operacional Regional do Norte</v>
          </cell>
          <cell r="H1829" t="str">
            <v>Dias do Património a Norte</v>
          </cell>
          <cell r="I1829" t="str">
            <v>Aceite pelas Entidades / Contratada</v>
          </cell>
          <cell r="J1829">
            <v>399750</v>
          </cell>
          <cell r="K1829">
            <v>399750</v>
          </cell>
          <cell r="L1829">
            <v>399750</v>
          </cell>
          <cell r="M1829">
            <v>399750</v>
          </cell>
          <cell r="N1829">
            <v>339787.5</v>
          </cell>
        </row>
        <row r="1830">
          <cell r="B1830" t="str">
            <v>NORTE-04-2114-FEDER-000039</v>
          </cell>
          <cell r="C1830" t="str">
            <v>AG</v>
          </cell>
          <cell r="D1830" t="str">
            <v xml:space="preserve">6.3 Património natural e cultural </v>
          </cell>
          <cell r="E1830" t="str">
            <v>511d8ad5-ccbc-4a3a-8695-4f8d0a890ccc</v>
          </cell>
          <cell r="F1830" t="str">
            <v>FEDER</v>
          </cell>
          <cell r="G1830" t="str">
            <v>Programa Operacional Regional do Norte</v>
          </cell>
          <cell r="H1830" t="str">
            <v>REWILDING_ALTOMINHO_ LANDSCAPES: Novos Espaços de conservação e proteção da natureza e de turismo sustentável no Alto Minho</v>
          </cell>
          <cell r="I1830" t="str">
            <v>Aprovada</v>
          </cell>
          <cell r="J1830">
            <v>331681.8</v>
          </cell>
          <cell r="K1830">
            <v>331681.8</v>
          </cell>
          <cell r="L1830">
            <v>331681.8</v>
          </cell>
          <cell r="M1830">
            <v>331681.8</v>
          </cell>
          <cell r="N1830">
            <v>281929.53000000003</v>
          </cell>
        </row>
        <row r="1831">
          <cell r="B1831" t="str">
            <v>NORTE-04-2114-FEDER-000049</v>
          </cell>
          <cell r="C1831" t="str">
            <v>AG</v>
          </cell>
          <cell r="D1831" t="str">
            <v xml:space="preserve">6.3 Património natural e cultural </v>
          </cell>
          <cell r="E1831" t="str">
            <v>7dfc17ea-514b-4aa6-8990-836e62b349bc</v>
          </cell>
          <cell r="F1831" t="str">
            <v>FEDER</v>
          </cell>
          <cell r="G1831" t="str">
            <v>Programa Operacional Regional do Norte</v>
          </cell>
          <cell r="H1831" t="str">
            <v>Reabilitação, Conservação e Restauro da Igreja da Misericórdia de Penafiel</v>
          </cell>
          <cell r="I1831" t="str">
            <v>Aprovada</v>
          </cell>
          <cell r="J1831">
            <v>808497.95</v>
          </cell>
          <cell r="K1831">
            <v>808497.95</v>
          </cell>
          <cell r="L1831">
            <v>760976.4</v>
          </cell>
          <cell r="M1831">
            <v>760976.4</v>
          </cell>
          <cell r="N1831">
            <v>646829.93999999994</v>
          </cell>
        </row>
        <row r="1832">
          <cell r="B1832" t="str">
            <v>NORTE-04-2114-FEDER-000050</v>
          </cell>
          <cell r="C1832" t="str">
            <v>AG</v>
          </cell>
          <cell r="D1832" t="str">
            <v xml:space="preserve">6.3 Património natural e cultural </v>
          </cell>
          <cell r="E1832" t="str">
            <v>3b53d609-bb3f-4070-a5cf-d12b6f655200</v>
          </cell>
          <cell r="F1832" t="str">
            <v>FEDER</v>
          </cell>
          <cell r="G1832" t="str">
            <v>Programa Operacional Regional do Norte</v>
          </cell>
          <cell r="H1832" t="str">
            <v>CENTRO DE INTERPRETAÇÃO DO TERRITÓRIO</v>
          </cell>
          <cell r="I1832" t="str">
            <v>Aceite pelas Entidades / Contratada</v>
          </cell>
          <cell r="J1832">
            <v>159123.16</v>
          </cell>
          <cell r="K1832">
            <v>159123.16</v>
          </cell>
          <cell r="L1832">
            <v>159123.16</v>
          </cell>
          <cell r="M1832">
            <v>159123.16</v>
          </cell>
          <cell r="N1832">
            <v>135254.69</v>
          </cell>
        </row>
        <row r="1833">
          <cell r="B1833" t="str">
            <v>NORTE-04-2114-FEDER-000053</v>
          </cell>
          <cell r="C1833" t="str">
            <v>AG</v>
          </cell>
          <cell r="D1833" t="str">
            <v xml:space="preserve">6.3 Património natural e cultural </v>
          </cell>
          <cell r="E1833" t="str">
            <v>4388f74c-cda7-4746-a0ae-769660b3da62</v>
          </cell>
          <cell r="F1833" t="str">
            <v>FEDER</v>
          </cell>
          <cell r="G1833" t="str">
            <v>Programa Operacional Regional do Norte</v>
          </cell>
          <cell r="H1833" t="str">
            <v>ALGURES A NORDESTE</v>
          </cell>
          <cell r="I1833" t="str">
            <v>Aprovada</v>
          </cell>
          <cell r="J1833">
            <v>399967.35</v>
          </cell>
          <cell r="K1833">
            <v>399967.35</v>
          </cell>
          <cell r="L1833">
            <v>399967.35</v>
          </cell>
          <cell r="M1833">
            <v>399967.35</v>
          </cell>
          <cell r="N1833">
            <v>310505.94</v>
          </cell>
        </row>
        <row r="1834">
          <cell r="B1834" t="str">
            <v>NORTE-04-2114-FEDER-000054</v>
          </cell>
          <cell r="C1834" t="str">
            <v>AG</v>
          </cell>
          <cell r="D1834" t="str">
            <v xml:space="preserve">6.3 Património natural e cultural </v>
          </cell>
          <cell r="E1834" t="str">
            <v>49ffc1dc-05cd-446f-86fe-1156dccc1d69</v>
          </cell>
          <cell r="F1834" t="str">
            <v>FEDER</v>
          </cell>
          <cell r="G1834" t="str">
            <v>Programa Operacional Regional do Norte</v>
          </cell>
          <cell r="H1834" t="str">
            <v>CASTELOS A NORTE</v>
          </cell>
          <cell r="I1834" t="str">
            <v>Aceite pelas Entidades / Contratada</v>
          </cell>
          <cell r="J1834">
            <v>2491049.41</v>
          </cell>
          <cell r="K1834">
            <v>2478897.4900000002</v>
          </cell>
          <cell r="L1834">
            <v>2372897.4900000002</v>
          </cell>
          <cell r="M1834">
            <v>2372897.4900000002</v>
          </cell>
          <cell r="N1834">
            <v>2016962.87</v>
          </cell>
        </row>
        <row r="1835">
          <cell r="B1835" t="str">
            <v>NORTE-04-2114-FEDER-000056</v>
          </cell>
          <cell r="C1835" t="str">
            <v>AG</v>
          </cell>
          <cell r="D1835" t="str">
            <v xml:space="preserve">6.3 Património natural e cultural </v>
          </cell>
          <cell r="E1835" t="str">
            <v>14621252-c72b-46ec-8ca3-27e89d67d8f5</v>
          </cell>
          <cell r="F1835" t="str">
            <v>FEDER</v>
          </cell>
          <cell r="G1835" t="str">
            <v>Programa Operacional Regional do Norte</v>
          </cell>
          <cell r="H1835" t="str">
            <v>Rota do Românico: Património, Cultura e Turismo - Tâmega</v>
          </cell>
          <cell r="I1835" t="str">
            <v>Aceite pelas Entidades / Contratada</v>
          </cell>
          <cell r="J1835">
            <v>1232542.93</v>
          </cell>
          <cell r="K1835">
            <v>1246583.74</v>
          </cell>
          <cell r="L1835">
            <v>1246583.74</v>
          </cell>
          <cell r="M1835">
            <v>1246583.74</v>
          </cell>
          <cell r="N1835">
            <v>1059596.18</v>
          </cell>
        </row>
        <row r="1836">
          <cell r="B1836" t="str">
            <v>NORTE-04-2114-FEDER-000058</v>
          </cell>
          <cell r="C1836" t="str">
            <v>AG</v>
          </cell>
          <cell r="D1836" t="str">
            <v xml:space="preserve">6.3 Património natural e cultural </v>
          </cell>
          <cell r="E1836" t="str">
            <v>b8a75772-7fdb-438a-8375-6f2903a15471</v>
          </cell>
          <cell r="F1836" t="str">
            <v>FEDER</v>
          </cell>
          <cell r="G1836" t="str">
            <v>Programa Operacional Regional do Norte</v>
          </cell>
          <cell r="H1836" t="str">
            <v>Museu da Língua Portuguesa</v>
          </cell>
          <cell r="I1836" t="str">
            <v>Aprovada</v>
          </cell>
          <cell r="J1836">
            <v>1193100</v>
          </cell>
          <cell r="K1836">
            <v>774900</v>
          </cell>
          <cell r="L1836">
            <v>774900</v>
          </cell>
          <cell r="M1836">
            <v>774900</v>
          </cell>
          <cell r="N1836">
            <v>658665</v>
          </cell>
        </row>
        <row r="1837">
          <cell r="B1837" t="str">
            <v>NORTE-04-2114-FEDER-000061</v>
          </cell>
          <cell r="C1837" t="str">
            <v>AG</v>
          </cell>
          <cell r="D1837" t="str">
            <v xml:space="preserve">6.3 Património natural e cultural </v>
          </cell>
          <cell r="E1837" t="str">
            <v>1cb0e77a-a52b-4226-8b89-fdc12a08d498</v>
          </cell>
          <cell r="F1837" t="str">
            <v>FEDER</v>
          </cell>
          <cell r="G1837" t="str">
            <v>Programa Operacional Regional do Norte</v>
          </cell>
          <cell r="H1837" t="str">
            <v>ROTA DAS CATEDRAIS A NORTE</v>
          </cell>
          <cell r="I1837" t="str">
            <v>Aceite pelas Entidades / Contratada</v>
          </cell>
          <cell r="J1837">
            <v>2913023.05</v>
          </cell>
          <cell r="K1837">
            <v>2682171.1800000002</v>
          </cell>
          <cell r="L1837">
            <v>2464475.0699999998</v>
          </cell>
          <cell r="M1837">
            <v>2464475.0699999998</v>
          </cell>
          <cell r="N1837">
            <v>2094803.81</v>
          </cell>
        </row>
        <row r="1838">
          <cell r="B1838" t="str">
            <v>NORTE-04-2114-FEDER-000062</v>
          </cell>
          <cell r="C1838" t="str">
            <v>AG</v>
          </cell>
          <cell r="D1838" t="str">
            <v xml:space="preserve">6.3 Património natural e cultural </v>
          </cell>
          <cell r="E1838" t="str">
            <v>9e8a68ae-cd8f-4f17-b1f2-34ebd0a1369a</v>
          </cell>
          <cell r="F1838" t="str">
            <v>FEDER</v>
          </cell>
          <cell r="G1838" t="str">
            <v>Programa Operacional Regional do Norte</v>
          </cell>
          <cell r="H1838" t="str">
            <v>“Os locais e culturas da Primeira Viagem de Magalhães” - Inventário da série de componentes da ROTA DE MAGALHÃES. PRIMEIRA VIAGEM DE CIRCUM-NAVEGAÇÃO e primeira exposição internacional.</v>
          </cell>
          <cell r="I1838" t="str">
            <v>Aceite pelas Entidades / Contratada</v>
          </cell>
          <cell r="J1838">
            <v>485235</v>
          </cell>
          <cell r="K1838">
            <v>485235</v>
          </cell>
          <cell r="L1838">
            <v>469860</v>
          </cell>
          <cell r="M1838">
            <v>469860</v>
          </cell>
          <cell r="N1838">
            <v>399381</v>
          </cell>
        </row>
        <row r="1839">
          <cell r="B1839" t="str">
            <v>NORTE-04-2114-FEDER-000064</v>
          </cell>
          <cell r="C1839" t="str">
            <v>AG</v>
          </cell>
          <cell r="D1839" t="str">
            <v xml:space="preserve">6.3 Património natural e cultural </v>
          </cell>
          <cell r="E1839" t="str">
            <v>49dbc985-169a-42a5-8598-e8152146af81</v>
          </cell>
          <cell r="F1839" t="str">
            <v>FEDER</v>
          </cell>
          <cell r="G1839" t="str">
            <v>Programa Operacional Regional do Norte</v>
          </cell>
          <cell r="H1839" t="str">
            <v>Rios Sabor e Maçãs: Valorização da excelência do património natural dos Rios Sabor e Maçãs e consolidação do Parque Ibérico de Natureza Turismo e Aventura como âncora da sua visitação</v>
          </cell>
          <cell r="I1839" t="str">
            <v>Aceite pelas Entidades / Contratada</v>
          </cell>
          <cell r="J1839">
            <v>313682.96000000002</v>
          </cell>
          <cell r="K1839">
            <v>313682.96000000002</v>
          </cell>
          <cell r="L1839">
            <v>313682.96000000002</v>
          </cell>
          <cell r="M1839">
            <v>313682.96000000002</v>
          </cell>
          <cell r="N1839">
            <v>266630.52</v>
          </cell>
        </row>
        <row r="1840">
          <cell r="B1840" t="str">
            <v>NORTE-04-2114-FEDER-000065</v>
          </cell>
          <cell r="C1840" t="str">
            <v>AG</v>
          </cell>
          <cell r="D1840" t="str">
            <v xml:space="preserve">6.3 Património natural e cultural </v>
          </cell>
          <cell r="E1840" t="str">
            <v>906026b2-82ff-4d74-a501-6009d25b38e0</v>
          </cell>
          <cell r="F1840" t="str">
            <v>FEDER</v>
          </cell>
          <cell r="G1840" t="str">
            <v>Programa Operacional Regional do Norte</v>
          </cell>
          <cell r="H1840" t="str">
            <v>Geoparque do Litoral de Viana do Castelo</v>
          </cell>
          <cell r="I1840" t="str">
            <v>Aceite pelas Entidades / Contratada</v>
          </cell>
          <cell r="J1840">
            <v>357642.19</v>
          </cell>
          <cell r="K1840">
            <v>357642.19</v>
          </cell>
          <cell r="L1840">
            <v>349999.98</v>
          </cell>
          <cell r="M1840">
            <v>349999.98</v>
          </cell>
          <cell r="N1840">
            <v>297499.99</v>
          </cell>
        </row>
        <row r="1841">
          <cell r="B1841" t="str">
            <v>NORTE-04-2114-FEDER-000068</v>
          </cell>
          <cell r="C1841" t="str">
            <v>AG</v>
          </cell>
          <cell r="D1841" t="str">
            <v xml:space="preserve">6.3 Património natural e cultural </v>
          </cell>
          <cell r="E1841" t="str">
            <v>6f86077f-9ca6-45b6-95fc-a73866aa7636</v>
          </cell>
          <cell r="F1841" t="str">
            <v>FEDER</v>
          </cell>
          <cell r="G1841" t="str">
            <v>Programa Operacional Regional do Norte</v>
          </cell>
          <cell r="H1841" t="str">
            <v>Alto Minho 4D – Viagem no tempo</v>
          </cell>
          <cell r="I1841" t="str">
            <v>Aprovada</v>
          </cell>
          <cell r="J1841">
            <v>2444034.6</v>
          </cell>
          <cell r="K1841">
            <v>2444034.6</v>
          </cell>
          <cell r="L1841">
            <v>1993399.5</v>
          </cell>
          <cell r="M1841">
            <v>1993399.5</v>
          </cell>
          <cell r="N1841">
            <v>1694389.57</v>
          </cell>
        </row>
        <row r="1842">
          <cell r="B1842" t="str">
            <v>NORTE-04-2114-FEDER-000078</v>
          </cell>
          <cell r="C1842" t="str">
            <v>AG</v>
          </cell>
          <cell r="D1842" t="str">
            <v xml:space="preserve">6.3 Património natural e cultural </v>
          </cell>
          <cell r="E1842" t="str">
            <v>9fd6f8a5-9b3b-42b3-8d1e-2060cfafc945</v>
          </cell>
          <cell r="F1842" t="str">
            <v>FEDER</v>
          </cell>
          <cell r="G1842" t="str">
            <v>Programa Operacional Regional do Norte</v>
          </cell>
          <cell r="H1842" t="str">
            <v>Mondim de Basto - Um Destino Por Natureza</v>
          </cell>
          <cell r="I1842" t="str">
            <v>Aceite pelas Entidades / Contratada</v>
          </cell>
          <cell r="J1842">
            <v>336810.9</v>
          </cell>
          <cell r="K1842">
            <v>336810.9</v>
          </cell>
          <cell r="L1842">
            <v>336810.9</v>
          </cell>
          <cell r="M1842">
            <v>336810.9</v>
          </cell>
          <cell r="N1842">
            <v>286289.27</v>
          </cell>
        </row>
        <row r="1843">
          <cell r="B1843" t="str">
            <v>NORTE-04-2114-FEDER-000079</v>
          </cell>
          <cell r="C1843" t="str">
            <v>AG</v>
          </cell>
          <cell r="D1843" t="str">
            <v xml:space="preserve">6.3 Património natural e cultural </v>
          </cell>
          <cell r="E1843" t="str">
            <v>2e4b40a0-3bb9-4125-9f01-cdb54a9d9f8d</v>
          </cell>
          <cell r="F1843" t="str">
            <v>FEDER</v>
          </cell>
          <cell r="G1843" t="str">
            <v>Programa Operacional Regional do Norte</v>
          </cell>
          <cell r="H1843" t="str">
            <v>Rota Torguiana</v>
          </cell>
          <cell r="I1843" t="str">
            <v>Aceite pelas Entidades / Contratada</v>
          </cell>
          <cell r="J1843">
            <v>205809.75</v>
          </cell>
          <cell r="K1843">
            <v>205809.75</v>
          </cell>
          <cell r="L1843">
            <v>205809.75</v>
          </cell>
          <cell r="M1843">
            <v>205809.75</v>
          </cell>
          <cell r="N1843">
            <v>174938.29</v>
          </cell>
        </row>
        <row r="1844">
          <cell r="B1844" t="str">
            <v>NORTE-04-2114-FEDER-000081</v>
          </cell>
          <cell r="C1844" t="str">
            <v>AG</v>
          </cell>
          <cell r="D1844" t="str">
            <v xml:space="preserve">6.3 Património natural e cultural </v>
          </cell>
          <cell r="E1844" t="str">
            <v>6a39f432-e8c5-4964-99ff-72717273d5c0</v>
          </cell>
          <cell r="F1844" t="str">
            <v>FEDER</v>
          </cell>
          <cell r="G1844" t="str">
            <v>Programa Operacional Regional do Norte</v>
          </cell>
          <cell r="H1844" t="str">
            <v>À Luz do Património – celebração internacional dos 20 anos de Património Mundial do Centro Histórico do Porto</v>
          </cell>
          <cell r="I1844" t="str">
            <v>Aceite pelas Entidades / Contratada</v>
          </cell>
          <cell r="J1844">
            <v>492000</v>
          </cell>
          <cell r="K1844">
            <v>479700</v>
          </cell>
          <cell r="L1844">
            <v>387000</v>
          </cell>
          <cell r="M1844">
            <v>387000</v>
          </cell>
          <cell r="N1844">
            <v>328950</v>
          </cell>
        </row>
        <row r="1845">
          <cell r="B1845" t="str">
            <v>NORTE-04-2114-FEDER-000089</v>
          </cell>
          <cell r="C1845" t="str">
            <v>AG</v>
          </cell>
          <cell r="D1845" t="str">
            <v xml:space="preserve">6.3 Património natural e cultural </v>
          </cell>
          <cell r="E1845" t="str">
            <v>e6f3e705-c82d-4c23-8e46-6084aa7807c9</v>
          </cell>
          <cell r="F1845" t="str">
            <v>FEDER</v>
          </cell>
          <cell r="G1845" t="str">
            <v>Programa Operacional Regional do Norte</v>
          </cell>
          <cell r="H1845" t="str">
            <v>Mondim - Montanha de emoções</v>
          </cell>
          <cell r="I1845" t="str">
            <v>Aceite pelas Entidades / Contratada</v>
          </cell>
          <cell r="J1845">
            <v>136271.89000000001</v>
          </cell>
          <cell r="K1845">
            <v>136271.89000000001</v>
          </cell>
          <cell r="L1845">
            <v>124178.14</v>
          </cell>
          <cell r="M1845">
            <v>124178.14</v>
          </cell>
          <cell r="N1845">
            <v>105551.42</v>
          </cell>
        </row>
        <row r="1846">
          <cell r="B1846" t="str">
            <v>NORTE-04-2114-FEDER-000093</v>
          </cell>
          <cell r="C1846" t="str">
            <v>AG</v>
          </cell>
          <cell r="D1846" t="str">
            <v xml:space="preserve">6.3 Património natural e cultural </v>
          </cell>
          <cell r="E1846" t="str">
            <v>aa23c8a5-65d4-482e-ac54-718be38f75c8</v>
          </cell>
          <cell r="F1846" t="str">
            <v>FEDER</v>
          </cell>
          <cell r="G1846" t="str">
            <v>Programa Operacional Regional do Norte</v>
          </cell>
          <cell r="H1846" t="str">
            <v>Casa do Cinema Manoel de Oliveira</v>
          </cell>
          <cell r="I1846" t="str">
            <v>Aprovada</v>
          </cell>
          <cell r="J1846">
            <v>3753727.53</v>
          </cell>
          <cell r="K1846">
            <v>3753727.53</v>
          </cell>
          <cell r="L1846">
            <v>2500000</v>
          </cell>
          <cell r="M1846">
            <v>2500000</v>
          </cell>
          <cell r="N1846">
            <v>2125000</v>
          </cell>
        </row>
        <row r="1847">
          <cell r="B1847" t="str">
            <v>NORTE-04-2114-FEDER-000098</v>
          </cell>
          <cell r="C1847" t="str">
            <v>AG</v>
          </cell>
          <cell r="D1847" t="str">
            <v xml:space="preserve">6.3 Património natural e cultural </v>
          </cell>
          <cell r="E1847" t="str">
            <v>b185a647-4f9b-4d94-b129-fef0a1233282</v>
          </cell>
          <cell r="F1847" t="str">
            <v>FEDER</v>
          </cell>
          <cell r="G1847" t="str">
            <v>Programa Operacional Regional do Norte</v>
          </cell>
          <cell r="H1847" t="str">
            <v>Vozes das pedras - promoção e valorização da Área Arqueológica Mezio-Gião</v>
          </cell>
          <cell r="I1847" t="str">
            <v>Aceite pelas Entidades / Contratada</v>
          </cell>
          <cell r="J1847">
            <v>354311.98</v>
          </cell>
          <cell r="K1847">
            <v>354311.98</v>
          </cell>
          <cell r="L1847">
            <v>348973.78</v>
          </cell>
          <cell r="M1847">
            <v>348973.78</v>
          </cell>
          <cell r="N1847">
            <v>296627.71000000002</v>
          </cell>
        </row>
        <row r="1848">
          <cell r="B1848" t="str">
            <v>NORTE-04-2114-FEDER-000100</v>
          </cell>
          <cell r="C1848" t="str">
            <v>AG</v>
          </cell>
          <cell r="D1848" t="str">
            <v xml:space="preserve">6.3 Património natural e cultural </v>
          </cell>
          <cell r="E1848" t="str">
            <v>ca66a808-b08a-42a1-a924-b6d3678d5b25</v>
          </cell>
          <cell r="F1848" t="str">
            <v>FEDER</v>
          </cell>
          <cell r="G1848" t="str">
            <v>Programa Operacional Regional do Norte</v>
          </cell>
          <cell r="H1848" t="str">
            <v>Memórias do Salto</v>
          </cell>
          <cell r="I1848" t="str">
            <v>Aceite pelas Entidades / Contratada</v>
          </cell>
          <cell r="J1848">
            <v>179872.92</v>
          </cell>
          <cell r="K1848">
            <v>179872.92</v>
          </cell>
          <cell r="L1848">
            <v>150429.51999999999</v>
          </cell>
          <cell r="M1848">
            <v>150429.51999999999</v>
          </cell>
          <cell r="N1848">
            <v>127865.09</v>
          </cell>
        </row>
        <row r="1849">
          <cell r="B1849" t="str">
            <v>NORTE-04-2114-FEDER-000103</v>
          </cell>
          <cell r="C1849" t="str">
            <v>AG</v>
          </cell>
          <cell r="D1849" t="str">
            <v xml:space="preserve">6.3 Património natural e cultural </v>
          </cell>
          <cell r="E1849" t="str">
            <v>8f4bcb82-ee15-427d-b359-565808b3136b</v>
          </cell>
          <cell r="F1849" t="str">
            <v>FEDER</v>
          </cell>
          <cell r="G1849" t="str">
            <v>Programa Operacional Regional do Norte</v>
          </cell>
          <cell r="H1849" t="str">
            <v>Valorização, Proteção e Divulgação do Templo-Monumento de Santa Luzia e sua envolvente</v>
          </cell>
          <cell r="I1849" t="str">
            <v>Aceite pelas Entidades / Contratada</v>
          </cell>
          <cell r="J1849">
            <v>936913.51</v>
          </cell>
          <cell r="K1849">
            <v>936913.51</v>
          </cell>
          <cell r="L1849">
            <v>493494.69</v>
          </cell>
          <cell r="M1849">
            <v>419470.49</v>
          </cell>
          <cell r="N1849">
            <v>419470.49</v>
          </cell>
        </row>
        <row r="1850">
          <cell r="B1850" t="str">
            <v>NORTE-04-2114-FEDER-000109</v>
          </cell>
          <cell r="C1850" t="str">
            <v>AG</v>
          </cell>
          <cell r="D1850" t="str">
            <v xml:space="preserve">6.3 Património natural e cultural </v>
          </cell>
          <cell r="E1850" t="str">
            <v>b119a86c-ddc9-4e71-8fd0-a29bc2c27336</v>
          </cell>
          <cell r="F1850" t="str">
            <v>FEDER</v>
          </cell>
          <cell r="G1850" t="str">
            <v>Programa Operacional Regional do Norte</v>
          </cell>
          <cell r="H1850" t="str">
            <v>Valorização, Conservação e Promoção da Igreja dos Terceiros</v>
          </cell>
          <cell r="I1850" t="str">
            <v>Aceite pelas Entidades / Contratada</v>
          </cell>
          <cell r="J1850">
            <v>879838.5</v>
          </cell>
          <cell r="K1850">
            <v>879838.5</v>
          </cell>
          <cell r="L1850">
            <v>823950</v>
          </cell>
          <cell r="M1850">
            <v>700357.5</v>
          </cell>
          <cell r="N1850">
            <v>700357.5</v>
          </cell>
        </row>
        <row r="1851">
          <cell r="B1851" t="str">
            <v>NORTE-04-2114-FEDER-000114</v>
          </cell>
          <cell r="C1851" t="str">
            <v>AG</v>
          </cell>
          <cell r="D1851" t="str">
            <v xml:space="preserve">6.3 Património natural e cultural </v>
          </cell>
          <cell r="E1851" t="str">
            <v>a11e8496-e097-4670-b81b-9c37b7a58e32</v>
          </cell>
          <cell r="F1851" t="str">
            <v>FEDER</v>
          </cell>
          <cell r="G1851" t="str">
            <v>Programa Operacional Regional do Norte</v>
          </cell>
          <cell r="H1851" t="str">
            <v>Centro Interpretativo do Barroco – Igreja do Espírito Santo / Arcos de Valdevez</v>
          </cell>
          <cell r="I1851" t="str">
            <v>Aceite pelas Entidades / Contratada</v>
          </cell>
          <cell r="J1851">
            <v>979021.12</v>
          </cell>
          <cell r="K1851">
            <v>978467.62</v>
          </cell>
          <cell r="L1851">
            <v>978467.62</v>
          </cell>
          <cell r="M1851">
            <v>978467.62</v>
          </cell>
          <cell r="N1851">
            <v>831697.48</v>
          </cell>
        </row>
        <row r="1852">
          <cell r="B1852" t="str">
            <v>NORTE-04-2114-FEDER-000115</v>
          </cell>
          <cell r="C1852" t="str">
            <v>AG</v>
          </cell>
          <cell r="D1852" t="str">
            <v xml:space="preserve">6.3 Património natural e cultural </v>
          </cell>
          <cell r="E1852" t="str">
            <v>297f568b-28b7-43af-87ed-66c0d8cc89f6</v>
          </cell>
          <cell r="F1852" t="str">
            <v>FEDER</v>
          </cell>
          <cell r="G1852" t="str">
            <v>Programa Operacional Regional do Norte</v>
          </cell>
          <cell r="H1852" t="str">
            <v>Montalegre - Uma ideia de natureza</v>
          </cell>
          <cell r="I1852" t="str">
            <v>Aprovada</v>
          </cell>
          <cell r="J1852">
            <v>265795.61</v>
          </cell>
          <cell r="K1852">
            <v>265795.61</v>
          </cell>
          <cell r="L1852">
            <v>224475</v>
          </cell>
          <cell r="M1852">
            <v>224475</v>
          </cell>
          <cell r="N1852">
            <v>190803.75</v>
          </cell>
        </row>
        <row r="1853">
          <cell r="B1853" t="str">
            <v>NORTE-04-2114-FEDER-000116</v>
          </cell>
          <cell r="C1853" t="str">
            <v>AG</v>
          </cell>
          <cell r="D1853" t="str">
            <v xml:space="preserve">6.3 Património natural e cultural </v>
          </cell>
          <cell r="E1853" t="str">
            <v>e2b4dcd3-3be2-4330-b222-c6de222c0eb3</v>
          </cell>
          <cell r="F1853" t="str">
            <v>FEDER</v>
          </cell>
          <cell r="G1853" t="str">
            <v>Programa Operacional Regional do Norte</v>
          </cell>
          <cell r="H1853" t="str">
            <v>Valorização da rede de Património Religioso através de uma Intervenção de Conservação e Restauro na Igreja Matriz de Vimioso</v>
          </cell>
          <cell r="I1853" t="str">
            <v>Aceite pelas Entidades / Contratada</v>
          </cell>
          <cell r="J1853">
            <v>116222.7</v>
          </cell>
          <cell r="K1853">
            <v>116222.7</v>
          </cell>
          <cell r="L1853">
            <v>116222.7</v>
          </cell>
          <cell r="M1853">
            <v>116222.7</v>
          </cell>
          <cell r="N1853">
            <v>98789.29</v>
          </cell>
        </row>
        <row r="1854">
          <cell r="B1854" t="str">
            <v>NORTE-04-2114-FEDER-000120</v>
          </cell>
          <cell r="C1854" t="str">
            <v>AG</v>
          </cell>
          <cell r="D1854" t="str">
            <v xml:space="preserve">6.3 Património natural e cultural </v>
          </cell>
          <cell r="E1854" t="str">
            <v>4485dc61-417b-440c-9fe0-fb39428531ef</v>
          </cell>
          <cell r="F1854" t="str">
            <v>FEDER</v>
          </cell>
          <cell r="G1854" t="str">
            <v>Programa Operacional Regional do Norte</v>
          </cell>
          <cell r="H1854" t="str">
            <v>Alto Minho Natura 2020: Programa Integrado de Educação Ambiental para a Preservação e Conservação da Natureza e da Biodiversidade</v>
          </cell>
          <cell r="I1854" t="str">
            <v>Aprovada</v>
          </cell>
          <cell r="J1854">
            <v>299769.45</v>
          </cell>
          <cell r="K1854">
            <v>299769.45</v>
          </cell>
          <cell r="L1854">
            <v>217974.45</v>
          </cell>
          <cell r="M1854">
            <v>217974.45</v>
          </cell>
          <cell r="N1854">
            <v>185278.28</v>
          </cell>
        </row>
        <row r="1855">
          <cell r="B1855" t="str">
            <v>NORTE-04-2114-FEDER-000121</v>
          </cell>
          <cell r="C1855" t="str">
            <v>AG</v>
          </cell>
          <cell r="D1855" t="str">
            <v xml:space="preserve">6.3 Património natural e cultural </v>
          </cell>
          <cell r="E1855" t="str">
            <v>4dca0f43-0cc6-4ed8-9e03-6fdb084f7083</v>
          </cell>
          <cell r="F1855" t="str">
            <v>FEDER</v>
          </cell>
          <cell r="G1855" t="str">
            <v>Programa Operacional Regional do Norte</v>
          </cell>
          <cell r="H1855" t="str">
            <v>COOLTIV’ART - Programação Cultural em Rede</v>
          </cell>
          <cell r="I1855" t="str">
            <v>Aprovada</v>
          </cell>
          <cell r="J1855">
            <v>399110.40000000002</v>
          </cell>
          <cell r="K1855">
            <v>399110.40000000002</v>
          </cell>
          <cell r="L1855">
            <v>381890.4</v>
          </cell>
          <cell r="M1855">
            <v>381890.4</v>
          </cell>
          <cell r="N1855">
            <v>311101.44</v>
          </cell>
        </row>
        <row r="1856">
          <cell r="B1856" t="str">
            <v>NORTE-04-2114-FEDER-000129</v>
          </cell>
          <cell r="C1856" t="str">
            <v>AG</v>
          </cell>
          <cell r="D1856" t="str">
            <v xml:space="preserve">6.3 Património natural e cultural </v>
          </cell>
          <cell r="E1856" t="str">
            <v>5efb4e7d-3ccb-4cd7-a6cf-d064f1676444</v>
          </cell>
          <cell r="F1856" t="str">
            <v>FEDER</v>
          </cell>
          <cell r="G1856" t="str">
            <v>Programa Operacional Regional do Norte</v>
          </cell>
          <cell r="H1856" t="str">
            <v>Valorização do património cultural do Porto: modernização e dinamização de museus municipais pertencentes à Rede Portuguesa de Museus e outros equipamentos de elevado interesse cultural e turístico.</v>
          </cell>
          <cell r="I1856" t="str">
            <v>Aprovada</v>
          </cell>
          <cell r="J1856">
            <v>1630021.08</v>
          </cell>
          <cell r="K1856">
            <v>1590648.1</v>
          </cell>
          <cell r="L1856">
            <v>1588188.1</v>
          </cell>
          <cell r="M1856">
            <v>1588188.1</v>
          </cell>
          <cell r="N1856">
            <v>1349959.89</v>
          </cell>
        </row>
        <row r="1857">
          <cell r="B1857" t="str">
            <v>NORTE-04-2114-FEDER-000130</v>
          </cell>
          <cell r="C1857" t="str">
            <v>AG</v>
          </cell>
          <cell r="D1857" t="str">
            <v xml:space="preserve">6.3 Património natural e cultural </v>
          </cell>
          <cell r="E1857" t="str">
            <v>fd9a3681-7dde-446f-8ddc-d8dea74fe8ec</v>
          </cell>
          <cell r="F1857" t="str">
            <v>FEDER</v>
          </cell>
          <cell r="G1857" t="str">
            <v>Programa Operacional Regional do Norte</v>
          </cell>
          <cell r="H1857" t="str">
            <v>Vila do Conde, um porto para o Mundo</v>
          </cell>
          <cell r="I1857" t="str">
            <v>Aceite pelas Entidades / Contratada</v>
          </cell>
          <cell r="J1857">
            <v>395363.64</v>
          </cell>
          <cell r="K1857">
            <v>395343.64</v>
          </cell>
          <cell r="L1857">
            <v>277968.78000000003</v>
          </cell>
          <cell r="M1857">
            <v>277968.78000000003</v>
          </cell>
          <cell r="N1857">
            <v>210894.94</v>
          </cell>
        </row>
        <row r="1858">
          <cell r="B1858" t="str">
            <v>NORTE-04-2114-FEDER-000132</v>
          </cell>
          <cell r="C1858" t="str">
            <v>AG</v>
          </cell>
          <cell r="D1858" t="str">
            <v xml:space="preserve">6.3 Património natural e cultural </v>
          </cell>
          <cell r="E1858" t="str">
            <v>b5bf8114-2125-4115-adab-e1ad71fe0f85</v>
          </cell>
          <cell r="F1858" t="str">
            <v>FEDER</v>
          </cell>
          <cell r="G1858" t="str">
            <v>Programa Operacional Regional do Norte</v>
          </cell>
          <cell r="H1858" t="str">
            <v>Mosteiro de S. Miguel de Refojos, Património Cultural Ímpar</v>
          </cell>
          <cell r="I1858" t="str">
            <v>Aceite pelas Entidades / Contratada</v>
          </cell>
          <cell r="J1858">
            <v>1956603.95</v>
          </cell>
          <cell r="K1858">
            <v>1956087.9</v>
          </cell>
          <cell r="L1858">
            <v>1956087.29</v>
          </cell>
          <cell r="M1858">
            <v>1956087.29</v>
          </cell>
          <cell r="N1858">
            <v>1662674.2</v>
          </cell>
        </row>
        <row r="1859">
          <cell r="B1859" t="str">
            <v>NORTE-04-2114-FEDER-000133</v>
          </cell>
          <cell r="C1859" t="str">
            <v>AG</v>
          </cell>
          <cell r="D1859" t="str">
            <v xml:space="preserve">6.3 Património natural e cultural </v>
          </cell>
          <cell r="E1859" t="str">
            <v>fb005cf7-6214-451f-aa3f-525292ea08ef</v>
          </cell>
          <cell r="F1859" t="str">
            <v>FEDER</v>
          </cell>
          <cell r="G1859" t="str">
            <v>Programa Operacional Regional do Norte</v>
          </cell>
          <cell r="H1859" t="str">
            <v xml:space="preserve">VILA REAL | O DESTINO DA BIODIVERSIDADE </v>
          </cell>
          <cell r="I1859" t="str">
            <v>Aprovada</v>
          </cell>
          <cell r="J1859">
            <v>349945.5</v>
          </cell>
          <cell r="K1859">
            <v>364183.29</v>
          </cell>
          <cell r="L1859">
            <v>219925.23</v>
          </cell>
          <cell r="M1859">
            <v>219925.23</v>
          </cell>
          <cell r="N1859">
            <v>186936.45</v>
          </cell>
        </row>
        <row r="1860">
          <cell r="B1860" t="str">
            <v>NORTE-04-2114-FEDER-000134</v>
          </cell>
          <cell r="C1860" t="str">
            <v>AG</v>
          </cell>
          <cell r="D1860" t="str">
            <v xml:space="preserve">6.3 Património natural e cultural </v>
          </cell>
          <cell r="E1860" t="str">
            <v>f7742409-8360-4c4a-b89c-b11c0bc06dda</v>
          </cell>
          <cell r="F1860" t="str">
            <v>FEDER</v>
          </cell>
          <cell r="G1860" t="str">
            <v>Programa Operacional Regional do Norte</v>
          </cell>
          <cell r="H1860" t="str">
            <v>Ecovia do Cávado e Homem - Troço de Esposende</v>
          </cell>
          <cell r="I1860" t="str">
            <v>Aprovada</v>
          </cell>
          <cell r="J1860">
            <v>349062.19</v>
          </cell>
          <cell r="K1860">
            <v>349062.16</v>
          </cell>
          <cell r="L1860">
            <v>349062.16</v>
          </cell>
          <cell r="M1860">
            <v>349062.16</v>
          </cell>
          <cell r="N1860">
            <v>296702.83</v>
          </cell>
        </row>
        <row r="1861">
          <cell r="B1861" t="str">
            <v>NORTE-04-2114-FEDER-000138</v>
          </cell>
          <cell r="C1861" t="str">
            <v>AG</v>
          </cell>
          <cell r="D1861" t="str">
            <v xml:space="preserve">6.3 Património natural e cultural </v>
          </cell>
          <cell r="E1861" t="str">
            <v>8f62a4a0-9d66-4755-9aec-df833617f3b6</v>
          </cell>
          <cell r="F1861" t="str">
            <v>FEDER</v>
          </cell>
          <cell r="G1861" t="str">
            <v>Programa Operacional Regional do Norte</v>
          </cell>
          <cell r="H1861" t="str">
            <v>Valorização dos Caminhos de Santiago – Caminho Português da Costa</v>
          </cell>
          <cell r="I1861" t="str">
            <v>Aprovada</v>
          </cell>
          <cell r="J1861">
            <v>2153848.7599999998</v>
          </cell>
          <cell r="K1861">
            <v>2153848.7599999998</v>
          </cell>
          <cell r="L1861">
            <v>1692939.84</v>
          </cell>
          <cell r="M1861">
            <v>1692939.84</v>
          </cell>
          <cell r="N1861">
            <v>1438998.86</v>
          </cell>
        </row>
        <row r="1862">
          <cell r="B1862" t="str">
            <v>NORTE-04-2114-FEDER-000141</v>
          </cell>
          <cell r="C1862" t="str">
            <v>AG</v>
          </cell>
          <cell r="D1862" t="str">
            <v xml:space="preserve">6.3 Património natural e cultural </v>
          </cell>
          <cell r="E1862" t="str">
            <v>31ce7315-0924-4890-846d-e55cf37ab846</v>
          </cell>
          <cell r="F1862" t="str">
            <v>FEDER</v>
          </cell>
          <cell r="G1862" t="str">
            <v>Programa Operacional Regional do Norte</v>
          </cell>
          <cell r="H1862" t="str">
            <v xml:space="preserve"> Valorização do Património Religioso do Centro Histórico do Porto</v>
          </cell>
          <cell r="I1862" t="str">
            <v>Aceite pelas Entidades / Contratada</v>
          </cell>
          <cell r="J1862">
            <v>1508052.66</v>
          </cell>
          <cell r="K1862">
            <v>1523877.9</v>
          </cell>
          <cell r="L1862">
            <v>1430671.59</v>
          </cell>
          <cell r="M1862">
            <v>1430671.59</v>
          </cell>
          <cell r="N1862">
            <v>1216070.8500000001</v>
          </cell>
        </row>
        <row r="1863">
          <cell r="B1863" t="str">
            <v>NORTE-04-2114-FEDER-000142</v>
          </cell>
          <cell r="C1863" t="str">
            <v>AG</v>
          </cell>
          <cell r="D1863" t="str">
            <v xml:space="preserve">6.3 Património natural e cultural </v>
          </cell>
          <cell r="E1863" t="str">
            <v>5ca92491-da27-47ea-a199-c5ab16af9437</v>
          </cell>
          <cell r="F1863" t="str">
            <v>FEDER</v>
          </cell>
          <cell r="G1863" t="str">
            <v>Programa Operacional Regional do Norte</v>
          </cell>
          <cell r="H1863" t="str">
            <v>Requalificação e Valorização do Castelo de Freixo de Espada à Cinta e sua Envolvente</v>
          </cell>
          <cell r="I1863" t="str">
            <v>Aprovada</v>
          </cell>
          <cell r="J1863">
            <v>1923526.15</v>
          </cell>
          <cell r="K1863">
            <v>1923526.15</v>
          </cell>
          <cell r="L1863">
            <v>1923526.15</v>
          </cell>
          <cell r="M1863">
            <v>1923526.15</v>
          </cell>
          <cell r="N1863">
            <v>1634997.23</v>
          </cell>
        </row>
        <row r="1864">
          <cell r="B1864" t="str">
            <v>NORTE-04-2114-FEDER-000152</v>
          </cell>
          <cell r="C1864" t="str">
            <v>AG</v>
          </cell>
          <cell r="D1864" t="str">
            <v xml:space="preserve">6.3 Património natural e cultural </v>
          </cell>
          <cell r="E1864" t="str">
            <v>76561118-c6db-46e8-bbca-fea44d2eb2e7</v>
          </cell>
          <cell r="F1864" t="str">
            <v>FEDER</v>
          </cell>
          <cell r="G1864" t="str">
            <v>Programa Operacional Regional do Norte</v>
          </cell>
          <cell r="H1864" t="str">
            <v>Meandros do Coura - Percurso Interpretativo do Rio - Fase 1</v>
          </cell>
          <cell r="I1864" t="str">
            <v>Aprovada</v>
          </cell>
          <cell r="J1864">
            <v>389243.4</v>
          </cell>
          <cell r="K1864">
            <v>390185.2</v>
          </cell>
          <cell r="L1864">
            <v>350000</v>
          </cell>
          <cell r="M1864">
            <v>350000</v>
          </cell>
          <cell r="N1864">
            <v>297500</v>
          </cell>
        </row>
        <row r="1865">
          <cell r="B1865" t="str">
            <v>NORTE-04-2114-FEDER-000162</v>
          </cell>
          <cell r="C1865" t="str">
            <v>AG</v>
          </cell>
          <cell r="D1865" t="str">
            <v xml:space="preserve">6.3 Património natural e cultural </v>
          </cell>
          <cell r="E1865" t="str">
            <v>025e9873-69b9-4e02-b44b-4f5cd2936f84</v>
          </cell>
          <cell r="F1865" t="str">
            <v>FEDER</v>
          </cell>
          <cell r="G1865" t="str">
            <v>Programa Operacional Regional do Norte</v>
          </cell>
          <cell r="H1865" t="str">
            <v xml:space="preserve">“Valorização, Animação e Dinamização do Património Cultural de Sernancelhe” </v>
          </cell>
          <cell r="I1865" t="str">
            <v>Aceite pelas Entidades / Contratada</v>
          </cell>
          <cell r="J1865">
            <v>360146.3</v>
          </cell>
          <cell r="K1865">
            <v>360146.3</v>
          </cell>
          <cell r="L1865">
            <v>288367.34999999998</v>
          </cell>
          <cell r="M1865">
            <v>288367.34999999998</v>
          </cell>
          <cell r="N1865">
            <v>245112.25</v>
          </cell>
        </row>
        <row r="1866">
          <cell r="B1866" t="str">
            <v>NORTE-04-2316-FEDER-000001</v>
          </cell>
          <cell r="C1866" t="str">
            <v>AG</v>
          </cell>
          <cell r="D1866" t="str">
            <v>6.5 Ambiente urbano</v>
          </cell>
          <cell r="E1866" t="str">
            <v>a386d68e-51d6-4d17-9cf3-81aeca91b516</v>
          </cell>
          <cell r="F1866" t="str">
            <v>FEDER</v>
          </cell>
          <cell r="G1866" t="str">
            <v>Programa Operacional Regional do Norte</v>
          </cell>
          <cell r="H1866" t="str">
            <v xml:space="preserve"> Instrumento Financeiro para a Reabilitação e Revitalização Urbanas - Eixo 4 - OT 6 - PI 6.5</v>
          </cell>
          <cell r="I1866" t="str">
            <v>Aceite pelas Entidades / Contratada</v>
          </cell>
          <cell r="J1866">
            <v>5819047.2699999996</v>
          </cell>
          <cell r="K1866">
            <v>5819047.2699999996</v>
          </cell>
          <cell r="L1866">
            <v>5786764.7000000002</v>
          </cell>
          <cell r="M1866">
            <v>2941176.47</v>
          </cell>
          <cell r="N1866">
            <v>2500000</v>
          </cell>
        </row>
        <row r="1867">
          <cell r="B1867" t="str">
            <v>NORTE-04-2316-FEDER-000003</v>
          </cell>
          <cell r="C1867" t="str">
            <v>AG</v>
          </cell>
          <cell r="D1867" t="str">
            <v>6.5 Ambiente urbano</v>
          </cell>
          <cell r="E1867" t="str">
            <v>74653915-5696-43e7-9429-035138335bba</v>
          </cell>
          <cell r="F1867" t="str">
            <v>FEDER</v>
          </cell>
          <cell r="G1867" t="str">
            <v>Programa Operacional Regional do Norte</v>
          </cell>
          <cell r="H1867" t="str">
            <v>Requalificação Da Zona Do Porcalho</v>
          </cell>
          <cell r="I1867" t="str">
            <v>Aprovada</v>
          </cell>
          <cell r="J1867">
            <v>293023.21999999997</v>
          </cell>
          <cell r="K1867">
            <v>293023.21999999997</v>
          </cell>
          <cell r="L1867">
            <v>293023.21999999997</v>
          </cell>
          <cell r="M1867">
            <v>293023.21999999997</v>
          </cell>
          <cell r="N1867">
            <v>249069.74</v>
          </cell>
        </row>
        <row r="1868">
          <cell r="B1868" t="str">
            <v>NORTE-05-1406-FEDER-000001</v>
          </cell>
          <cell r="C1868" t="str">
            <v>AG</v>
          </cell>
          <cell r="D1868" t="str">
            <v>4.5 Mobilidade urbana sustentável</v>
          </cell>
          <cell r="E1868" t="str">
            <v>3862d33e-fecb-4ef6-b5d1-24400d07cd79</v>
          </cell>
          <cell r="F1868" t="str">
            <v>FEDER</v>
          </cell>
          <cell r="G1868" t="str">
            <v>Programa Operacional Regional do Norte</v>
          </cell>
          <cell r="H1868" t="str">
            <v>Estruturação do Corredor Central da Cidade da Trofa</v>
          </cell>
          <cell r="I1868" t="str">
            <v>Aprovada</v>
          </cell>
          <cell r="J1868">
            <v>2996322.34</v>
          </cell>
          <cell r="K1868">
            <v>2996322.34</v>
          </cell>
          <cell r="L1868">
            <v>2996322.34</v>
          </cell>
          <cell r="M1868">
            <v>2996322.34</v>
          </cell>
          <cell r="N1868">
            <v>2546873.9900000002</v>
          </cell>
        </row>
        <row r="1869">
          <cell r="B1869" t="str">
            <v>NORTE-05-1406-FEDER-000002</v>
          </cell>
          <cell r="C1869" t="str">
            <v>AG</v>
          </cell>
          <cell r="D1869" t="str">
            <v>4.5 Mobilidade urbana sustentável</v>
          </cell>
          <cell r="E1869" t="str">
            <v>657505fe-d67f-404f-9c1f-a044c7468bd0</v>
          </cell>
          <cell r="F1869" t="str">
            <v>FEDER</v>
          </cell>
          <cell r="G1869" t="str">
            <v>Programa Operacional Regional do Norte</v>
          </cell>
          <cell r="H1869" t="str">
            <v>Mobilidade Urbana Sustentável de Viana do Castelo</v>
          </cell>
          <cell r="I1869" t="str">
            <v>Aprovada</v>
          </cell>
          <cell r="J1869">
            <v>1051615.17</v>
          </cell>
          <cell r="K1869">
            <v>1051615.17</v>
          </cell>
          <cell r="L1869">
            <v>1051615.17</v>
          </cell>
          <cell r="M1869">
            <v>1051615.17</v>
          </cell>
          <cell r="N1869">
            <v>893872.89</v>
          </cell>
        </row>
        <row r="1870">
          <cell r="B1870" t="str">
            <v>NORTE-05-2316-FEDER-000002</v>
          </cell>
          <cell r="C1870" t="str">
            <v>AG</v>
          </cell>
          <cell r="D1870" t="str">
            <v>6.5 Ambiente urbano</v>
          </cell>
          <cell r="E1870" t="str">
            <v>49407e60-47e9-45e4-af78-4a9422cef437</v>
          </cell>
          <cell r="F1870" t="str">
            <v>FEDER</v>
          </cell>
          <cell r="G1870" t="str">
            <v>Programa Operacional Regional do Norte</v>
          </cell>
          <cell r="H1870" t="str">
            <v>Instrumentos financeiros para a reabilitação e revitalização urbanas - Eixo 5 - OT6 - PI6.5</v>
          </cell>
          <cell r="I1870" t="str">
            <v>Aceite pelas Entidades / Contratada</v>
          </cell>
          <cell r="J1870">
            <v>19191217.890000001</v>
          </cell>
          <cell r="K1870">
            <v>20682306.129999999</v>
          </cell>
          <cell r="L1870">
            <v>20600882.359999999</v>
          </cell>
          <cell r="M1870">
            <v>10470588.24</v>
          </cell>
          <cell r="N1870">
            <v>8900000</v>
          </cell>
        </row>
        <row r="1871">
          <cell r="B1871" t="str">
            <v>NORTE-05-2316-FEDER-000003</v>
          </cell>
          <cell r="C1871" t="str">
            <v>AG</v>
          </cell>
          <cell r="D1871" t="str">
            <v>6.5 Ambiente urbano</v>
          </cell>
          <cell r="E1871" t="str">
            <v>29dbaf09-0391-4538-8326-b6469bb68fe3</v>
          </cell>
          <cell r="F1871" t="str">
            <v>FEDER</v>
          </cell>
          <cell r="G1871" t="str">
            <v>Programa Operacional Regional do Norte</v>
          </cell>
          <cell r="H1871" t="str">
            <v>Reabilitação do Espaço Público de Viana do Castelo</v>
          </cell>
          <cell r="I1871" t="str">
            <v>Aprovada</v>
          </cell>
          <cell r="J1871">
            <v>3818150</v>
          </cell>
          <cell r="K1871">
            <v>3818150</v>
          </cell>
          <cell r="L1871">
            <v>3818150</v>
          </cell>
          <cell r="M1871">
            <v>3818150</v>
          </cell>
          <cell r="N1871">
            <v>3245427.5</v>
          </cell>
        </row>
        <row r="1872">
          <cell r="B1872" t="str">
            <v>NORTE-05-4943-FEDER-000001</v>
          </cell>
          <cell r="C1872" t="str">
            <v>AG</v>
          </cell>
          <cell r="D1872" t="str">
            <v>9.8 Regeneração de comunidades desfavorecidas</v>
          </cell>
          <cell r="E1872" t="str">
            <v>424f81de-92fd-49e7-af46-4e748883580e</v>
          </cell>
          <cell r="F1872" t="str">
            <v>FEDER</v>
          </cell>
          <cell r="G1872" t="str">
            <v>Programa Operacional Regional do Norte</v>
          </cell>
          <cell r="H1872" t="str">
            <v>Instrumentos financeiros para a reabilitação e revitalização urbanas - Eixo 5 - OT9 - PI 9.8</v>
          </cell>
          <cell r="I1872" t="str">
            <v>Aceite pelas Entidades / Contratada</v>
          </cell>
          <cell r="J1872">
            <v>5983377.1600000001</v>
          </cell>
          <cell r="K1872">
            <v>7210394.8200000003</v>
          </cell>
          <cell r="L1872">
            <v>7197809.4199999999</v>
          </cell>
          <cell r="M1872">
            <v>3658352.94</v>
          </cell>
          <cell r="N1872">
            <v>3109600</v>
          </cell>
        </row>
        <row r="1873">
          <cell r="B1873" t="str">
            <v>NORTE-05-4943-FEDER-000002</v>
          </cell>
          <cell r="C1873" t="str">
            <v>AG</v>
          </cell>
          <cell r="D1873" t="str">
            <v>9.8 Regeneração de comunidades desfavorecidas</v>
          </cell>
          <cell r="E1873" t="str">
            <v>1132b8ba-0729-444d-bfec-fa0ddc85b3ad</v>
          </cell>
          <cell r="F1873" t="str">
            <v>FEDER</v>
          </cell>
          <cell r="G1873" t="str">
            <v>Programa Operacional Regional do Norte</v>
          </cell>
          <cell r="H1873" t="str">
            <v>Reabilitação do Espaço Público da envolvente aos Bairros Sociais</v>
          </cell>
          <cell r="I1873" t="str">
            <v>Aprovada</v>
          </cell>
          <cell r="J1873">
            <v>609500</v>
          </cell>
          <cell r="K1873">
            <v>609500</v>
          </cell>
          <cell r="L1873">
            <v>609500</v>
          </cell>
          <cell r="M1873">
            <v>609500</v>
          </cell>
          <cell r="N1873">
            <v>518075</v>
          </cell>
        </row>
        <row r="1874">
          <cell r="B1874" t="str">
            <v>NORTE-05-4943-FEDER-000004</v>
          </cell>
          <cell r="C1874" t="str">
            <v>AG</v>
          </cell>
          <cell r="D1874" t="str">
            <v>9.8 Regeneração de comunidades desfavorecidas</v>
          </cell>
          <cell r="E1874" t="str">
            <v>b5e77709-e974-40ad-b312-b91e9114acb2</v>
          </cell>
          <cell r="F1874" t="str">
            <v>FEDER</v>
          </cell>
          <cell r="G1874" t="str">
            <v>Programa Operacional Regional do Norte</v>
          </cell>
          <cell r="H1874" t="str">
            <v>Beneficiação do Edificado do Bairro da Coxa</v>
          </cell>
          <cell r="I1874" t="str">
            <v>Aprovada</v>
          </cell>
          <cell r="J1874">
            <v>1039593.87</v>
          </cell>
          <cell r="K1874">
            <v>1039593.86</v>
          </cell>
          <cell r="L1874">
            <v>1039593.86</v>
          </cell>
          <cell r="M1874">
            <v>1039593.86</v>
          </cell>
          <cell r="N1874">
            <v>883654.79</v>
          </cell>
        </row>
        <row r="1875">
          <cell r="B1875" t="str">
            <v>NORTE-05-4943-FEDER-000005</v>
          </cell>
          <cell r="C1875" t="str">
            <v>AG</v>
          </cell>
          <cell r="D1875" t="str">
            <v>9.8 Regeneração de comunidades desfavorecidas</v>
          </cell>
          <cell r="E1875" t="str">
            <v>76b6f3ee-e66b-4777-9943-a2f3acb5a0ab</v>
          </cell>
          <cell r="F1875" t="str">
            <v>FEDER</v>
          </cell>
          <cell r="G1875" t="str">
            <v>Programa Operacional Regional do Norte</v>
          </cell>
          <cell r="H1875" t="str">
            <v>Reabilitação do Edifício Sede da Casa dos Rapazes</v>
          </cell>
          <cell r="I1875" t="str">
            <v>Aprovada</v>
          </cell>
          <cell r="J1875">
            <v>482739.47</v>
          </cell>
          <cell r="K1875">
            <v>482739.47</v>
          </cell>
          <cell r="L1875">
            <v>400000</v>
          </cell>
          <cell r="M1875">
            <v>400000</v>
          </cell>
          <cell r="N1875">
            <v>340000</v>
          </cell>
        </row>
        <row r="1876">
          <cell r="B1876" t="str">
            <v>NORTE-06-3560-FSE-007243</v>
          </cell>
          <cell r="C1876" t="str">
            <v>SI</v>
          </cell>
          <cell r="D1876" t="str">
            <v>8.5 Adaptabilidade</v>
          </cell>
          <cell r="E1876" t="str">
            <v>f2af1788-63d7-4a5a-9ceb-1d09a92bb54c</v>
          </cell>
          <cell r="F1876" t="str">
            <v>FSE</v>
          </cell>
          <cell r="G1876" t="str">
            <v>Programa Operacional Regional do Norte</v>
          </cell>
          <cell r="H1876" t="str">
            <v>Projecto de expansão internacional</v>
          </cell>
          <cell r="I1876" t="str">
            <v>Aceite pelas Entidades / Contratada</v>
          </cell>
          <cell r="J1876">
            <v>41886</v>
          </cell>
          <cell r="K1876">
            <v>38046</v>
          </cell>
          <cell r="L1876">
            <v>38046</v>
          </cell>
          <cell r="M1876">
            <v>26632.2</v>
          </cell>
          <cell r="N1876">
            <v>26632.2</v>
          </cell>
        </row>
        <row r="1877">
          <cell r="B1877" t="str">
            <v>NORTE-06-3560-FSE-007421</v>
          </cell>
          <cell r="C1877" t="str">
            <v>SI</v>
          </cell>
          <cell r="D1877" t="str">
            <v>8.5 Adaptabilidade</v>
          </cell>
          <cell r="E1877" t="str">
            <v>69462ba2-8476-460b-abf0-31aaa1ffef08</v>
          </cell>
          <cell r="F1877" t="str">
            <v>FSE</v>
          </cell>
          <cell r="G1877" t="str">
            <v>Programa Operacional Regional do Norte</v>
          </cell>
          <cell r="H1877" t="str">
            <v>Projeção Internacional através de uma estratégia de Marketing Inovadora</v>
          </cell>
          <cell r="I1877" t="str">
            <v>Aprovada</v>
          </cell>
          <cell r="J1877">
            <v>4049.5</v>
          </cell>
          <cell r="K1877">
            <v>3819.5</v>
          </cell>
          <cell r="L1877">
            <v>3819.5</v>
          </cell>
          <cell r="M1877">
            <v>2673.65</v>
          </cell>
          <cell r="N1877">
            <v>2673.65</v>
          </cell>
        </row>
        <row r="1878">
          <cell r="B1878" t="str">
            <v>NORTE-06-3560-FSE-007475</v>
          </cell>
          <cell r="C1878" t="str">
            <v>SI</v>
          </cell>
          <cell r="D1878" t="str">
            <v>8.5 Adaptabilidade</v>
          </cell>
          <cell r="E1878" t="str">
            <v>edd869a4-ccf0-4333-82cf-95848a24d922</v>
          </cell>
          <cell r="F1878" t="str">
            <v>FSE</v>
          </cell>
          <cell r="G1878" t="str">
            <v>Programa Operacional Regional do Norte</v>
          </cell>
          <cell r="H1878" t="str">
            <v>Aumento da capacidade produtiva, alargando os segmentos de mercado</v>
          </cell>
          <cell r="I1878" t="str">
            <v>Aceite pelas Entidades / Contratada</v>
          </cell>
          <cell r="J1878">
            <v>23214.87</v>
          </cell>
          <cell r="K1878">
            <v>21641.759999999998</v>
          </cell>
          <cell r="L1878">
            <v>15568.56</v>
          </cell>
          <cell r="M1878">
            <v>10897.99</v>
          </cell>
          <cell r="N1878">
            <v>10897.99</v>
          </cell>
        </row>
        <row r="1879">
          <cell r="B1879" t="str">
            <v>NORTE-06-3560-FSE-007589</v>
          </cell>
          <cell r="C1879" t="str">
            <v>SI</v>
          </cell>
          <cell r="D1879" t="str">
            <v>8.5 Adaptabilidade</v>
          </cell>
          <cell r="E1879" t="str">
            <v>2093a954-2064-41fb-aa0b-8c6603f6e1a1</v>
          </cell>
          <cell r="F1879" t="str">
            <v>FSE</v>
          </cell>
          <cell r="G1879" t="str">
            <v>Programa Operacional Regional do Norte</v>
          </cell>
          <cell r="H1879" t="str">
            <v>CR+</v>
          </cell>
          <cell r="I1879" t="str">
            <v>Aceite pelas Entidades / Contratada</v>
          </cell>
          <cell r="J1879">
            <v>13290</v>
          </cell>
          <cell r="K1879">
            <v>7290</v>
          </cell>
          <cell r="L1879">
            <v>2750</v>
          </cell>
          <cell r="M1879">
            <v>1925</v>
          </cell>
          <cell r="N1879">
            <v>1925</v>
          </cell>
        </row>
        <row r="1880">
          <cell r="B1880" t="str">
            <v>NORTE-06-3560-FSE-007675</v>
          </cell>
          <cell r="C1880" t="str">
            <v>SI</v>
          </cell>
          <cell r="D1880" t="str">
            <v>8.5 Adaptabilidade</v>
          </cell>
          <cell r="E1880" t="str">
            <v>a9a1f506-88de-44ff-8101-7c3c348ab693</v>
          </cell>
          <cell r="F1880" t="str">
            <v>FSE</v>
          </cell>
          <cell r="G1880" t="str">
            <v>Programa Operacional Regional do Norte</v>
          </cell>
          <cell r="H1880" t="str">
            <v>Crackies Inovation: Projeto de Inovação Produtiva para o desenvolvimento de novas gamas Crackies Caçarola</v>
          </cell>
          <cell r="I1880" t="str">
            <v>Aceite pelas Entidades / Contratada</v>
          </cell>
          <cell r="J1880">
            <v>12649.56</v>
          </cell>
          <cell r="K1880">
            <v>10040.06</v>
          </cell>
          <cell r="L1880">
            <v>9164.2999999999993</v>
          </cell>
          <cell r="M1880">
            <v>5498.58</v>
          </cell>
          <cell r="N1880">
            <v>5498.58</v>
          </cell>
        </row>
        <row r="1881">
          <cell r="B1881" t="str">
            <v>NORTE-06-3560-FSE-008248</v>
          </cell>
          <cell r="C1881" t="str">
            <v>SI</v>
          </cell>
          <cell r="D1881" t="str">
            <v>8.5 Adaptabilidade</v>
          </cell>
          <cell r="E1881" t="str">
            <v>1ca09f31-edd9-4747-bb5f-1e422de8fe7a</v>
          </cell>
          <cell r="F1881" t="str">
            <v>FSE</v>
          </cell>
          <cell r="G1881" t="str">
            <v>Programa Operacional Regional do Norte</v>
          </cell>
          <cell r="H1881" t="str">
            <v>Aumento e Diversificação da Capacidade Produtiva e Produtos da Hidrofer</v>
          </cell>
          <cell r="I1881" t="str">
            <v>Aceite pelas Entidades / Contratada</v>
          </cell>
          <cell r="J1881">
            <v>41861.08</v>
          </cell>
          <cell r="K1881">
            <v>35361.08</v>
          </cell>
          <cell r="L1881">
            <v>30584.77</v>
          </cell>
          <cell r="M1881">
            <v>21409.34</v>
          </cell>
          <cell r="N1881">
            <v>21409.34</v>
          </cell>
        </row>
        <row r="1882">
          <cell r="B1882" t="str">
            <v>NORTE-06-3560-FSE-008689</v>
          </cell>
          <cell r="C1882" t="str">
            <v>SI</v>
          </cell>
          <cell r="D1882" t="str">
            <v>8.5 Adaptabilidade</v>
          </cell>
          <cell r="E1882" t="str">
            <v>3f735ad2-8b48-4ae1-9c64-dd12b518623e</v>
          </cell>
          <cell r="F1882" t="str">
            <v>FSE</v>
          </cell>
          <cell r="G1882" t="str">
            <v>Programa Operacional Regional do Norte</v>
          </cell>
          <cell r="H1882" t="str">
            <v>Constituição de Unidade de Produção de Discos de Polimento Taylor Made - Eagle Decade</v>
          </cell>
          <cell r="I1882" t="str">
            <v>Aceite pelas Entidades / Contratada</v>
          </cell>
          <cell r="J1882">
            <v>7068.67</v>
          </cell>
          <cell r="K1882">
            <v>7068.67</v>
          </cell>
          <cell r="L1882">
            <v>7068.67</v>
          </cell>
          <cell r="M1882">
            <v>4948.07</v>
          </cell>
          <cell r="N1882">
            <v>4948.07</v>
          </cell>
        </row>
        <row r="1883">
          <cell r="B1883" t="str">
            <v>NORTE-06-3560-FSE-008723</v>
          </cell>
          <cell r="C1883" t="str">
            <v>SI</v>
          </cell>
          <cell r="D1883" t="str">
            <v>8.5 Adaptabilidade</v>
          </cell>
          <cell r="E1883" t="str">
            <v>4617e6bc-6e43-4066-866e-9e815a25af62</v>
          </cell>
          <cell r="F1883" t="str">
            <v>FSE</v>
          </cell>
          <cell r="G1883" t="str">
            <v>Programa Operacional Regional do Norte</v>
          </cell>
          <cell r="H1883" t="str">
            <v>Internacionalização da marca ATSO</v>
          </cell>
          <cell r="I1883" t="str">
            <v>Aceite pelas Entidades / Contratada</v>
          </cell>
          <cell r="J1883">
            <v>18855.03</v>
          </cell>
          <cell r="K1883">
            <v>14980.66</v>
          </cell>
          <cell r="L1883">
            <v>4322.46</v>
          </cell>
          <cell r="M1883">
            <v>3025.72</v>
          </cell>
          <cell r="N1883">
            <v>3025.72</v>
          </cell>
        </row>
        <row r="1884">
          <cell r="B1884" t="str">
            <v>NORTE-06-3560-FSE-008732</v>
          </cell>
          <cell r="C1884" t="str">
            <v>SI</v>
          </cell>
          <cell r="D1884" t="str">
            <v>8.5 Adaptabilidade</v>
          </cell>
          <cell r="E1884" t="str">
            <v>aabfa792-9e2e-4a9d-97d0-c9e75add6282</v>
          </cell>
          <cell r="F1884" t="str">
            <v>FSE</v>
          </cell>
          <cell r="G1884" t="str">
            <v>Programa Operacional Regional do Norte</v>
          </cell>
          <cell r="H1884" t="str">
            <v>THE BLINI - Criação de um novo restaurante especializado em SEAFOOD GOURMET de origem nacional e orientado para um segmento internacional de topo de gama</v>
          </cell>
          <cell r="I1884" t="str">
            <v>Aceite pelas Entidades / Contratada</v>
          </cell>
          <cell r="J1884">
            <v>82107.600000000006</v>
          </cell>
          <cell r="K1884">
            <v>82107.600000000006</v>
          </cell>
          <cell r="L1884">
            <v>75885.759999999995</v>
          </cell>
          <cell r="M1884">
            <v>53120.03</v>
          </cell>
          <cell r="N1884">
            <v>53120.03</v>
          </cell>
        </row>
        <row r="1885">
          <cell r="B1885" t="str">
            <v>NORTE-06-3560-FSE-008774</v>
          </cell>
          <cell r="C1885" t="str">
            <v>SI</v>
          </cell>
          <cell r="D1885" t="str">
            <v>8.5 Adaptabilidade</v>
          </cell>
          <cell r="E1885" t="str">
            <v>dad0ff37-c16e-4c67-912e-3e4f6f27f7fd</v>
          </cell>
          <cell r="F1885" t="str">
            <v>FSE</v>
          </cell>
          <cell r="G1885" t="str">
            <v>Programa Operacional Regional do Norte</v>
          </cell>
          <cell r="H1885" t="str">
            <v>13.084Y</v>
          </cell>
          <cell r="I1885" t="str">
            <v>Aceite pelas Entidades / Contratada</v>
          </cell>
          <cell r="J1885">
            <v>60164.2</v>
          </cell>
          <cell r="K1885">
            <v>52164.2</v>
          </cell>
          <cell r="L1885">
            <v>36900.199999999997</v>
          </cell>
          <cell r="M1885">
            <v>25830.14</v>
          </cell>
          <cell r="N1885">
            <v>25830.14</v>
          </cell>
        </row>
        <row r="1886">
          <cell r="B1886" t="str">
            <v>NORTE-06-3560-FSE-008867</v>
          </cell>
          <cell r="C1886" t="str">
            <v>SI</v>
          </cell>
          <cell r="D1886" t="str">
            <v>8.5 Adaptabilidade</v>
          </cell>
          <cell r="E1886" t="str">
            <v>bc829fb1-ef03-4049-a397-08dcc8e39487</v>
          </cell>
          <cell r="F1886" t="str">
            <v>FSE</v>
          </cell>
          <cell r="G1886" t="str">
            <v>Programa Operacional Regional do Norte</v>
          </cell>
          <cell r="H1886" t="str">
            <v>TAA - TÊXTEIS AVANÇADOS EM ALGODÃO</v>
          </cell>
          <cell r="I1886" t="str">
            <v>Aceite pelas Entidades / Contratada</v>
          </cell>
          <cell r="J1886">
            <v>149839.29999999999</v>
          </cell>
          <cell r="K1886">
            <v>146278.03</v>
          </cell>
          <cell r="L1886">
            <v>118594.75</v>
          </cell>
          <cell r="M1886">
            <v>71242.41</v>
          </cell>
          <cell r="N1886">
            <v>71242.41</v>
          </cell>
        </row>
        <row r="1887">
          <cell r="B1887" t="str">
            <v>NORTE-06-3560-FSE-008884</v>
          </cell>
          <cell r="C1887" t="str">
            <v>SI</v>
          </cell>
          <cell r="D1887" t="str">
            <v>8.5 Adaptabilidade</v>
          </cell>
          <cell r="E1887" t="str">
            <v>a913383b-d544-4e39-b2d0-5ab2763dc84f</v>
          </cell>
          <cell r="F1887" t="str">
            <v>FSE</v>
          </cell>
          <cell r="G1887" t="str">
            <v>Programa Operacional Regional do Norte</v>
          </cell>
          <cell r="H1887" t="str">
            <v>Inovação Produtiva</v>
          </cell>
          <cell r="I1887" t="str">
            <v>Aceite pelas Entidades / Contratada</v>
          </cell>
          <cell r="J1887">
            <v>7888.5</v>
          </cell>
          <cell r="K1887">
            <v>4574.5</v>
          </cell>
          <cell r="L1887">
            <v>4574.5</v>
          </cell>
          <cell r="M1887">
            <v>3202.15</v>
          </cell>
          <cell r="N1887">
            <v>3202.15</v>
          </cell>
        </row>
        <row r="1888">
          <cell r="B1888" t="str">
            <v>NORTE-06-3560-FSE-008988</v>
          </cell>
          <cell r="C1888" t="str">
            <v>SI</v>
          </cell>
          <cell r="D1888" t="str">
            <v>8.5 Adaptabilidade</v>
          </cell>
          <cell r="E1888" t="str">
            <v>794e7e52-ee7d-4c51-979f-94ea7d1974c3</v>
          </cell>
          <cell r="F1888" t="str">
            <v>FSE</v>
          </cell>
          <cell r="G1888" t="str">
            <v>Programa Operacional Regional do Norte</v>
          </cell>
          <cell r="H1888" t="str">
            <v>Expansão e diversificação de produtos e mercados com qualificação de euipa e suportes e recursos</v>
          </cell>
          <cell r="I1888" t="str">
            <v>Aceite pelas Entidades / Contratada</v>
          </cell>
          <cell r="J1888">
            <v>61853.88</v>
          </cell>
          <cell r="K1888">
            <v>55878.879999999997</v>
          </cell>
          <cell r="L1888">
            <v>41025</v>
          </cell>
          <cell r="M1888">
            <v>28717.5</v>
          </cell>
          <cell r="N1888">
            <v>28717.5</v>
          </cell>
        </row>
        <row r="1889">
          <cell r="B1889" t="str">
            <v>NORTE-06-3560-FSE-008992</v>
          </cell>
          <cell r="C1889" t="str">
            <v>SI</v>
          </cell>
          <cell r="D1889" t="str">
            <v>8.5 Adaptabilidade</v>
          </cell>
          <cell r="E1889" t="str">
            <v>60269631-4e70-4130-8261-d1258cb7282d</v>
          </cell>
          <cell r="F1889" t="str">
            <v>FSE</v>
          </cell>
          <cell r="G1889" t="str">
            <v>Programa Operacional Regional do Norte</v>
          </cell>
          <cell r="H1889" t="str">
            <v>Qualificação Formefeitos</v>
          </cell>
          <cell r="I1889" t="str">
            <v>Aceite pelas Entidades / Contratada</v>
          </cell>
          <cell r="J1889">
            <v>66824</v>
          </cell>
          <cell r="K1889">
            <v>64904.01</v>
          </cell>
          <cell r="L1889">
            <v>47171</v>
          </cell>
          <cell r="M1889">
            <v>33019.699999999997</v>
          </cell>
          <cell r="N1889">
            <v>33019.699999999997</v>
          </cell>
        </row>
        <row r="1890">
          <cell r="B1890" t="str">
            <v>NORTE-06-3560-FSE-008993</v>
          </cell>
          <cell r="C1890" t="str">
            <v>SI</v>
          </cell>
          <cell r="D1890" t="str">
            <v>8.5 Adaptabilidade</v>
          </cell>
          <cell r="E1890" t="str">
            <v>bd4d683e-6b41-427a-9a3e-adea3f745b23</v>
          </cell>
          <cell r="F1890" t="str">
            <v>FSE</v>
          </cell>
          <cell r="G1890" t="str">
            <v>Programa Operacional Regional do Norte</v>
          </cell>
          <cell r="H1890" t="str">
            <v>Internacionalização Formefeitos</v>
          </cell>
          <cell r="I1890" t="str">
            <v>Aceite pelas Entidades / Contratada</v>
          </cell>
          <cell r="J1890">
            <v>66683</v>
          </cell>
          <cell r="K1890">
            <v>35550</v>
          </cell>
          <cell r="L1890">
            <v>30550</v>
          </cell>
          <cell r="M1890">
            <v>21385</v>
          </cell>
          <cell r="N1890">
            <v>21385</v>
          </cell>
        </row>
        <row r="1891">
          <cell r="B1891" t="str">
            <v>NORTE-06-3560-FSE-009086</v>
          </cell>
          <cell r="C1891" t="str">
            <v>SI</v>
          </cell>
          <cell r="D1891" t="str">
            <v>8.5 Adaptabilidade</v>
          </cell>
          <cell r="E1891" t="str">
            <v>58996c94-5974-4d51-8234-9712c1188ea8</v>
          </cell>
          <cell r="F1891" t="str">
            <v>FSE</v>
          </cell>
          <cell r="G1891" t="str">
            <v>Programa Operacional Regional do Norte</v>
          </cell>
          <cell r="H1891" t="str">
            <v>Inovação Tecnológia do Processo de Fabrico e Oferta de Novos Produtos</v>
          </cell>
          <cell r="I1891" t="str">
            <v>Aceite pelas Entidades / Contratada</v>
          </cell>
          <cell r="J1891">
            <v>30198.41</v>
          </cell>
          <cell r="K1891">
            <v>29298.41</v>
          </cell>
          <cell r="L1891">
            <v>27424.23</v>
          </cell>
          <cell r="M1891">
            <v>19196.96</v>
          </cell>
          <cell r="N1891">
            <v>19196.96</v>
          </cell>
        </row>
        <row r="1892">
          <cell r="B1892" t="str">
            <v>NORTE-06-3560-FSE-009338</v>
          </cell>
          <cell r="C1892" t="str">
            <v>SI</v>
          </cell>
          <cell r="D1892" t="str">
            <v>8.5 Adaptabilidade</v>
          </cell>
          <cell r="E1892" t="str">
            <v>b9fd4e2b-f6c8-40ed-bf08-34c666807987</v>
          </cell>
          <cell r="F1892" t="str">
            <v>FSE</v>
          </cell>
          <cell r="G1892" t="str">
            <v>Programa Operacional Regional do Norte</v>
          </cell>
          <cell r="H1892" t="str">
            <v>Diversificação dos mercados de atuação através da realização de um Plano para a Internacionalização</v>
          </cell>
          <cell r="I1892" t="str">
            <v>Aceite pelas Entidades / Contratada</v>
          </cell>
          <cell r="J1892">
            <v>5884.8</v>
          </cell>
          <cell r="K1892">
            <v>5884.8</v>
          </cell>
          <cell r="L1892">
            <v>5884.8</v>
          </cell>
          <cell r="M1892">
            <v>4119.3599999999997</v>
          </cell>
          <cell r="N1892">
            <v>4119.3599999999997</v>
          </cell>
        </row>
        <row r="1893">
          <cell r="B1893" t="str">
            <v>NORTE-06-3560-FSE-010407</v>
          </cell>
          <cell r="C1893" t="str">
            <v>SI</v>
          </cell>
          <cell r="D1893" t="str">
            <v>8.5 Adaptabilidade</v>
          </cell>
          <cell r="E1893" t="str">
            <v>90f49be7-1bfa-4dfb-b9d5-701cb8b69c3c</v>
          </cell>
          <cell r="F1893" t="str">
            <v>FSE</v>
          </cell>
          <cell r="G1893" t="str">
            <v>Programa Operacional Regional do Norte</v>
          </cell>
          <cell r="H1893" t="str">
            <v>MATERCOOK à conquista de novos mercados.</v>
          </cell>
          <cell r="I1893" t="str">
            <v>Aceite pelas Entidades / Contratada</v>
          </cell>
          <cell r="J1893">
            <v>2354</v>
          </cell>
          <cell r="K1893">
            <v>1184</v>
          </cell>
          <cell r="L1893">
            <v>1184</v>
          </cell>
          <cell r="M1893">
            <v>828.8</v>
          </cell>
          <cell r="N1893">
            <v>828.8</v>
          </cell>
        </row>
        <row r="1894">
          <cell r="B1894" t="str">
            <v>NORTE-06-3560-FSE-010683</v>
          </cell>
          <cell r="C1894" t="str">
            <v>SI</v>
          </cell>
          <cell r="D1894" t="str">
            <v>8.5 Adaptabilidade</v>
          </cell>
          <cell r="E1894" t="str">
            <v>0dcf8969-b926-4e9c-8861-a2aafa51ea9f</v>
          </cell>
          <cell r="F1894" t="str">
            <v>FSE</v>
          </cell>
          <cell r="G1894" t="str">
            <v>Programa Operacional Regional do Norte</v>
          </cell>
          <cell r="H1894" t="str">
            <v>Aposta num produto inovador (solas biodegradáveis) de sustentabilidade ambiental</v>
          </cell>
          <cell r="I1894" t="str">
            <v>Aceite pelas Entidades / Contratada</v>
          </cell>
          <cell r="J1894">
            <v>3210.94</v>
          </cell>
          <cell r="K1894">
            <v>3210.94</v>
          </cell>
          <cell r="L1894">
            <v>3210.94</v>
          </cell>
          <cell r="M1894">
            <v>1926.56</v>
          </cell>
          <cell r="N1894">
            <v>1926.56</v>
          </cell>
        </row>
        <row r="1895">
          <cell r="B1895" t="str">
            <v>NORTE-06-3560-FSE-011561</v>
          </cell>
          <cell r="C1895" t="str">
            <v>SI</v>
          </cell>
          <cell r="D1895" t="str">
            <v>8.5 Adaptabilidade</v>
          </cell>
          <cell r="E1895" t="str">
            <v>ec06216b-0a74-4258-9f7d-b863934fb565</v>
          </cell>
          <cell r="F1895" t="str">
            <v>FSE</v>
          </cell>
          <cell r="G1895" t="str">
            <v>Programa Operacional Regional do Norte</v>
          </cell>
          <cell r="H1895" t="str">
            <v>STYLELAB/ObjectsLab v2.0</v>
          </cell>
          <cell r="I1895" t="str">
            <v>Aceite pelas Entidades / Contratada</v>
          </cell>
          <cell r="J1895">
            <v>4409.88</v>
          </cell>
          <cell r="K1895">
            <v>3774.88</v>
          </cell>
          <cell r="L1895">
            <v>1954.19</v>
          </cell>
          <cell r="M1895">
            <v>1367.93</v>
          </cell>
          <cell r="N1895">
            <v>1367.93</v>
          </cell>
        </row>
        <row r="1896">
          <cell r="B1896" t="str">
            <v>NORTE-06-3560-FSE-011763</v>
          </cell>
          <cell r="C1896" t="str">
            <v>SI</v>
          </cell>
          <cell r="D1896" t="str">
            <v>8.5 Adaptabilidade</v>
          </cell>
          <cell r="E1896" t="str">
            <v>17b81067-1076-4afe-ba6b-259330a1554b</v>
          </cell>
          <cell r="F1896" t="str">
            <v>FSE</v>
          </cell>
          <cell r="G1896" t="str">
            <v>Programa Operacional Regional do Norte</v>
          </cell>
          <cell r="H1896" t="str">
            <v>JORPAL ? Plano de internacionalização 2015 / 2017.</v>
          </cell>
          <cell r="I1896" t="str">
            <v>Aceite pelas Entidades / Contratada</v>
          </cell>
          <cell r="J1896">
            <v>2255.6999999999998</v>
          </cell>
          <cell r="K1896">
            <v>900</v>
          </cell>
          <cell r="L1896">
            <v>900</v>
          </cell>
          <cell r="M1896">
            <v>630</v>
          </cell>
          <cell r="N1896">
            <v>630</v>
          </cell>
        </row>
        <row r="1897">
          <cell r="B1897" t="str">
            <v>NORTE-06-3560-FSE-011783</v>
          </cell>
          <cell r="C1897" t="str">
            <v>SI</v>
          </cell>
          <cell r="D1897" t="str">
            <v>8.5 Adaptabilidade</v>
          </cell>
          <cell r="E1897" t="str">
            <v>f81711ec-c57c-401f-a871-7120f22c5924</v>
          </cell>
          <cell r="F1897" t="str">
            <v>FSE</v>
          </cell>
          <cell r="G1897" t="str">
            <v>Programa Operacional Regional do Norte</v>
          </cell>
          <cell r="H1897" t="str">
            <v>Capacitação da gestão e reforço da competitividade da VALCONTROL</v>
          </cell>
          <cell r="I1897" t="str">
            <v>Aceite pelas Entidades / Contratada</v>
          </cell>
          <cell r="J1897">
            <v>7263.09</v>
          </cell>
          <cell r="K1897">
            <v>7263.09</v>
          </cell>
          <cell r="L1897">
            <v>7263.09</v>
          </cell>
          <cell r="M1897">
            <v>5084.16</v>
          </cell>
          <cell r="N1897">
            <v>5084.16</v>
          </cell>
        </row>
        <row r="1898">
          <cell r="B1898" t="str">
            <v>NORTE-06-3560-FSE-011800</v>
          </cell>
          <cell r="C1898" t="str">
            <v>SI</v>
          </cell>
          <cell r="D1898" t="str">
            <v>8.5 Adaptabilidade</v>
          </cell>
          <cell r="E1898" t="str">
            <v>e53ceecb-5e38-41a2-8881-0d706c04716d</v>
          </cell>
          <cell r="F1898" t="str">
            <v>FSE</v>
          </cell>
          <cell r="G1898" t="str">
            <v>Programa Operacional Regional do Norte</v>
          </cell>
          <cell r="H1898" t="str">
            <v>DINA - Diversificar e internacionalizar o NAVIA</v>
          </cell>
          <cell r="I1898" t="str">
            <v>Aceite pelas Entidades / Contratada</v>
          </cell>
          <cell r="J1898">
            <v>20344.740000000002</v>
          </cell>
          <cell r="K1898">
            <v>18562.72</v>
          </cell>
          <cell r="L1898">
            <v>16948.16</v>
          </cell>
          <cell r="M1898">
            <v>11863.71</v>
          </cell>
          <cell r="N1898">
            <v>11863.71</v>
          </cell>
        </row>
        <row r="1899">
          <cell r="B1899" t="str">
            <v>NORTE-06-3560-FSE-011885</v>
          </cell>
          <cell r="C1899" t="str">
            <v>SI</v>
          </cell>
          <cell r="D1899" t="str">
            <v>8.5 Adaptabilidade</v>
          </cell>
          <cell r="E1899" t="str">
            <v>28b03d28-e0ad-423d-bf44-b2c5f101af29</v>
          </cell>
          <cell r="F1899" t="str">
            <v>FSE</v>
          </cell>
          <cell r="G1899" t="str">
            <v>Programa Operacional Regional do Norte</v>
          </cell>
          <cell r="H1899" t="str">
            <v>Projeto de internacionalização da Sapwise</v>
          </cell>
          <cell r="I1899" t="str">
            <v>Aceite pelas Entidades / Contratada</v>
          </cell>
          <cell r="J1899">
            <v>101177.04</v>
          </cell>
          <cell r="K1899">
            <v>89102.04</v>
          </cell>
          <cell r="L1899">
            <v>89102.04</v>
          </cell>
          <cell r="M1899">
            <v>62371.43</v>
          </cell>
          <cell r="N1899">
            <v>62371.43</v>
          </cell>
        </row>
        <row r="1900">
          <cell r="B1900" t="str">
            <v>NORTE-06-3560-FSE-011963</v>
          </cell>
          <cell r="C1900" t="str">
            <v>SI</v>
          </cell>
          <cell r="D1900" t="str">
            <v>8.5 Adaptabilidade</v>
          </cell>
          <cell r="E1900" t="str">
            <v>55d116a3-ae55-44f9-ad42-5b300435f40a</v>
          </cell>
          <cell r="F1900" t="str">
            <v>FSE</v>
          </cell>
          <cell r="G1900" t="str">
            <v>Programa Operacional Regional do Norte</v>
          </cell>
          <cell r="H1900" t="str">
            <v>Lançamento de uma Revista de Marca, Design, Programação e Conteúdo originária em PORTUGAL</v>
          </cell>
          <cell r="I1900" t="str">
            <v>Aceite pelas Entidades / Contratada</v>
          </cell>
          <cell r="J1900">
            <v>22822.400000000001</v>
          </cell>
          <cell r="K1900">
            <v>21772.400000000001</v>
          </cell>
          <cell r="L1900">
            <v>19179.43</v>
          </cell>
          <cell r="M1900">
            <v>13425.6</v>
          </cell>
          <cell r="N1900">
            <v>13425.6</v>
          </cell>
        </row>
        <row r="1901">
          <cell r="B1901" t="str">
            <v>NORTE-06-3560-FSE-011974</v>
          </cell>
          <cell r="C1901" t="str">
            <v>SI</v>
          </cell>
          <cell r="D1901" t="str">
            <v>8.5 Adaptabilidade</v>
          </cell>
          <cell r="E1901" t="str">
            <v>062108cc-a0d9-4cb5-9719-c69c2075646d</v>
          </cell>
          <cell r="F1901" t="str">
            <v>FSE</v>
          </cell>
          <cell r="G1901" t="str">
            <v>Programa Operacional Regional do Norte</v>
          </cell>
          <cell r="H1901" t="str">
            <v>Paulo Araújo - Internacionalização</v>
          </cell>
          <cell r="I1901" t="str">
            <v>Aceite pelas Entidades / Contratada</v>
          </cell>
          <cell r="J1901">
            <v>10872.66</v>
          </cell>
          <cell r="K1901">
            <v>10872.66</v>
          </cell>
          <cell r="L1901">
            <v>10872.66</v>
          </cell>
          <cell r="M1901">
            <v>7610.86</v>
          </cell>
          <cell r="N1901">
            <v>7610.86</v>
          </cell>
        </row>
        <row r="1902">
          <cell r="B1902" t="str">
            <v>NORTE-06-3560-FSE-011979</v>
          </cell>
          <cell r="C1902" t="str">
            <v>SI</v>
          </cell>
          <cell r="D1902" t="str">
            <v>8.5 Adaptabilidade</v>
          </cell>
          <cell r="E1902" t="str">
            <v>6cd42e0c-ce30-4eaa-bbc0-cfcfbd9f4d11</v>
          </cell>
          <cell r="F1902" t="str">
            <v>FSE</v>
          </cell>
          <cell r="G1902" t="str">
            <v>Programa Operacional Regional do Norte</v>
          </cell>
          <cell r="H1902" t="str">
            <v>Loja On line de marca, TODDLER®, concepção, domínio e gestão nacionais direccionada ao segmento infantil no mundo</v>
          </cell>
          <cell r="I1902" t="str">
            <v>Aceite pelas Entidades / Contratada</v>
          </cell>
          <cell r="J1902">
            <v>26524.48</v>
          </cell>
          <cell r="K1902">
            <v>23339.48</v>
          </cell>
          <cell r="L1902">
            <v>17672.55</v>
          </cell>
          <cell r="M1902">
            <v>12370.79</v>
          </cell>
          <cell r="N1902">
            <v>12370.79</v>
          </cell>
        </row>
        <row r="1903">
          <cell r="B1903" t="str">
            <v>NORTE-06-3560-FSE-011980</v>
          </cell>
          <cell r="C1903" t="str">
            <v>SI</v>
          </cell>
          <cell r="D1903" t="str">
            <v>8.5 Adaptabilidade</v>
          </cell>
          <cell r="E1903" t="str">
            <v>ed7ec705-5a6c-455e-8ecf-44bfe4446b85</v>
          </cell>
          <cell r="F1903" t="str">
            <v>FSE</v>
          </cell>
          <cell r="G1903" t="str">
            <v>Programa Operacional Regional do Norte</v>
          </cell>
          <cell r="H1903" t="str">
            <v>Imelda Secret Internacionalização</v>
          </cell>
          <cell r="I1903" t="str">
            <v>Aceite pelas Entidades / Contratada</v>
          </cell>
          <cell r="J1903">
            <v>4554.5200000000004</v>
          </cell>
          <cell r="K1903">
            <v>4554.5200000000004</v>
          </cell>
          <cell r="L1903">
            <v>4554.5200000000004</v>
          </cell>
          <cell r="M1903">
            <v>3188.16</v>
          </cell>
          <cell r="N1903">
            <v>3188.16</v>
          </cell>
        </row>
        <row r="1904">
          <cell r="B1904" t="str">
            <v>NORTE-06-3560-FSE-011982</v>
          </cell>
          <cell r="C1904" t="str">
            <v>SI</v>
          </cell>
          <cell r="D1904" t="str">
            <v>8.5 Adaptabilidade</v>
          </cell>
          <cell r="E1904" t="str">
            <v>587e932e-d82d-40f0-9592-4bb5a6a04e48</v>
          </cell>
          <cell r="F1904" t="str">
            <v>FSE</v>
          </cell>
          <cell r="G1904" t="str">
            <v>Programa Operacional Regional do Norte</v>
          </cell>
          <cell r="H1904" t="str">
            <v>Exportação de Etiquetas de Fabrico 100% Nacional</v>
          </cell>
          <cell r="I1904" t="str">
            <v>Aceite pelas Entidades / Contratada</v>
          </cell>
          <cell r="J1904">
            <v>24843.75</v>
          </cell>
          <cell r="K1904">
            <v>20595.759999999998</v>
          </cell>
          <cell r="L1904">
            <v>16055.4</v>
          </cell>
          <cell r="M1904">
            <v>11238.78</v>
          </cell>
          <cell r="N1904">
            <v>11238.78</v>
          </cell>
        </row>
        <row r="1905">
          <cell r="B1905" t="str">
            <v>NORTE-06-3560-FSE-011985</v>
          </cell>
          <cell r="C1905" t="str">
            <v>SI</v>
          </cell>
          <cell r="D1905" t="str">
            <v>8.5 Adaptabilidade</v>
          </cell>
          <cell r="E1905" t="str">
            <v>2c150b14-6099-4cb9-8098-1230bf7714fd</v>
          </cell>
          <cell r="F1905" t="str">
            <v>FSE</v>
          </cell>
          <cell r="G1905" t="str">
            <v>Programa Operacional Regional do Norte</v>
          </cell>
          <cell r="H1905" t="str">
            <v>Produtos Cosméticos de LUXO Vendidos sob a Marca Própria RIBBON® totalmente Concebidos, Desenvolvidos e Fabricados em Portugal</v>
          </cell>
          <cell r="I1905" t="str">
            <v>Aceite pelas Entidades / Contratada</v>
          </cell>
          <cell r="J1905">
            <v>23910.69</v>
          </cell>
          <cell r="K1905">
            <v>21425.69</v>
          </cell>
          <cell r="L1905">
            <v>16174.38</v>
          </cell>
          <cell r="M1905">
            <v>11322.07</v>
          </cell>
          <cell r="N1905">
            <v>11322.07</v>
          </cell>
        </row>
        <row r="1906">
          <cell r="B1906" t="str">
            <v>NORTE-06-3560-FSE-012029</v>
          </cell>
          <cell r="C1906" t="str">
            <v>SI</v>
          </cell>
          <cell r="D1906" t="str">
            <v>8.5 Adaptabilidade</v>
          </cell>
          <cell r="E1906" t="str">
            <v>6d46e51f-0bac-4e04-b88e-0f79a3366c17</v>
          </cell>
          <cell r="F1906" t="str">
            <v>FSE</v>
          </cell>
          <cell r="G1906" t="str">
            <v>Programa Operacional Regional do Norte</v>
          </cell>
          <cell r="H1906" t="str">
            <v>Inovação do Processo de Fabrico e da Carteira de Produtos (linhas de mobiliário de concepção própria)</v>
          </cell>
          <cell r="I1906" t="str">
            <v>Aceite pelas Entidades / Contratada</v>
          </cell>
          <cell r="J1906">
            <v>24511.29</v>
          </cell>
          <cell r="K1906">
            <v>23711.29</v>
          </cell>
          <cell r="L1906">
            <v>21423.85</v>
          </cell>
          <cell r="M1906">
            <v>14996.7</v>
          </cell>
          <cell r="N1906">
            <v>14996.7</v>
          </cell>
        </row>
        <row r="1907">
          <cell r="B1907" t="str">
            <v>NORTE-06-3560-FSE-012195</v>
          </cell>
          <cell r="C1907" t="str">
            <v>SI</v>
          </cell>
          <cell r="D1907" t="str">
            <v>8.5 Adaptabilidade</v>
          </cell>
          <cell r="E1907" t="str">
            <v>418fde62-cab7-4833-b96e-29ec5e2c97cb</v>
          </cell>
          <cell r="F1907" t="str">
            <v>FSE</v>
          </cell>
          <cell r="G1907" t="str">
            <v>Programa Operacional Regional do Norte</v>
          </cell>
          <cell r="H1907" t="str">
            <v>Objectivo 14 milhões de euros ano: 2018</v>
          </cell>
          <cell r="I1907" t="str">
            <v>Aceite pelas Entidades / Contratada</v>
          </cell>
          <cell r="J1907">
            <v>25551.82</v>
          </cell>
          <cell r="K1907">
            <v>25564.82</v>
          </cell>
          <cell r="L1907">
            <v>25564.82</v>
          </cell>
          <cell r="M1907">
            <v>17895.37</v>
          </cell>
          <cell r="N1907">
            <v>17895.37</v>
          </cell>
        </row>
        <row r="1908">
          <cell r="B1908" t="str">
            <v>NORTE-06-3560-FSE-012252</v>
          </cell>
          <cell r="C1908" t="str">
            <v>SI</v>
          </cell>
          <cell r="D1908" t="str">
            <v>8.5 Adaptabilidade</v>
          </cell>
          <cell r="E1908" t="str">
            <v>5bdfe1b4-3039-47b4-8dfd-445fc3b21f14</v>
          </cell>
          <cell r="F1908" t="str">
            <v>FSE</v>
          </cell>
          <cell r="G1908" t="str">
            <v>Programa Operacional Regional do Norte</v>
          </cell>
          <cell r="H1908" t="str">
            <v>Reforço das Capacidades Imaterias de Competitividade e Projeção Internacional da MCM</v>
          </cell>
          <cell r="I1908" t="str">
            <v>Aceite pelas Entidades / Contratada</v>
          </cell>
          <cell r="J1908">
            <v>12220.7</v>
          </cell>
          <cell r="K1908">
            <v>10602</v>
          </cell>
          <cell r="L1908">
            <v>7242</v>
          </cell>
          <cell r="M1908">
            <v>5069.3999999999996</v>
          </cell>
          <cell r="N1908">
            <v>5069.3999999999996</v>
          </cell>
        </row>
        <row r="1909">
          <cell r="B1909" t="str">
            <v>NORTE-06-3560-FSE-012268</v>
          </cell>
          <cell r="C1909" t="str">
            <v>SI</v>
          </cell>
          <cell r="D1909" t="str">
            <v>8.5 Adaptabilidade</v>
          </cell>
          <cell r="E1909" t="str">
            <v>25aa6c29-5d3e-4ecb-9133-3b47717c6a38</v>
          </cell>
          <cell r="F1909" t="str">
            <v>FSE</v>
          </cell>
          <cell r="G1909" t="str">
            <v>Programa Operacional Regional do Norte</v>
          </cell>
          <cell r="H1909" t="str">
            <v>Aquisição de máquinas para produção de novos produtos (novos no mercado nacional). Incremento de competências de gestão e marketing.</v>
          </cell>
          <cell r="I1909" t="str">
            <v>Aceite pelas Entidades / Contratada</v>
          </cell>
          <cell r="J1909">
            <v>43186.22</v>
          </cell>
          <cell r="K1909">
            <v>34325</v>
          </cell>
          <cell r="L1909">
            <v>34325</v>
          </cell>
          <cell r="M1909">
            <v>24027.5</v>
          </cell>
          <cell r="N1909">
            <v>24027.5</v>
          </cell>
        </row>
        <row r="1910">
          <cell r="B1910" t="str">
            <v>NORTE-06-3560-FSE-012280</v>
          </cell>
          <cell r="C1910" t="str">
            <v>SI</v>
          </cell>
          <cell r="D1910" t="str">
            <v>8.5 Adaptabilidade</v>
          </cell>
          <cell r="E1910" t="str">
            <v>9041b181-1bae-44ce-a679-be6eb823ac6a</v>
          </cell>
          <cell r="F1910" t="str">
            <v>FSE</v>
          </cell>
          <cell r="G1910" t="str">
            <v>Programa Operacional Regional do Norte</v>
          </cell>
          <cell r="H1910" t="str">
            <v>Qualificação Eirostec</v>
          </cell>
          <cell r="I1910" t="str">
            <v>Aceite pelas Entidades / Contratada</v>
          </cell>
          <cell r="J1910">
            <v>55234.2</v>
          </cell>
          <cell r="K1910">
            <v>50974.2</v>
          </cell>
          <cell r="L1910">
            <v>41375.699999999997</v>
          </cell>
          <cell r="M1910">
            <v>28962.99</v>
          </cell>
          <cell r="N1910">
            <v>28962.99</v>
          </cell>
        </row>
        <row r="1911">
          <cell r="B1911" t="str">
            <v>NORTE-06-3560-FSE-012283</v>
          </cell>
          <cell r="C1911" t="str">
            <v>SI</v>
          </cell>
          <cell r="D1911" t="str">
            <v>8.5 Adaptabilidade</v>
          </cell>
          <cell r="E1911" t="str">
            <v>2551ae71-b1ff-4a70-8bf2-0baad2b8d08d</v>
          </cell>
          <cell r="F1911" t="str">
            <v>FSE</v>
          </cell>
          <cell r="G1911" t="str">
            <v>Programa Operacional Regional do Norte</v>
          </cell>
          <cell r="H1911" t="str">
            <v>Internacionalização Eirostec</v>
          </cell>
          <cell r="I1911" t="str">
            <v>Aceite pelas Entidades / Contratada</v>
          </cell>
          <cell r="J1911">
            <v>59179.5</v>
          </cell>
          <cell r="K1911">
            <v>58639.51</v>
          </cell>
          <cell r="L1911">
            <v>49041</v>
          </cell>
          <cell r="M1911">
            <v>34328.699999999997</v>
          </cell>
          <cell r="N1911">
            <v>34328.699999999997</v>
          </cell>
        </row>
        <row r="1912">
          <cell r="B1912" t="str">
            <v>NORTE-06-3560-FSE-012341</v>
          </cell>
          <cell r="C1912" t="str">
            <v>SI</v>
          </cell>
          <cell r="D1912" t="str">
            <v>8.5 Adaptabilidade</v>
          </cell>
          <cell r="E1912" t="str">
            <v>d00edae3-7cec-4286-8adf-3b709a5c036c</v>
          </cell>
          <cell r="F1912" t="str">
            <v>FSE</v>
          </cell>
          <cell r="G1912" t="str">
            <v>Programa Operacional Regional do Norte</v>
          </cell>
          <cell r="H1912" t="str">
            <v>ART SHOES - GOING OUT</v>
          </cell>
          <cell r="I1912" t="str">
            <v>Aceite pelas Entidades / Contratada</v>
          </cell>
          <cell r="J1912">
            <v>68000</v>
          </cell>
          <cell r="K1912">
            <v>47191.44</v>
          </cell>
          <cell r="L1912">
            <v>15730.48</v>
          </cell>
          <cell r="M1912">
            <v>11011.34</v>
          </cell>
          <cell r="N1912">
            <v>11011.34</v>
          </cell>
        </row>
        <row r="1913">
          <cell r="B1913" t="str">
            <v>NORTE-06-3560-FSE-012590</v>
          </cell>
          <cell r="C1913" t="str">
            <v>SI</v>
          </cell>
          <cell r="D1913" t="str">
            <v>8.5 Adaptabilidade</v>
          </cell>
          <cell r="E1913" t="str">
            <v>86fc9df8-339c-4180-b8d2-db75f3c7dd9c</v>
          </cell>
          <cell r="F1913" t="str">
            <v>FSE</v>
          </cell>
          <cell r="G1913" t="str">
            <v>Programa Operacional Regional do Norte</v>
          </cell>
          <cell r="H1913" t="str">
            <v>Internacionalização e Inovação das técnicas e modelos de Marketing e Organizacional</v>
          </cell>
          <cell r="I1913" t="str">
            <v>Aceite pelas Entidades / Contratada</v>
          </cell>
          <cell r="J1913">
            <v>3767.4</v>
          </cell>
          <cell r="K1913">
            <v>3452.4</v>
          </cell>
          <cell r="L1913">
            <v>2822.4</v>
          </cell>
          <cell r="M1913">
            <v>1975.68</v>
          </cell>
          <cell r="N1913">
            <v>1975.68</v>
          </cell>
        </row>
        <row r="1914">
          <cell r="B1914" t="str">
            <v>NORTE-06-3560-FSE-012661</v>
          </cell>
          <cell r="C1914" t="str">
            <v>SI</v>
          </cell>
          <cell r="D1914" t="str">
            <v>8.5 Adaptabilidade</v>
          </cell>
          <cell r="E1914" t="str">
            <v>2e666735-48cf-4508-b3e9-d7f0cef2eb80</v>
          </cell>
          <cell r="F1914" t="str">
            <v>FSE</v>
          </cell>
          <cell r="G1914" t="str">
            <v>Programa Operacional Regional do Norte</v>
          </cell>
          <cell r="H1914" t="str">
            <v>Internacionalização da ATWILL</v>
          </cell>
          <cell r="I1914" t="str">
            <v>Aceite pelas Entidades / Contratada</v>
          </cell>
          <cell r="J1914">
            <v>1052</v>
          </cell>
          <cell r="K1914">
            <v>1052</v>
          </cell>
          <cell r="L1914">
            <v>1052</v>
          </cell>
          <cell r="M1914">
            <v>736.4</v>
          </cell>
          <cell r="N1914">
            <v>736.4</v>
          </cell>
        </row>
        <row r="1915">
          <cell r="B1915" t="str">
            <v>NORTE-06-3560-FSE-012686</v>
          </cell>
          <cell r="C1915" t="str">
            <v>SI</v>
          </cell>
          <cell r="D1915" t="str">
            <v>8.5 Adaptabilidade</v>
          </cell>
          <cell r="E1915" t="str">
            <v>e3836d19-313e-4ecd-939b-2a52634e3391</v>
          </cell>
          <cell r="F1915" t="str">
            <v>FSE</v>
          </cell>
          <cell r="G1915" t="str">
            <v>Programa Operacional Regional do Norte</v>
          </cell>
          <cell r="H1915" t="str">
            <v>Objectivo: 3 milhões</v>
          </cell>
          <cell r="I1915" t="str">
            <v>Aceite pelas Entidades / Contratada</v>
          </cell>
          <cell r="J1915">
            <v>50877.1</v>
          </cell>
          <cell r="K1915">
            <v>49932.3</v>
          </cell>
          <cell r="L1915">
            <v>49932.3</v>
          </cell>
          <cell r="M1915">
            <v>34952.61</v>
          </cell>
          <cell r="N1915">
            <v>34952.61</v>
          </cell>
        </row>
        <row r="1916">
          <cell r="B1916" t="str">
            <v>NORTE-06-3560-FSE-012687</v>
          </cell>
          <cell r="C1916" t="str">
            <v>SI</v>
          </cell>
          <cell r="D1916" t="str">
            <v>8.5 Adaptabilidade</v>
          </cell>
          <cell r="E1916" t="str">
            <v>814be71b-ecb3-4b5f-97d7-ad14fcba1018</v>
          </cell>
          <cell r="F1916" t="str">
            <v>FSE</v>
          </cell>
          <cell r="G1916" t="str">
            <v>Programa Operacional Regional do Norte</v>
          </cell>
          <cell r="H1916" t="str">
            <v>Projeto Inovar Criamontex</v>
          </cell>
          <cell r="I1916" t="str">
            <v>Aceite pelas Entidades / Contratada</v>
          </cell>
          <cell r="J1916">
            <v>9919.48</v>
          </cell>
          <cell r="K1916">
            <v>8959.48</v>
          </cell>
          <cell r="L1916">
            <v>8245.4699999999993</v>
          </cell>
          <cell r="M1916">
            <v>5771.83</v>
          </cell>
          <cell r="N1916">
            <v>5771.83</v>
          </cell>
        </row>
        <row r="1917">
          <cell r="B1917" t="str">
            <v>NORTE-06-3560-FSE-012710</v>
          </cell>
          <cell r="C1917" t="str">
            <v>SI</v>
          </cell>
          <cell r="D1917" t="str">
            <v>8.5 Adaptabilidade</v>
          </cell>
          <cell r="E1917" t="str">
            <v>9882a4ba-dd04-4a21-9a67-97a045e2552b</v>
          </cell>
          <cell r="F1917" t="str">
            <v>FSE</v>
          </cell>
          <cell r="G1917" t="str">
            <v>Programa Operacional Regional do Norte</v>
          </cell>
          <cell r="H1917" t="str">
            <v>Organigráfica Internacionalização</v>
          </cell>
          <cell r="I1917" t="str">
            <v>Aceite pelas Entidades / Contratada</v>
          </cell>
          <cell r="J1917">
            <v>9000</v>
          </cell>
          <cell r="K1917">
            <v>6000</v>
          </cell>
          <cell r="L1917">
            <v>6000</v>
          </cell>
          <cell r="M1917">
            <v>4200</v>
          </cell>
          <cell r="N1917">
            <v>4200</v>
          </cell>
        </row>
        <row r="1918">
          <cell r="B1918" t="str">
            <v>NORTE-06-3560-FSE-012713</v>
          </cell>
          <cell r="C1918" t="str">
            <v>SI</v>
          </cell>
          <cell r="D1918" t="str">
            <v>8.5 Adaptabilidade</v>
          </cell>
          <cell r="E1918" t="str">
            <v>f70e6da3-83c7-40d6-a670-b23c99f01c3a</v>
          </cell>
          <cell r="F1918" t="str">
            <v>FSE</v>
          </cell>
          <cell r="G1918" t="str">
            <v>Programa Operacional Regional do Norte</v>
          </cell>
          <cell r="H1918" t="str">
            <v>Projeto de internacionalização BALSI</v>
          </cell>
          <cell r="I1918" t="str">
            <v>Aceite pelas Entidades / Contratada</v>
          </cell>
          <cell r="J1918">
            <v>61665</v>
          </cell>
          <cell r="K1918">
            <v>57405</v>
          </cell>
          <cell r="L1918">
            <v>37179</v>
          </cell>
          <cell r="M1918">
            <v>26025.3</v>
          </cell>
          <cell r="N1918">
            <v>26025.3</v>
          </cell>
        </row>
        <row r="1919">
          <cell r="B1919" t="str">
            <v>NORTE-06-3560-FSE-012714</v>
          </cell>
          <cell r="C1919" t="str">
            <v>SI</v>
          </cell>
          <cell r="D1919" t="str">
            <v>8.5 Adaptabilidade</v>
          </cell>
          <cell r="E1919" t="str">
            <v>1c8fbf67-80a3-415b-90e6-5021e118dcea</v>
          </cell>
          <cell r="F1919" t="str">
            <v>FSE</v>
          </cell>
          <cell r="G1919" t="str">
            <v>Programa Operacional Regional do Norte</v>
          </cell>
          <cell r="H1919" t="str">
            <v>Internacionalização da Bellabito</v>
          </cell>
          <cell r="I1919" t="str">
            <v>Aceite pelas Entidades / Contratada</v>
          </cell>
          <cell r="J1919">
            <v>12432</v>
          </cell>
          <cell r="K1919">
            <v>12432</v>
          </cell>
          <cell r="L1919">
            <v>12432</v>
          </cell>
          <cell r="M1919">
            <v>8702.4</v>
          </cell>
          <cell r="N1919">
            <v>8702.4</v>
          </cell>
        </row>
        <row r="1920">
          <cell r="B1920" t="str">
            <v>NORTE-06-3560-FSE-012716</v>
          </cell>
          <cell r="C1920" t="str">
            <v>SI</v>
          </cell>
          <cell r="D1920" t="str">
            <v>8.5 Adaptabilidade</v>
          </cell>
          <cell r="E1920" t="str">
            <v>7826e94e-d40a-432d-a019-30f83ee478d7</v>
          </cell>
          <cell r="F1920" t="str">
            <v>FSE</v>
          </cell>
          <cell r="G1920" t="str">
            <v>Programa Operacional Regional do Norte</v>
          </cell>
          <cell r="H1920" t="str">
            <v>Internacionalização e Inovação das técnicas e modelos de Marketing e Organizacional</v>
          </cell>
          <cell r="I1920" t="str">
            <v>Aceite pelas Entidades / Contratada</v>
          </cell>
          <cell r="J1920">
            <v>9090</v>
          </cell>
          <cell r="K1920">
            <v>7890</v>
          </cell>
          <cell r="L1920">
            <v>5490</v>
          </cell>
          <cell r="M1920">
            <v>3843</v>
          </cell>
          <cell r="N1920">
            <v>3843</v>
          </cell>
        </row>
        <row r="1921">
          <cell r="B1921" t="str">
            <v>NORTE-06-3560-FSE-012741</v>
          </cell>
          <cell r="C1921" t="str">
            <v>SI</v>
          </cell>
          <cell r="D1921" t="str">
            <v>8.5 Adaptabilidade</v>
          </cell>
          <cell r="E1921" t="str">
            <v>66a650c8-3fca-44a9-b7ce-1ecd883f2f3e</v>
          </cell>
          <cell r="F1921" t="str">
            <v>FSE</v>
          </cell>
          <cell r="G1921" t="str">
            <v>Programa Operacional Regional do Norte</v>
          </cell>
          <cell r="H1921" t="str">
            <v>Conquistando novos mercados, crescendo sustentávelmente</v>
          </cell>
          <cell r="I1921" t="str">
            <v>Aceite pelas Entidades / Contratada</v>
          </cell>
          <cell r="J1921">
            <v>9000</v>
          </cell>
          <cell r="K1921">
            <v>6000</v>
          </cell>
          <cell r="L1921">
            <v>6000</v>
          </cell>
          <cell r="M1921">
            <v>4200</v>
          </cell>
          <cell r="N1921">
            <v>4200</v>
          </cell>
        </row>
        <row r="1922">
          <cell r="B1922" t="str">
            <v>NORTE-06-3560-FSE-012753</v>
          </cell>
          <cell r="C1922" t="str">
            <v>SI</v>
          </cell>
          <cell r="D1922" t="str">
            <v>8.5 Adaptabilidade</v>
          </cell>
          <cell r="E1922" t="str">
            <v>d6317a54-dca7-4eba-a5a1-1649dc901f3a</v>
          </cell>
          <cell r="F1922" t="str">
            <v>FSE</v>
          </cell>
          <cell r="G1922" t="str">
            <v>Programa Operacional Regional do Norte</v>
          </cell>
          <cell r="H1922" t="str">
            <v>AMR - Luxury Jacquards made in Portugal</v>
          </cell>
          <cell r="I1922" t="str">
            <v>Aceite pelas Entidades / Contratada</v>
          </cell>
          <cell r="J1922">
            <v>4240.72</v>
          </cell>
          <cell r="K1922">
            <v>3990.72</v>
          </cell>
          <cell r="L1922">
            <v>2843.69</v>
          </cell>
          <cell r="M1922">
            <v>1990.58</v>
          </cell>
          <cell r="N1922">
            <v>1990.58</v>
          </cell>
        </row>
        <row r="1923">
          <cell r="B1923" t="str">
            <v>NORTE-06-3560-FSE-012758</v>
          </cell>
          <cell r="C1923" t="str">
            <v>SI</v>
          </cell>
          <cell r="D1923" t="str">
            <v>8.5 Adaptabilidade</v>
          </cell>
          <cell r="E1923" t="str">
            <v>098544b4-caaf-4bb4-8634-b4e6a7e3d0de</v>
          </cell>
          <cell r="F1923" t="str">
            <v>FSE</v>
          </cell>
          <cell r="G1923" t="str">
            <v>Programa Operacional Regional do Norte</v>
          </cell>
          <cell r="H1923" t="str">
            <v>Projeto de Reforço da Internacionalização da M.G.Fernandes</v>
          </cell>
          <cell r="I1923" t="str">
            <v>Aceite pelas Entidades / Contratada</v>
          </cell>
          <cell r="J1923">
            <v>5518.17</v>
          </cell>
          <cell r="K1923">
            <v>3692</v>
          </cell>
          <cell r="L1923">
            <v>1739</v>
          </cell>
          <cell r="M1923">
            <v>1217.3</v>
          </cell>
          <cell r="N1923">
            <v>1217.3</v>
          </cell>
        </row>
        <row r="1924">
          <cell r="B1924" t="str">
            <v>NORTE-06-3560-FSE-012761</v>
          </cell>
          <cell r="C1924" t="str">
            <v>SI</v>
          </cell>
          <cell r="D1924" t="str">
            <v>8.5 Adaptabilidade</v>
          </cell>
          <cell r="E1924" t="str">
            <v>46b2d090-3645-4b08-b3f7-238ef0dc5274</v>
          </cell>
          <cell r="F1924" t="str">
            <v>FSE</v>
          </cell>
          <cell r="G1924" t="str">
            <v>Programa Operacional Regional do Norte</v>
          </cell>
          <cell r="H1924" t="str">
            <v>Internacionalização de conteudos nacionais para marcas de luxo</v>
          </cell>
          <cell r="I1924" t="str">
            <v>Aceite pelas Entidades / Contratada</v>
          </cell>
          <cell r="J1924">
            <v>9554</v>
          </cell>
          <cell r="K1924">
            <v>9554</v>
          </cell>
          <cell r="L1924">
            <v>9554</v>
          </cell>
          <cell r="M1924">
            <v>6687.8</v>
          </cell>
          <cell r="N1924">
            <v>6687.8</v>
          </cell>
        </row>
        <row r="1925">
          <cell r="B1925" t="str">
            <v>NORTE-06-3560-FSE-012765</v>
          </cell>
          <cell r="C1925" t="str">
            <v>SI</v>
          </cell>
          <cell r="D1925" t="str">
            <v>8.5 Adaptabilidade</v>
          </cell>
          <cell r="E1925" t="str">
            <v>df4fc43e-740f-4dc8-8a26-f6103b7c6b91</v>
          </cell>
          <cell r="F1925" t="str">
            <v>FSE</v>
          </cell>
          <cell r="G1925" t="str">
            <v>Programa Operacional Regional do Norte</v>
          </cell>
          <cell r="H1925" t="str">
            <v>Qualificação e Inovação para a Liderança Mundial no Merchadising Desportivo</v>
          </cell>
          <cell r="I1925" t="str">
            <v>Aceite pelas Entidades / Contratada</v>
          </cell>
          <cell r="J1925">
            <v>5897.16</v>
          </cell>
          <cell r="K1925">
            <v>5834.66</v>
          </cell>
          <cell r="L1925">
            <v>5834.66</v>
          </cell>
          <cell r="M1925">
            <v>4084.26</v>
          </cell>
          <cell r="N1925">
            <v>4084.26</v>
          </cell>
        </row>
        <row r="1926">
          <cell r="B1926" t="str">
            <v>NORTE-06-3560-FSE-012776</v>
          </cell>
          <cell r="C1926" t="str">
            <v>SI</v>
          </cell>
          <cell r="D1926" t="str">
            <v>8.5 Adaptabilidade</v>
          </cell>
          <cell r="E1926" t="str">
            <v>2e3706fa-4545-4520-a289-cbcce91ca5f1</v>
          </cell>
          <cell r="F1926" t="str">
            <v>FSE</v>
          </cell>
          <cell r="G1926" t="str">
            <v>Programa Operacional Regional do Norte</v>
          </cell>
          <cell r="H1926" t="str">
            <v>Projeto de Internacionalização PEKAN - Espanha México e Alemanha</v>
          </cell>
          <cell r="I1926" t="str">
            <v>Aceite pelas Entidades / Contratada</v>
          </cell>
          <cell r="J1926">
            <v>17178</v>
          </cell>
          <cell r="K1926">
            <v>17178</v>
          </cell>
          <cell r="L1926">
            <v>17178</v>
          </cell>
          <cell r="M1926">
            <v>12024.6</v>
          </cell>
          <cell r="N1926">
            <v>12024.6</v>
          </cell>
        </row>
        <row r="1927">
          <cell r="B1927" t="str">
            <v>NORTE-06-3560-FSE-012804</v>
          </cell>
          <cell r="C1927" t="str">
            <v>SI</v>
          </cell>
          <cell r="D1927" t="str">
            <v>8.5 Adaptabilidade</v>
          </cell>
          <cell r="E1927" t="str">
            <v>319213e7-558f-45b9-8113-2713cc17b843</v>
          </cell>
          <cell r="F1927" t="str">
            <v>FSE</v>
          </cell>
          <cell r="G1927" t="str">
            <v>Programa Operacional Regional do Norte</v>
          </cell>
          <cell r="H1927" t="str">
            <v>Lançamento de um produto inovador a nível mundial (formulação única que permite o transporte em segurança)</v>
          </cell>
          <cell r="I1927" t="str">
            <v>Aceite pelas Entidades / Contratada</v>
          </cell>
          <cell r="J1927">
            <v>38401.480000000003</v>
          </cell>
          <cell r="K1927">
            <v>34719.480000000003</v>
          </cell>
          <cell r="L1927">
            <v>26538.99</v>
          </cell>
          <cell r="M1927">
            <v>15923.39</v>
          </cell>
          <cell r="N1927">
            <v>15923.39</v>
          </cell>
        </row>
        <row r="1928">
          <cell r="B1928" t="str">
            <v>NORTE-06-3560-FSE-012811</v>
          </cell>
          <cell r="C1928" t="str">
            <v>SI</v>
          </cell>
          <cell r="D1928" t="str">
            <v>8.5 Adaptabilidade</v>
          </cell>
          <cell r="E1928" t="str">
            <v>befdb2bb-d715-4e58-a9ae-055a082eb3b9</v>
          </cell>
          <cell r="F1928" t="str">
            <v>FSE</v>
          </cell>
          <cell r="G1928" t="str">
            <v>Programa Operacional Regional do Norte</v>
          </cell>
          <cell r="H1928" t="str">
            <v>LA - Internacionalização - 19/SI/2015</v>
          </cell>
          <cell r="I1928" t="str">
            <v>Aceite pelas Entidades / Contratada</v>
          </cell>
          <cell r="J1928">
            <v>11946.9</v>
          </cell>
          <cell r="K1928">
            <v>9838.5</v>
          </cell>
          <cell r="L1928">
            <v>3279.5</v>
          </cell>
          <cell r="M1928">
            <v>2295.65</v>
          </cell>
          <cell r="N1928">
            <v>2295.65</v>
          </cell>
        </row>
        <row r="1929">
          <cell r="B1929" t="str">
            <v>NORTE-06-3560-FSE-012820</v>
          </cell>
          <cell r="C1929" t="str">
            <v>SI</v>
          </cell>
          <cell r="D1929" t="str">
            <v>8.5 Adaptabilidade</v>
          </cell>
          <cell r="E1929" t="str">
            <v>5dfbffe8-a6b1-4eae-9a9b-899e0d7aa5f7</v>
          </cell>
          <cell r="F1929" t="str">
            <v>FSE</v>
          </cell>
          <cell r="G1929" t="str">
            <v>Programa Operacional Regional do Norte</v>
          </cell>
          <cell r="H1929" t="str">
            <v>Redimensionamento da Presença em Mercados Internacionais</v>
          </cell>
          <cell r="I1929" t="str">
            <v>Aceite pelas Entidades / Contratada</v>
          </cell>
          <cell r="J1929">
            <v>87943.52</v>
          </cell>
          <cell r="K1929">
            <v>87943.52</v>
          </cell>
          <cell r="L1929">
            <v>87943.52</v>
          </cell>
          <cell r="M1929">
            <v>61560.46</v>
          </cell>
          <cell r="N1929">
            <v>61560.46</v>
          </cell>
        </row>
        <row r="1930">
          <cell r="B1930" t="str">
            <v>NORTE-06-3560-FSE-012821</v>
          </cell>
          <cell r="C1930" t="str">
            <v>SI</v>
          </cell>
          <cell r="D1930" t="str">
            <v>8.5 Adaptabilidade</v>
          </cell>
          <cell r="E1930" t="str">
            <v>e4887250-1c69-4a7a-b6cb-4d0c7963ddf7</v>
          </cell>
          <cell r="F1930" t="str">
            <v>FSE</v>
          </cell>
          <cell r="G1930" t="str">
            <v>Programa Operacional Regional do Norte</v>
          </cell>
          <cell r="H1930" t="str">
            <v>Projecto de Qualificação da MIND</v>
          </cell>
          <cell r="I1930" t="str">
            <v>Aceite pelas Entidades / Contratada</v>
          </cell>
          <cell r="J1930">
            <v>69216.09</v>
          </cell>
          <cell r="K1930">
            <v>69216.09</v>
          </cell>
          <cell r="L1930">
            <v>69216.09</v>
          </cell>
          <cell r="M1930">
            <v>48451.26</v>
          </cell>
          <cell r="N1930">
            <v>48451.26</v>
          </cell>
        </row>
        <row r="1931">
          <cell r="B1931" t="str">
            <v>NORTE-06-3560-FSE-012837</v>
          </cell>
          <cell r="C1931" t="str">
            <v>SI</v>
          </cell>
          <cell r="D1931" t="str">
            <v>8.5 Adaptabilidade</v>
          </cell>
          <cell r="E1931" t="str">
            <v>567823c3-81fe-4ab8-9db1-18f797d042c7</v>
          </cell>
          <cell r="F1931" t="str">
            <v>FSE</v>
          </cell>
          <cell r="G1931" t="str">
            <v>Programa Operacional Regional do Norte</v>
          </cell>
          <cell r="H1931" t="str">
            <v>Reforço da Internacionalização da empresa e Inovação das técnicas e modelos de Marketing e Organizacional</v>
          </cell>
          <cell r="I1931" t="str">
            <v>Aceite pelas Entidades / Contratada</v>
          </cell>
          <cell r="J1931">
            <v>4590</v>
          </cell>
          <cell r="K1931">
            <v>4590</v>
          </cell>
          <cell r="L1931">
            <v>4590</v>
          </cell>
          <cell r="M1931">
            <v>3213</v>
          </cell>
          <cell r="N1931">
            <v>3213</v>
          </cell>
        </row>
        <row r="1932">
          <cell r="B1932" t="str">
            <v>NORTE-06-3560-FSE-012863</v>
          </cell>
          <cell r="C1932" t="str">
            <v>SI</v>
          </cell>
          <cell r="D1932" t="str">
            <v>8.5 Adaptabilidade</v>
          </cell>
          <cell r="E1932" t="str">
            <v>92d0f273-7c25-4057-be7b-6969fc84cfe3</v>
          </cell>
          <cell r="F1932" t="str">
            <v>FSE</v>
          </cell>
          <cell r="G1932" t="str">
            <v>Programa Operacional Regional do Norte</v>
          </cell>
          <cell r="H1932" t="str">
            <v>Projeto de Internacionalização Papel Vital</v>
          </cell>
          <cell r="I1932" t="str">
            <v>Aceite pelas Entidades / Contratada</v>
          </cell>
          <cell r="J1932">
            <v>13518.6</v>
          </cell>
          <cell r="K1932">
            <v>12268.6</v>
          </cell>
          <cell r="L1932">
            <v>10437</v>
          </cell>
          <cell r="M1932">
            <v>7305.9</v>
          </cell>
          <cell r="N1932">
            <v>7305.9</v>
          </cell>
        </row>
        <row r="1933">
          <cell r="B1933" t="str">
            <v>NORTE-06-3560-FSE-012866</v>
          </cell>
          <cell r="C1933" t="str">
            <v>SI</v>
          </cell>
          <cell r="D1933" t="str">
            <v>8.5 Adaptabilidade</v>
          </cell>
          <cell r="E1933" t="str">
            <v>18fb8cd4-784c-4ded-9125-0c00502527df</v>
          </cell>
          <cell r="F1933" t="str">
            <v>FSE</v>
          </cell>
          <cell r="G1933" t="str">
            <v>Programa Operacional Regional do Norte</v>
          </cell>
          <cell r="H1933" t="str">
            <v>Qualificação Jorgestores</v>
          </cell>
          <cell r="I1933" t="str">
            <v>Aceite pelas Entidades / Contratada</v>
          </cell>
          <cell r="J1933">
            <v>35614.239999999998</v>
          </cell>
          <cell r="K1933">
            <v>35614.239999999998</v>
          </cell>
          <cell r="L1933">
            <v>28072.240000000002</v>
          </cell>
          <cell r="M1933">
            <v>19650.57</v>
          </cell>
          <cell r="N1933">
            <v>19650.57</v>
          </cell>
        </row>
        <row r="1934">
          <cell r="B1934" t="str">
            <v>NORTE-06-3560-FSE-012886</v>
          </cell>
          <cell r="C1934" t="str">
            <v>SI</v>
          </cell>
          <cell r="D1934" t="str">
            <v>8.5 Adaptabilidade</v>
          </cell>
          <cell r="E1934" t="str">
            <v>052dd0f2-582e-4839-9905-8f8f8d872126</v>
          </cell>
          <cell r="F1934" t="str">
            <v>FSE</v>
          </cell>
          <cell r="G1934" t="str">
            <v>Programa Operacional Regional do Norte</v>
          </cell>
          <cell r="H1934" t="str">
            <v>Desenvolvimento de um Plano de Ação para a Internacionalização</v>
          </cell>
          <cell r="I1934" t="str">
            <v>Aceite pelas Entidades / Contratada</v>
          </cell>
          <cell r="J1934">
            <v>14072.11</v>
          </cell>
          <cell r="K1934">
            <v>13197.11</v>
          </cell>
          <cell r="L1934">
            <v>13197.11</v>
          </cell>
          <cell r="M1934">
            <v>9237.98</v>
          </cell>
          <cell r="N1934">
            <v>9237.98</v>
          </cell>
        </row>
        <row r="1935">
          <cell r="B1935" t="str">
            <v>NORTE-06-3560-FSE-012900</v>
          </cell>
          <cell r="C1935" t="str">
            <v>SI</v>
          </cell>
          <cell r="D1935" t="str">
            <v>8.5 Adaptabilidade</v>
          </cell>
          <cell r="E1935" t="str">
            <v>f67a8027-3d9b-495f-8429-2162370ae6fa</v>
          </cell>
          <cell r="F1935" t="str">
            <v>FSE</v>
          </cell>
          <cell r="G1935" t="str">
            <v>Programa Operacional Regional do Norte</v>
          </cell>
          <cell r="H1935" t="str">
            <v>Internacionalização da António Salgado</v>
          </cell>
          <cell r="I1935" t="str">
            <v>Aceite pelas Entidades / Contratada</v>
          </cell>
          <cell r="J1935">
            <v>12650.76</v>
          </cell>
          <cell r="K1935">
            <v>12650.76</v>
          </cell>
          <cell r="L1935">
            <v>12650.76</v>
          </cell>
          <cell r="M1935">
            <v>8855.5300000000007</v>
          </cell>
          <cell r="N1935">
            <v>8855.5300000000007</v>
          </cell>
        </row>
        <row r="1936">
          <cell r="B1936" t="str">
            <v>NORTE-06-3560-FSE-012918</v>
          </cell>
          <cell r="C1936" t="str">
            <v>SI</v>
          </cell>
          <cell r="D1936" t="str">
            <v>8.5 Adaptabilidade</v>
          </cell>
          <cell r="E1936" t="str">
            <v>fbfd175c-9c76-4431-83f5-d03d4aff79c6</v>
          </cell>
          <cell r="F1936" t="str">
            <v>FSE</v>
          </cell>
          <cell r="G1936" t="str">
            <v>Programa Operacional Regional do Norte</v>
          </cell>
          <cell r="H1936" t="str">
            <v>Implementação de um plano de prospeção e promoção internacional para reforço da presença da empresa em mercados de elevado valor acrescentado, valorizando a oferta nacional.</v>
          </cell>
          <cell r="I1936" t="str">
            <v>Aceite pelas Entidades / Contratada</v>
          </cell>
          <cell r="J1936">
            <v>11733.15</v>
          </cell>
          <cell r="K1936">
            <v>11733.15</v>
          </cell>
          <cell r="L1936">
            <v>11733.15</v>
          </cell>
          <cell r="M1936">
            <v>8213.2099999999991</v>
          </cell>
          <cell r="N1936">
            <v>8213.2099999999991</v>
          </cell>
        </row>
        <row r="1937">
          <cell r="B1937" t="str">
            <v>NORTE-06-3560-FSE-012926</v>
          </cell>
          <cell r="C1937" t="str">
            <v>SI</v>
          </cell>
          <cell r="D1937" t="str">
            <v>8.5 Adaptabilidade</v>
          </cell>
          <cell r="E1937" t="str">
            <v>bf2a71f5-e4c8-4bfc-ad9e-caac7eb0a0d1</v>
          </cell>
          <cell r="F1937" t="str">
            <v>FSE</v>
          </cell>
          <cell r="G1937" t="str">
            <v>Programa Operacional Regional do Norte</v>
          </cell>
          <cell r="H1937" t="str">
            <v>Qualificação Mármores do Coronado</v>
          </cell>
          <cell r="I1937" t="str">
            <v>Aceite pelas Entidades / Contratada</v>
          </cell>
          <cell r="J1937">
            <v>39820.300000000003</v>
          </cell>
          <cell r="K1937">
            <v>39820.300000000003</v>
          </cell>
          <cell r="L1937">
            <v>32942.300000000003</v>
          </cell>
          <cell r="M1937">
            <v>23059.61</v>
          </cell>
          <cell r="N1937">
            <v>23059.61</v>
          </cell>
        </row>
        <row r="1938">
          <cell r="B1938" t="str">
            <v>NORTE-06-3560-FSE-012938</v>
          </cell>
          <cell r="C1938" t="str">
            <v>SI</v>
          </cell>
          <cell r="D1938" t="str">
            <v>8.5 Adaptabilidade</v>
          </cell>
          <cell r="E1938" t="str">
            <v>e6d45c3b-8c84-49af-afa0-01b87e096821</v>
          </cell>
          <cell r="F1938" t="str">
            <v>FSE</v>
          </cell>
          <cell r="G1938" t="str">
            <v>Programa Operacional Regional do Norte</v>
          </cell>
          <cell r="H1938" t="str">
            <v>Andorine</v>
          </cell>
          <cell r="I1938" t="str">
            <v>Aceite pelas Entidades / Contratada</v>
          </cell>
          <cell r="J1938">
            <v>4976.37</v>
          </cell>
          <cell r="K1938">
            <v>2612.42</v>
          </cell>
          <cell r="L1938">
            <v>2612.42</v>
          </cell>
          <cell r="M1938">
            <v>1828.69</v>
          </cell>
          <cell r="N1938">
            <v>1828.69</v>
          </cell>
        </row>
        <row r="1939">
          <cell r="B1939" t="str">
            <v>NORTE-06-3560-FSE-012959</v>
          </cell>
          <cell r="C1939" t="str">
            <v>SI</v>
          </cell>
          <cell r="D1939" t="str">
            <v>8.5 Adaptabilidade</v>
          </cell>
          <cell r="E1939" t="str">
            <v>61f5b3fc-050e-44fc-a98a-3dbeab9f2d6e</v>
          </cell>
          <cell r="F1939" t="str">
            <v>FSE</v>
          </cell>
          <cell r="G1939" t="str">
            <v>Programa Operacional Regional do Norte</v>
          </cell>
          <cell r="H1939" t="str">
            <v>Objectivo: 4,5 Milhões / Promoção Rotativa</v>
          </cell>
          <cell r="I1939" t="str">
            <v>Aceite pelas Entidades / Contratada</v>
          </cell>
          <cell r="J1939">
            <v>50877.1</v>
          </cell>
          <cell r="K1939">
            <v>41730.300000000003</v>
          </cell>
          <cell r="L1939">
            <v>41730.300000000003</v>
          </cell>
          <cell r="M1939">
            <v>29211.21</v>
          </cell>
          <cell r="N1939">
            <v>29211.21</v>
          </cell>
        </row>
        <row r="1940">
          <cell r="B1940" t="str">
            <v>NORTE-06-3560-FSE-012989</v>
          </cell>
          <cell r="C1940" t="str">
            <v>SI</v>
          </cell>
          <cell r="D1940" t="str">
            <v>8.5 Adaptabilidade</v>
          </cell>
          <cell r="E1940" t="str">
            <v>0d2fd12f-1796-48b2-8909-c089ad322c88</v>
          </cell>
          <cell r="F1940" t="str">
            <v>FSE</v>
          </cell>
          <cell r="G1940" t="str">
            <v>Programa Operacional Regional do Norte</v>
          </cell>
          <cell r="H1940" t="str">
            <v>Projeto de expansão internacional da OSDM.</v>
          </cell>
          <cell r="I1940" t="str">
            <v>Aceite pelas Entidades / Contratada</v>
          </cell>
          <cell r="J1940">
            <v>21698.1</v>
          </cell>
          <cell r="K1940">
            <v>15396.3</v>
          </cell>
          <cell r="L1940">
            <v>15396.3</v>
          </cell>
          <cell r="M1940">
            <v>10777.41</v>
          </cell>
          <cell r="N1940">
            <v>10777.41</v>
          </cell>
        </row>
        <row r="1941">
          <cell r="B1941" t="str">
            <v>NORTE-06-3560-FSE-013002</v>
          </cell>
          <cell r="C1941" t="str">
            <v>SI</v>
          </cell>
          <cell r="D1941" t="str">
            <v>8.5 Adaptabilidade</v>
          </cell>
          <cell r="E1941" t="str">
            <v>cfa91ca7-ec1e-438e-a186-cb49d01635f0</v>
          </cell>
          <cell r="F1941" t="str">
            <v>FSE</v>
          </cell>
          <cell r="G1941" t="str">
            <v>Programa Operacional Regional do Norte</v>
          </cell>
          <cell r="H1941" t="str">
            <v>Qualificação da oferta e da gestão para reforço da presença nos mercados (nacional e internacional)</v>
          </cell>
          <cell r="I1941" t="str">
            <v>Aceite pelas Entidades / Contratada</v>
          </cell>
          <cell r="J1941">
            <v>12235</v>
          </cell>
          <cell r="K1941">
            <v>12235</v>
          </cell>
          <cell r="L1941">
            <v>12235</v>
          </cell>
          <cell r="M1941">
            <v>8564.5</v>
          </cell>
          <cell r="N1941">
            <v>8564.5</v>
          </cell>
        </row>
        <row r="1942">
          <cell r="B1942" t="str">
            <v>NORTE-06-3560-FSE-013023</v>
          </cell>
          <cell r="C1942" t="str">
            <v>SI</v>
          </cell>
          <cell r="D1942" t="str">
            <v>8.5 Adaptabilidade</v>
          </cell>
          <cell r="E1942" t="str">
            <v>c04c6ddb-b8a8-4f04-9267-41f307d823b1</v>
          </cell>
          <cell r="F1942" t="str">
            <v>FSE</v>
          </cell>
          <cell r="G1942" t="str">
            <v>Programa Operacional Regional do Norte</v>
          </cell>
          <cell r="H1942" t="str">
            <v>PROJETO INTERPLAS destina-se a capacitar a LinkPlas para crescer nos mercados externos onde, actualmente, apenas tem uma presença por via indirecta. Este projeto articula-se com projeto INOVAPLAS que</v>
          </cell>
          <cell r="I1942" t="str">
            <v>Aceite pelas Entidades / Contratada</v>
          </cell>
          <cell r="J1942">
            <v>17730</v>
          </cell>
          <cell r="K1942">
            <v>12375</v>
          </cell>
          <cell r="L1942">
            <v>12375</v>
          </cell>
          <cell r="M1942">
            <v>8662.5</v>
          </cell>
          <cell r="N1942">
            <v>8662.5</v>
          </cell>
        </row>
        <row r="1943">
          <cell r="B1943" t="str">
            <v>NORTE-06-3560-FSE-013055</v>
          </cell>
          <cell r="C1943" t="str">
            <v>SI</v>
          </cell>
          <cell r="D1943" t="str">
            <v>8.5 Adaptabilidade</v>
          </cell>
          <cell r="E1943" t="str">
            <v>565e5eeb-9166-4060-a1e3-18f9d1c62579</v>
          </cell>
          <cell r="F1943" t="str">
            <v>FSE</v>
          </cell>
          <cell r="G1943" t="str">
            <v>Programa Operacional Regional do Norte</v>
          </cell>
          <cell r="H1943" t="str">
            <v>INTERNACIONALIZAÇÃO COUNCIL GLOBAL</v>
          </cell>
          <cell r="I1943" t="str">
            <v>Aceite pelas Entidades / Contratada</v>
          </cell>
          <cell r="J1943">
            <v>6008.4</v>
          </cell>
          <cell r="K1943">
            <v>4602.8</v>
          </cell>
          <cell r="L1943">
            <v>2002.8</v>
          </cell>
          <cell r="M1943">
            <v>1401.96</v>
          </cell>
          <cell r="N1943">
            <v>1401.96</v>
          </cell>
        </row>
        <row r="1944">
          <cell r="B1944" t="str">
            <v>NORTE-06-3560-FSE-013058</v>
          </cell>
          <cell r="C1944" t="str">
            <v>SI</v>
          </cell>
          <cell r="D1944" t="str">
            <v>8.5 Adaptabilidade</v>
          </cell>
          <cell r="E1944" t="str">
            <v>efeebce3-0ed9-4bbd-836a-f5119583fe7f</v>
          </cell>
          <cell r="F1944" t="str">
            <v>FSE</v>
          </cell>
          <cell r="G1944" t="str">
            <v>Programa Operacional Regional do Norte</v>
          </cell>
          <cell r="H1944" t="str">
            <v>EXPORTAÇÃO da capacidade criativa especializada de DESIGN da EXPOFORMA</v>
          </cell>
          <cell r="I1944" t="str">
            <v>Aceite pelas Entidades / Contratada</v>
          </cell>
          <cell r="J1944">
            <v>24381.69</v>
          </cell>
          <cell r="K1944">
            <v>19829.32</v>
          </cell>
          <cell r="L1944">
            <v>17729.32</v>
          </cell>
          <cell r="M1944">
            <v>12410.52</v>
          </cell>
          <cell r="N1944">
            <v>12410.52</v>
          </cell>
        </row>
        <row r="1945">
          <cell r="B1945" t="str">
            <v>NORTE-06-3560-FSE-013060</v>
          </cell>
          <cell r="C1945" t="str">
            <v>SI</v>
          </cell>
          <cell r="D1945" t="str">
            <v>8.5 Adaptabilidade</v>
          </cell>
          <cell r="E1945" t="str">
            <v>811b14a3-c7e1-41bd-ba16-afdaba304ca7</v>
          </cell>
          <cell r="F1945" t="str">
            <v>FSE</v>
          </cell>
          <cell r="G1945" t="str">
            <v>Programa Operacional Regional do Norte</v>
          </cell>
          <cell r="H1945" t="str">
            <v>Plataforma digital e consórcio de exportação EGESP</v>
          </cell>
          <cell r="I1945" t="str">
            <v>Aceite pelas Entidades / Contratada</v>
          </cell>
          <cell r="J1945">
            <v>9846.57</v>
          </cell>
          <cell r="K1945">
            <v>9329.07</v>
          </cell>
          <cell r="L1945">
            <v>9329.07</v>
          </cell>
          <cell r="M1945">
            <v>6530.35</v>
          </cell>
          <cell r="N1945">
            <v>6530.35</v>
          </cell>
        </row>
        <row r="1946">
          <cell r="B1946" t="str">
            <v>NORTE-06-3560-FSE-013062</v>
          </cell>
          <cell r="C1946" t="str">
            <v>SI</v>
          </cell>
          <cell r="D1946" t="str">
            <v>8.5 Adaptabilidade</v>
          </cell>
          <cell r="E1946" t="str">
            <v>663f8cf9-5f4c-4701-a35f-83c6b1aef1ff</v>
          </cell>
          <cell r="F1946" t="str">
            <v>FSE</v>
          </cell>
          <cell r="G1946" t="str">
            <v>Programa Operacional Regional do Norte</v>
          </cell>
          <cell r="H1946" t="str">
            <v>INTERNACIONALIZAÇÃO TRIWOOL (19/SI/2015)</v>
          </cell>
          <cell r="I1946" t="str">
            <v>Aceite pelas Entidades / Contratada</v>
          </cell>
          <cell r="J1946">
            <v>11946.9</v>
          </cell>
          <cell r="K1946">
            <v>10541.3</v>
          </cell>
          <cell r="L1946">
            <v>3982.3</v>
          </cell>
          <cell r="M1946">
            <v>2787.61</v>
          </cell>
          <cell r="N1946">
            <v>2787.61</v>
          </cell>
        </row>
        <row r="1947">
          <cell r="B1947" t="str">
            <v>NORTE-06-3560-FSE-013063</v>
          </cell>
          <cell r="C1947" t="str">
            <v>SI</v>
          </cell>
          <cell r="D1947" t="str">
            <v>8.5 Adaptabilidade</v>
          </cell>
          <cell r="E1947" t="str">
            <v>a8cf875d-4229-42a3-a978-4da1390c3690</v>
          </cell>
          <cell r="F1947" t="str">
            <v>FSE</v>
          </cell>
          <cell r="G1947" t="str">
            <v>Programa Operacional Regional do Norte</v>
          </cell>
          <cell r="H1947" t="str">
            <v>SummerVanguard Global</v>
          </cell>
          <cell r="I1947" t="str">
            <v>Aceite pelas Entidades / Contratada</v>
          </cell>
          <cell r="J1947">
            <v>11633.09</v>
          </cell>
          <cell r="K1947">
            <v>7168.09</v>
          </cell>
          <cell r="L1947">
            <v>4882.1400000000003</v>
          </cell>
          <cell r="M1947">
            <v>3417.5</v>
          </cell>
          <cell r="N1947">
            <v>3417.5</v>
          </cell>
        </row>
        <row r="1948">
          <cell r="B1948" t="str">
            <v>NORTE-06-3560-FSE-013073</v>
          </cell>
          <cell r="C1948" t="str">
            <v>SI</v>
          </cell>
          <cell r="D1948" t="str">
            <v>8.5 Adaptabilidade</v>
          </cell>
          <cell r="E1948" t="str">
            <v>8158bcde-f470-4dcc-9911-a1f028b6b769</v>
          </cell>
          <cell r="F1948" t="str">
            <v>FSE</v>
          </cell>
          <cell r="G1948" t="str">
            <v>Programa Operacional Regional do Norte</v>
          </cell>
          <cell r="H1948" t="str">
            <v>Lunartex Internacional</v>
          </cell>
          <cell r="I1948" t="str">
            <v>Aceite pelas Entidades / Contratada</v>
          </cell>
          <cell r="J1948">
            <v>12589.56</v>
          </cell>
          <cell r="K1948">
            <v>10647.06</v>
          </cell>
          <cell r="L1948">
            <v>10647.06</v>
          </cell>
          <cell r="M1948">
            <v>7452.94</v>
          </cell>
          <cell r="N1948">
            <v>7452.94</v>
          </cell>
        </row>
        <row r="1949">
          <cell r="B1949" t="str">
            <v>NORTE-06-3560-FSE-013078</v>
          </cell>
          <cell r="C1949" t="str">
            <v>SI</v>
          </cell>
          <cell r="D1949" t="str">
            <v>8.5 Adaptabilidade</v>
          </cell>
          <cell r="E1949" t="str">
            <v>daf98a3a-f33c-4cd5-9fde-de275fffc5a3</v>
          </cell>
          <cell r="F1949" t="str">
            <v>FSE</v>
          </cell>
          <cell r="G1949" t="str">
            <v>Programa Operacional Regional do Norte</v>
          </cell>
          <cell r="H1949" t="str">
            <v>Melhorar a competitividade da empresa Joaquim Gomes, Têxteis</v>
          </cell>
          <cell r="I1949" t="str">
            <v>Aceite pelas Entidades / Contratada</v>
          </cell>
          <cell r="J1949">
            <v>15018</v>
          </cell>
          <cell r="K1949">
            <v>11058</v>
          </cell>
          <cell r="L1949">
            <v>3498</v>
          </cell>
          <cell r="M1949">
            <v>2448.6</v>
          </cell>
          <cell r="N1949">
            <v>2448.6</v>
          </cell>
        </row>
        <row r="1950">
          <cell r="B1950" t="str">
            <v>NORTE-06-3560-FSE-013112</v>
          </cell>
          <cell r="C1950" t="str">
            <v>SI</v>
          </cell>
          <cell r="D1950" t="str">
            <v>8.5 Adaptabilidade</v>
          </cell>
          <cell r="E1950" t="str">
            <v>bae43861-148a-43ff-8717-8419399d8d27</v>
          </cell>
          <cell r="F1950" t="str">
            <v>FSE</v>
          </cell>
          <cell r="G1950" t="str">
            <v>Programa Operacional Regional do Norte</v>
          </cell>
          <cell r="H1950" t="str">
            <v>Projeto Qualificação JTM</v>
          </cell>
          <cell r="I1950" t="str">
            <v>Aceite pelas Entidades / Contratada</v>
          </cell>
          <cell r="J1950">
            <v>37742.42</v>
          </cell>
          <cell r="K1950">
            <v>32744.92</v>
          </cell>
          <cell r="L1950">
            <v>31744.92</v>
          </cell>
          <cell r="M1950">
            <v>22221.439999999999</v>
          </cell>
          <cell r="N1950">
            <v>22221.439999999999</v>
          </cell>
        </row>
        <row r="1951">
          <cell r="B1951" t="str">
            <v>NORTE-06-3560-FSE-013114</v>
          </cell>
          <cell r="C1951" t="str">
            <v>SI</v>
          </cell>
          <cell r="D1951" t="str">
            <v>8.5 Adaptabilidade</v>
          </cell>
          <cell r="E1951" t="str">
            <v>0c7d2ce9-b500-4520-b7ba-4d4a648afcc0</v>
          </cell>
          <cell r="F1951" t="str">
            <v>FSE</v>
          </cell>
          <cell r="G1951" t="str">
            <v>Programa Operacional Regional do Norte</v>
          </cell>
          <cell r="H1951" t="str">
            <v>Qualificação SolidBridge</v>
          </cell>
          <cell r="I1951" t="str">
            <v>Aceite pelas Entidades / Contratada</v>
          </cell>
          <cell r="J1951">
            <v>68684.58</v>
          </cell>
          <cell r="K1951">
            <v>68684.58</v>
          </cell>
          <cell r="L1951">
            <v>59533.84</v>
          </cell>
          <cell r="M1951">
            <v>41673.69</v>
          </cell>
          <cell r="N1951">
            <v>41673.69</v>
          </cell>
        </row>
        <row r="1952">
          <cell r="B1952" t="str">
            <v>NORTE-06-3560-FSE-013115</v>
          </cell>
          <cell r="C1952" t="str">
            <v>SI</v>
          </cell>
          <cell r="D1952" t="str">
            <v>8.5 Adaptabilidade</v>
          </cell>
          <cell r="E1952" t="str">
            <v>f2b99ec7-67db-44c2-8f28-a97feeb98acc</v>
          </cell>
          <cell r="F1952" t="str">
            <v>FSE</v>
          </cell>
          <cell r="G1952" t="str">
            <v>Programa Operacional Regional do Norte</v>
          </cell>
          <cell r="H1952" t="str">
            <v>Reforço da Estratégia de Internacionalização</v>
          </cell>
          <cell r="I1952" t="str">
            <v>Aceite pelas Entidades / Contratada</v>
          </cell>
          <cell r="J1952">
            <v>11804.5</v>
          </cell>
          <cell r="K1952">
            <v>11304.5</v>
          </cell>
          <cell r="L1952">
            <v>11304.5</v>
          </cell>
          <cell r="M1952">
            <v>7913.15</v>
          </cell>
          <cell r="N1952">
            <v>7913.15</v>
          </cell>
        </row>
        <row r="1953">
          <cell r="B1953" t="str">
            <v>NORTE-06-3560-FSE-013129</v>
          </cell>
          <cell r="C1953" t="str">
            <v>SI</v>
          </cell>
          <cell r="D1953" t="str">
            <v>8.5 Adaptabilidade</v>
          </cell>
          <cell r="E1953" t="str">
            <v>3af7828e-a523-450c-8e8f-0e55e6c1048f</v>
          </cell>
          <cell r="F1953" t="str">
            <v>FSE</v>
          </cell>
          <cell r="G1953" t="str">
            <v>Programa Operacional Regional do Norte</v>
          </cell>
          <cell r="H1953" t="str">
            <v>EXPORT'MATERS</v>
          </cell>
          <cell r="I1953" t="str">
            <v>Aceite pelas Entidades / Contratada</v>
          </cell>
          <cell r="J1953">
            <v>41336.97</v>
          </cell>
          <cell r="K1953">
            <v>28746.560000000001</v>
          </cell>
          <cell r="L1953">
            <v>11423.57</v>
          </cell>
          <cell r="M1953">
            <v>7996.5</v>
          </cell>
          <cell r="N1953">
            <v>7996.5</v>
          </cell>
        </row>
        <row r="1954">
          <cell r="B1954" t="str">
            <v>NORTE-06-3560-FSE-013149</v>
          </cell>
          <cell r="C1954" t="str">
            <v>SI</v>
          </cell>
          <cell r="D1954" t="str">
            <v>8.5 Adaptabilidade</v>
          </cell>
          <cell r="E1954" t="str">
            <v>25eec5a8-00d0-4c97-82cb-70db4e9e5afc</v>
          </cell>
          <cell r="F1954" t="str">
            <v>FSE</v>
          </cell>
          <cell r="G1954" t="str">
            <v>Programa Operacional Regional do Norte</v>
          </cell>
          <cell r="H1954" t="str">
            <v>WE SUPPLY _ Internacionalização</v>
          </cell>
          <cell r="I1954" t="str">
            <v>Aceite pelas Entidades / Contratada</v>
          </cell>
          <cell r="J1954">
            <v>4200</v>
          </cell>
          <cell r="K1954">
            <v>4200</v>
          </cell>
          <cell r="L1954">
            <v>4200</v>
          </cell>
          <cell r="M1954">
            <v>2940</v>
          </cell>
          <cell r="N1954">
            <v>2940</v>
          </cell>
        </row>
        <row r="1955">
          <cell r="B1955" t="str">
            <v>NORTE-06-3560-FSE-013152</v>
          </cell>
          <cell r="C1955" t="str">
            <v>SI</v>
          </cell>
          <cell r="D1955" t="str">
            <v>8.5 Adaptabilidade</v>
          </cell>
          <cell r="E1955" t="str">
            <v>b8ef3c4c-46c6-4dac-a4af-32f3929ae55c</v>
          </cell>
          <cell r="F1955" t="str">
            <v>FSE</v>
          </cell>
          <cell r="G1955" t="str">
            <v>Programa Operacional Regional do Norte</v>
          </cell>
          <cell r="H1955" t="str">
            <v>Capacitação da Luís Silva para a Consolidação da sua Posição Exportadora</v>
          </cell>
          <cell r="I1955" t="str">
            <v>Aceite pelas Entidades / Contratada</v>
          </cell>
          <cell r="J1955">
            <v>2501.5</v>
          </cell>
          <cell r="K1955">
            <v>2501.5</v>
          </cell>
          <cell r="L1955">
            <v>2501.5</v>
          </cell>
          <cell r="M1955">
            <v>1751.05</v>
          </cell>
          <cell r="N1955">
            <v>1751.05</v>
          </cell>
        </row>
        <row r="1956">
          <cell r="B1956" t="str">
            <v>NORTE-06-3560-FSE-013184</v>
          </cell>
          <cell r="C1956" t="str">
            <v>SI</v>
          </cell>
          <cell r="D1956" t="str">
            <v>8.5 Adaptabilidade</v>
          </cell>
          <cell r="E1956" t="str">
            <v>1ddc4135-5edb-46a1-812b-27bffc793ceb</v>
          </cell>
          <cell r="F1956" t="str">
            <v>FSE</v>
          </cell>
          <cell r="G1956" t="str">
            <v>Programa Operacional Regional do Norte</v>
          </cell>
          <cell r="H1956" t="str">
            <v>Qualificação Amaralsteel</v>
          </cell>
          <cell r="I1956" t="str">
            <v>Aceite pelas Entidades / Contratada</v>
          </cell>
          <cell r="J1956">
            <v>42498.5</v>
          </cell>
          <cell r="K1956">
            <v>41008.5</v>
          </cell>
          <cell r="L1956">
            <v>31431</v>
          </cell>
          <cell r="M1956">
            <v>22001.7</v>
          </cell>
          <cell r="N1956">
            <v>22001.7</v>
          </cell>
        </row>
        <row r="1957">
          <cell r="B1957" t="str">
            <v>NORTE-06-3560-FSE-013185</v>
          </cell>
          <cell r="C1957" t="str">
            <v>SI</v>
          </cell>
          <cell r="D1957" t="str">
            <v>8.5 Adaptabilidade</v>
          </cell>
          <cell r="E1957" t="str">
            <v>79cd1492-d55a-46e3-9380-177a1a6326a9</v>
          </cell>
          <cell r="F1957" t="str">
            <v>FSE</v>
          </cell>
          <cell r="G1957" t="str">
            <v>Programa Operacional Regional do Norte</v>
          </cell>
          <cell r="H1957" t="str">
            <v>BRANDIT AROUND WORLD</v>
          </cell>
          <cell r="I1957" t="str">
            <v>Aceite pelas Entidades / Contratada</v>
          </cell>
          <cell r="J1957">
            <v>21052.94</v>
          </cell>
          <cell r="K1957">
            <v>19392.189999999999</v>
          </cell>
          <cell r="L1957">
            <v>19392.189999999999</v>
          </cell>
          <cell r="M1957">
            <v>13574.53</v>
          </cell>
          <cell r="N1957">
            <v>13574.53</v>
          </cell>
        </row>
        <row r="1958">
          <cell r="B1958" t="str">
            <v>NORTE-06-3560-FSE-013226</v>
          </cell>
          <cell r="C1958" t="str">
            <v>SI</v>
          </cell>
          <cell r="D1958" t="str">
            <v>8.5 Adaptabilidade</v>
          </cell>
          <cell r="E1958" t="str">
            <v>47699b3f-676f-47e8-8a27-04990055dc4a</v>
          </cell>
          <cell r="F1958" t="str">
            <v>FSE</v>
          </cell>
          <cell r="G1958" t="str">
            <v>Programa Operacional Regional do Norte</v>
          </cell>
          <cell r="H1958" t="str">
            <v>Projeto Internacionalização Poster Digital</v>
          </cell>
          <cell r="I1958" t="str">
            <v>Aceite pelas Entidades / Contratada</v>
          </cell>
          <cell r="J1958">
            <v>63659.3</v>
          </cell>
          <cell r="K1958">
            <v>61330.46</v>
          </cell>
          <cell r="L1958">
            <v>47984.46</v>
          </cell>
          <cell r="M1958">
            <v>33589.120000000003</v>
          </cell>
          <cell r="N1958">
            <v>33589.120000000003</v>
          </cell>
        </row>
        <row r="1959">
          <cell r="B1959" t="str">
            <v>NORTE-06-3560-FSE-013232</v>
          </cell>
          <cell r="C1959" t="str">
            <v>SI</v>
          </cell>
          <cell r="D1959" t="str">
            <v>8.5 Adaptabilidade</v>
          </cell>
          <cell r="E1959" t="str">
            <v>b7e9b8bb-b917-4aea-8a43-24faca8d09f6</v>
          </cell>
          <cell r="F1959" t="str">
            <v>FSE</v>
          </cell>
          <cell r="G1959" t="str">
            <v>Programa Operacional Regional do Norte</v>
          </cell>
          <cell r="H1959" t="str">
            <v>Internacionaçização da ROSA MARIA</v>
          </cell>
          <cell r="I1959" t="str">
            <v>Aceite pelas Entidades / Contratada</v>
          </cell>
          <cell r="J1959">
            <v>10400</v>
          </cell>
          <cell r="K1959">
            <v>9400</v>
          </cell>
          <cell r="L1959">
            <v>9400</v>
          </cell>
          <cell r="M1959">
            <v>6580</v>
          </cell>
          <cell r="N1959">
            <v>6580</v>
          </cell>
        </row>
        <row r="1960">
          <cell r="B1960" t="str">
            <v>NORTE-06-3560-FSE-013233</v>
          </cell>
          <cell r="C1960" t="str">
            <v>SI</v>
          </cell>
          <cell r="D1960" t="str">
            <v>8.5 Adaptabilidade</v>
          </cell>
          <cell r="E1960" t="str">
            <v>ef8cd061-5d48-42b8-8959-d062a2acecf1</v>
          </cell>
          <cell r="F1960" t="str">
            <v>FSE</v>
          </cell>
          <cell r="G1960" t="str">
            <v>Programa Operacional Regional do Norte</v>
          </cell>
          <cell r="H1960" t="str">
            <v>Projecto de Internacionalização e Inovação</v>
          </cell>
          <cell r="I1960" t="str">
            <v>Aceite pelas Entidades / Contratada</v>
          </cell>
          <cell r="J1960">
            <v>9034.7999999999993</v>
          </cell>
          <cell r="K1960">
            <v>9034.7999999999993</v>
          </cell>
          <cell r="L1960">
            <v>9034.7999999999993</v>
          </cell>
          <cell r="M1960">
            <v>6324.36</v>
          </cell>
          <cell r="N1960">
            <v>6324.36</v>
          </cell>
        </row>
        <row r="1961">
          <cell r="B1961" t="str">
            <v>NORTE-06-3560-FSE-013238</v>
          </cell>
          <cell r="C1961" t="str">
            <v>SI</v>
          </cell>
          <cell r="D1961" t="str">
            <v>8.5 Adaptabilidade</v>
          </cell>
          <cell r="E1961" t="str">
            <v>07793d83-b92a-4c42-84eb-01313685d680</v>
          </cell>
          <cell r="F1961" t="str">
            <v>FSE</v>
          </cell>
          <cell r="G1961" t="str">
            <v>Programa Operacional Regional do Norte</v>
          </cell>
          <cell r="H1961" t="str">
            <v>Projeto de Reforço da Internacionalização CLI - Comércio Internacional, Lda.</v>
          </cell>
          <cell r="I1961" t="str">
            <v>Aceite pelas Entidades / Contratada</v>
          </cell>
          <cell r="J1961">
            <v>4189.5</v>
          </cell>
          <cell r="K1961">
            <v>3156.8</v>
          </cell>
          <cell r="L1961">
            <v>1672.8</v>
          </cell>
          <cell r="M1961">
            <v>1170.96</v>
          </cell>
          <cell r="N1961">
            <v>1170.96</v>
          </cell>
        </row>
        <row r="1962">
          <cell r="B1962" t="str">
            <v>NORTE-06-3560-FSE-013247</v>
          </cell>
          <cell r="C1962" t="str">
            <v>SI</v>
          </cell>
          <cell r="D1962" t="str">
            <v>8.5 Adaptabilidade</v>
          </cell>
          <cell r="E1962" t="str">
            <v>9e65bd5a-dee8-4f96-932b-47ab60b8dd48</v>
          </cell>
          <cell r="F1962" t="str">
            <v>FSE</v>
          </cell>
          <cell r="G1962" t="str">
            <v>Programa Operacional Regional do Norte</v>
          </cell>
          <cell r="H1962" t="str">
            <v>Consolidação da Vocação Exportadora</v>
          </cell>
          <cell r="I1962" t="str">
            <v>Aceite pelas Entidades / Contratada</v>
          </cell>
          <cell r="J1962">
            <v>9114</v>
          </cell>
          <cell r="K1962">
            <v>8634</v>
          </cell>
          <cell r="L1962">
            <v>5263.11</v>
          </cell>
          <cell r="M1962">
            <v>3684.18</v>
          </cell>
          <cell r="N1962">
            <v>3684.18</v>
          </cell>
        </row>
        <row r="1963">
          <cell r="B1963" t="str">
            <v>NORTE-06-3560-FSE-013250</v>
          </cell>
          <cell r="C1963" t="str">
            <v>SI</v>
          </cell>
          <cell r="D1963" t="str">
            <v>8.5 Adaptabilidade</v>
          </cell>
          <cell r="E1963" t="str">
            <v>faa516ab-160b-466b-a3d4-d3e8b76900db</v>
          </cell>
          <cell r="F1963" t="str">
            <v>FSE</v>
          </cell>
          <cell r="G1963" t="str">
            <v>Programa Operacional Regional do Norte</v>
          </cell>
          <cell r="H1963" t="str">
            <v>Estratégia de internacionalização da NG Fechos</v>
          </cell>
          <cell r="I1963" t="str">
            <v>Aceite pelas Entidades / Contratada</v>
          </cell>
          <cell r="J1963">
            <v>10720.5</v>
          </cell>
          <cell r="K1963">
            <v>10991</v>
          </cell>
          <cell r="L1963">
            <v>9315</v>
          </cell>
          <cell r="M1963">
            <v>6520.5</v>
          </cell>
          <cell r="N1963">
            <v>6520.5</v>
          </cell>
        </row>
        <row r="1964">
          <cell r="B1964" t="str">
            <v>NORTE-06-3560-FSE-013251</v>
          </cell>
          <cell r="C1964" t="str">
            <v>SI</v>
          </cell>
          <cell r="D1964" t="str">
            <v>8.5 Adaptabilidade</v>
          </cell>
          <cell r="E1964" t="str">
            <v>354b3e5b-47f2-4730-b4fd-fb701742105d</v>
          </cell>
          <cell r="F1964" t="str">
            <v>FSE</v>
          </cell>
          <cell r="G1964" t="str">
            <v>Programa Operacional Regional do Norte</v>
          </cell>
          <cell r="H1964" t="str">
            <v>Implementação de um plano de prospeção e promoção internacional para reforço da presença da empresa em mercados de elevado valor acrescentado, valorizando a oferta nacional.</v>
          </cell>
          <cell r="I1964" t="str">
            <v>Aceite pelas Entidades / Contratada</v>
          </cell>
          <cell r="J1964">
            <v>22229.439999999999</v>
          </cell>
          <cell r="K1964">
            <v>15400.45</v>
          </cell>
          <cell r="L1964">
            <v>13510.46</v>
          </cell>
          <cell r="M1964">
            <v>9457.32</v>
          </cell>
          <cell r="N1964">
            <v>9457.32</v>
          </cell>
        </row>
        <row r="1965">
          <cell r="B1965" t="str">
            <v>NORTE-06-3560-FSE-013255</v>
          </cell>
          <cell r="C1965" t="str">
            <v>SI</v>
          </cell>
          <cell r="D1965" t="str">
            <v>8.5 Adaptabilidade</v>
          </cell>
          <cell r="E1965" t="str">
            <v>50ac5fd2-9c66-4679-b3e6-06fbc1432f25</v>
          </cell>
          <cell r="F1965" t="str">
            <v>FSE</v>
          </cell>
          <cell r="G1965" t="str">
            <v>Programa Operacional Regional do Norte</v>
          </cell>
          <cell r="H1965" t="str">
            <v>Internacionalização CNBT</v>
          </cell>
          <cell r="I1965" t="str">
            <v>Aceite pelas Entidades / Contratada</v>
          </cell>
          <cell r="J1965">
            <v>66490.5</v>
          </cell>
          <cell r="K1965">
            <v>61678.1</v>
          </cell>
          <cell r="L1965">
            <v>46877.1</v>
          </cell>
          <cell r="M1965">
            <v>32813.97</v>
          </cell>
          <cell r="N1965">
            <v>32813.97</v>
          </cell>
        </row>
        <row r="1966">
          <cell r="B1966" t="str">
            <v>NORTE-06-3560-FSE-013256</v>
          </cell>
          <cell r="C1966" t="str">
            <v>SI</v>
          </cell>
          <cell r="D1966" t="str">
            <v>8.5 Adaptabilidade</v>
          </cell>
          <cell r="E1966" t="str">
            <v>6618d8a2-6c39-452e-9195-d2f1bc09057d</v>
          </cell>
          <cell r="F1966" t="str">
            <v>FSE</v>
          </cell>
          <cell r="G1966" t="str">
            <v>Programa Operacional Regional do Norte</v>
          </cell>
          <cell r="H1966" t="str">
            <v>Internacionalização de plataforma de gestão de conteudos holograficos e de cubos holograficos</v>
          </cell>
          <cell r="I1966" t="str">
            <v>Aceite pelas Entidades / Contratada</v>
          </cell>
          <cell r="J1966">
            <v>4641</v>
          </cell>
          <cell r="K1966">
            <v>4641</v>
          </cell>
          <cell r="L1966">
            <v>4641</v>
          </cell>
          <cell r="M1966">
            <v>3248.7</v>
          </cell>
          <cell r="N1966">
            <v>3248.7</v>
          </cell>
        </row>
        <row r="1967">
          <cell r="B1967" t="str">
            <v>NORTE-06-3560-FSE-013289</v>
          </cell>
          <cell r="C1967" t="str">
            <v>SI</v>
          </cell>
          <cell r="D1967" t="str">
            <v>8.5 Adaptabilidade</v>
          </cell>
          <cell r="E1967" t="str">
            <v>bddd10bb-de14-4de8-bce5-50e8ab424bf0</v>
          </cell>
          <cell r="F1967" t="str">
            <v>FSE</v>
          </cell>
          <cell r="G1967" t="str">
            <v>Programa Operacional Regional do Norte</v>
          </cell>
          <cell r="H1967" t="str">
            <v>FTP GLOBAL</v>
          </cell>
          <cell r="I1967" t="str">
            <v>Aceite pelas Entidades / Contratada</v>
          </cell>
          <cell r="J1967">
            <v>17044.95</v>
          </cell>
          <cell r="K1967">
            <v>10819.95</v>
          </cell>
          <cell r="L1967">
            <v>6347.54</v>
          </cell>
          <cell r="M1967">
            <v>4443.28</v>
          </cell>
          <cell r="N1967">
            <v>4443.28</v>
          </cell>
        </row>
        <row r="1968">
          <cell r="B1968" t="str">
            <v>NORTE-06-3560-FSE-013290</v>
          </cell>
          <cell r="C1968" t="str">
            <v>SI</v>
          </cell>
          <cell r="D1968" t="str">
            <v>8.5 Adaptabilidade</v>
          </cell>
          <cell r="E1968" t="str">
            <v>892416ea-ef06-41d5-b768-bf6f9e5ea9f0</v>
          </cell>
          <cell r="F1968" t="str">
            <v>FSE</v>
          </cell>
          <cell r="G1968" t="str">
            <v>Programa Operacional Regional do Norte</v>
          </cell>
          <cell r="H1968" t="str">
            <v>Projecto de Qualificação da Brandão, Silva &amp; Brandão, Lda.</v>
          </cell>
          <cell r="I1968" t="str">
            <v>Aceite pelas Entidades / Contratada</v>
          </cell>
          <cell r="J1968">
            <v>50668.28</v>
          </cell>
          <cell r="K1968">
            <v>35727.279999999999</v>
          </cell>
          <cell r="L1968">
            <v>26981.599999999999</v>
          </cell>
          <cell r="M1968">
            <v>18887.12</v>
          </cell>
          <cell r="N1968">
            <v>18887.12</v>
          </cell>
        </row>
        <row r="1969">
          <cell r="B1969" t="str">
            <v>NORTE-06-3560-FSE-013305</v>
          </cell>
          <cell r="C1969" t="str">
            <v>SI</v>
          </cell>
          <cell r="D1969" t="str">
            <v>8.5 Adaptabilidade</v>
          </cell>
          <cell r="E1969" t="str">
            <v>73bf8af8-5a9d-4b6a-b4c8-3caba44c1546</v>
          </cell>
          <cell r="F1969" t="str">
            <v>FSE</v>
          </cell>
          <cell r="G1969" t="str">
            <v>Programa Operacional Regional do Norte</v>
          </cell>
          <cell r="H1969" t="str">
            <v>International SENSYS</v>
          </cell>
          <cell r="I1969" t="str">
            <v>Aceite pelas Entidades / Contratada</v>
          </cell>
          <cell r="J1969">
            <v>63110.65</v>
          </cell>
          <cell r="K1969">
            <v>55324.2</v>
          </cell>
          <cell r="L1969">
            <v>23629.68</v>
          </cell>
          <cell r="M1969">
            <v>16540.78</v>
          </cell>
          <cell r="N1969">
            <v>16540.78</v>
          </cell>
        </row>
        <row r="1970">
          <cell r="B1970" t="str">
            <v>NORTE-06-3560-FSE-013311</v>
          </cell>
          <cell r="C1970" t="str">
            <v>SI</v>
          </cell>
          <cell r="D1970" t="str">
            <v>8.5 Adaptabilidade</v>
          </cell>
          <cell r="E1970" t="str">
            <v>34c61e6a-8391-4a6c-850d-f22f92fca7ca</v>
          </cell>
          <cell r="F1970" t="str">
            <v>FSE</v>
          </cell>
          <cell r="G1970" t="str">
            <v>Programa Operacional Regional do Norte</v>
          </cell>
          <cell r="H1970" t="str">
            <v>SAFE - Sistema Apoio Função Empresarial</v>
          </cell>
          <cell r="I1970" t="str">
            <v>Aprovada</v>
          </cell>
          <cell r="J1970">
            <v>66284</v>
          </cell>
          <cell r="K1970">
            <v>64241.95</v>
          </cell>
          <cell r="L1970">
            <v>50339.31</v>
          </cell>
          <cell r="M1970">
            <v>35237.519999999997</v>
          </cell>
          <cell r="N1970">
            <v>35237.519999999997</v>
          </cell>
        </row>
        <row r="1971">
          <cell r="B1971" t="str">
            <v>NORTE-06-3560-FSE-013317</v>
          </cell>
          <cell r="C1971" t="str">
            <v>SI</v>
          </cell>
          <cell r="D1971" t="str">
            <v>8.5 Adaptabilidade</v>
          </cell>
          <cell r="E1971" t="str">
            <v>1a45bf65-ab73-4d9a-830e-1b6d2ea66e6c</v>
          </cell>
          <cell r="F1971" t="str">
            <v>FSE</v>
          </cell>
          <cell r="G1971" t="str">
            <v>Programa Operacional Regional do Norte</v>
          </cell>
          <cell r="H1971" t="str">
            <v>Internacionalização da GoGlobal</v>
          </cell>
          <cell r="I1971" t="str">
            <v>Aceite pelas Entidades / Contratada</v>
          </cell>
          <cell r="J1971">
            <v>82204.5</v>
          </cell>
          <cell r="K1971">
            <v>79356.06</v>
          </cell>
          <cell r="L1971">
            <v>58024.06</v>
          </cell>
          <cell r="M1971">
            <v>40616.839999999997</v>
          </cell>
          <cell r="N1971">
            <v>40616.839999999997</v>
          </cell>
        </row>
        <row r="1972">
          <cell r="B1972" t="str">
            <v>NORTE-06-3560-FSE-013324</v>
          </cell>
          <cell r="C1972" t="str">
            <v>SI</v>
          </cell>
          <cell r="D1972" t="str">
            <v>8.5 Adaptabilidade</v>
          </cell>
          <cell r="E1972" t="str">
            <v>9a51da97-b600-4d24-9722-6b09d5b86d5f</v>
          </cell>
          <cell r="F1972" t="str">
            <v>FSE</v>
          </cell>
          <cell r="G1972" t="str">
            <v>Programa Operacional Regional do Norte</v>
          </cell>
          <cell r="H1972" t="str">
            <v>Fábrica de Móveis Pais - Projeto de Internacionalização</v>
          </cell>
          <cell r="I1972" t="str">
            <v>Aceite pelas Entidades / Contratada</v>
          </cell>
          <cell r="J1972">
            <v>13368.4</v>
          </cell>
          <cell r="K1972">
            <v>11738.64</v>
          </cell>
          <cell r="L1972">
            <v>11738.64</v>
          </cell>
          <cell r="M1972">
            <v>8217.0499999999993</v>
          </cell>
          <cell r="N1972">
            <v>8217.0499999999993</v>
          </cell>
        </row>
        <row r="1973">
          <cell r="B1973" t="str">
            <v>NORTE-06-3560-FSE-013340</v>
          </cell>
          <cell r="C1973" t="str">
            <v>SI</v>
          </cell>
          <cell r="D1973" t="str">
            <v>8.5 Adaptabilidade</v>
          </cell>
          <cell r="E1973" t="str">
            <v>803f1535-c2a7-4283-b574-1a0b0d625c9f</v>
          </cell>
          <cell r="F1973" t="str">
            <v>FSE</v>
          </cell>
          <cell r="G1973" t="str">
            <v>Programa Operacional Regional do Norte</v>
          </cell>
          <cell r="H1973" t="str">
            <v>SERVIREGE - INTERNACIONAL</v>
          </cell>
          <cell r="I1973" t="str">
            <v>Aceite pelas Entidades / Contratada</v>
          </cell>
          <cell r="J1973">
            <v>28383.84</v>
          </cell>
          <cell r="K1973">
            <v>28383.84</v>
          </cell>
          <cell r="L1973">
            <v>28383.84</v>
          </cell>
          <cell r="M1973">
            <v>19868.689999999999</v>
          </cell>
          <cell r="N1973">
            <v>19868.689999999999</v>
          </cell>
        </row>
        <row r="1974">
          <cell r="B1974" t="str">
            <v>NORTE-06-3560-FSE-013347</v>
          </cell>
          <cell r="C1974" t="str">
            <v>SI</v>
          </cell>
          <cell r="D1974" t="str">
            <v>8.5 Adaptabilidade</v>
          </cell>
          <cell r="E1974" t="str">
            <v>7b52e645-de68-4ad9-bbc3-09e467086ec9</v>
          </cell>
          <cell r="F1974" t="str">
            <v>FSE</v>
          </cell>
          <cell r="G1974" t="str">
            <v>Programa Operacional Regional do Norte</v>
          </cell>
          <cell r="H1974" t="str">
            <v>QUALIFICALÃO DA DELTAMATIC</v>
          </cell>
          <cell r="I1974" t="str">
            <v>Aceite pelas Entidades / Contratada</v>
          </cell>
          <cell r="J1974">
            <v>18678.57</v>
          </cell>
          <cell r="K1974">
            <v>17628.57</v>
          </cell>
          <cell r="L1974">
            <v>14750</v>
          </cell>
          <cell r="M1974">
            <v>10325</v>
          </cell>
          <cell r="N1974">
            <v>10325</v>
          </cell>
        </row>
        <row r="1975">
          <cell r="B1975" t="str">
            <v>NORTE-06-3560-FSE-013359</v>
          </cell>
          <cell r="C1975" t="str">
            <v>SI</v>
          </cell>
          <cell r="D1975" t="str">
            <v>8.5 Adaptabilidade</v>
          </cell>
          <cell r="E1975" t="str">
            <v>bc1b1fcd-f8a0-4053-b84f-da1b6cd684b4</v>
          </cell>
          <cell r="F1975" t="str">
            <v>FSE</v>
          </cell>
          <cell r="G1975" t="str">
            <v>Programa Operacional Regional do Norte</v>
          </cell>
          <cell r="H1975" t="str">
            <v>Inernacionalização da Altronix</v>
          </cell>
          <cell r="I1975" t="str">
            <v>Aprovada</v>
          </cell>
          <cell r="J1975">
            <v>93853.62</v>
          </cell>
          <cell r="K1975">
            <v>93853.62</v>
          </cell>
          <cell r="L1975">
            <v>93853.62</v>
          </cell>
          <cell r="M1975">
            <v>65697.53</v>
          </cell>
          <cell r="N1975">
            <v>65697.53</v>
          </cell>
        </row>
        <row r="1976">
          <cell r="B1976" t="str">
            <v>NORTE-06-3560-FSE-013376</v>
          </cell>
          <cell r="C1976" t="str">
            <v>SI</v>
          </cell>
          <cell r="D1976" t="str">
            <v>8.5 Adaptabilidade</v>
          </cell>
          <cell r="E1976" t="str">
            <v>80530099-d2e0-4666-89c0-5bb511730ed5</v>
          </cell>
          <cell r="F1976" t="str">
            <v>FSE</v>
          </cell>
          <cell r="G1976" t="str">
            <v>Programa Operacional Regional do Norte</v>
          </cell>
          <cell r="H1976" t="str">
            <v>Fatores internos de competitiidade para intenacionalizar tecnologia portuguesa</v>
          </cell>
          <cell r="I1976" t="str">
            <v>Aceite pelas Entidades / Contratada</v>
          </cell>
          <cell r="J1976">
            <v>5844</v>
          </cell>
          <cell r="K1976">
            <v>5844</v>
          </cell>
          <cell r="L1976">
            <v>2922</v>
          </cell>
          <cell r="M1976">
            <v>2045.4</v>
          </cell>
          <cell r="N1976">
            <v>2045.4</v>
          </cell>
        </row>
        <row r="1977">
          <cell r="B1977" t="str">
            <v>NORTE-06-3560-FSE-013381</v>
          </cell>
          <cell r="C1977" t="str">
            <v>SI</v>
          </cell>
          <cell r="D1977" t="str">
            <v>8.5 Adaptabilidade</v>
          </cell>
          <cell r="E1977" t="str">
            <v>17f95c03-6857-496d-bdeb-ea6ef8b23b36</v>
          </cell>
          <cell r="F1977" t="str">
            <v>FSE</v>
          </cell>
          <cell r="G1977" t="str">
            <v>Programa Operacional Regional do Norte</v>
          </cell>
          <cell r="H1977" t="str">
            <v>A conquista de novos mercados da LA PAZ</v>
          </cell>
          <cell r="I1977" t="str">
            <v>Aceite pelas Entidades / Contratada</v>
          </cell>
          <cell r="J1977">
            <v>15320</v>
          </cell>
          <cell r="K1977">
            <v>15070</v>
          </cell>
          <cell r="L1977">
            <v>11820</v>
          </cell>
          <cell r="M1977">
            <v>8274</v>
          </cell>
          <cell r="N1977">
            <v>8274</v>
          </cell>
        </row>
        <row r="1978">
          <cell r="B1978" t="str">
            <v>NORTE-06-3560-FSE-013418</v>
          </cell>
          <cell r="C1978" t="str">
            <v>SI</v>
          </cell>
          <cell r="D1978" t="str">
            <v>8.5 Adaptabilidade</v>
          </cell>
          <cell r="E1978" t="str">
            <v>2a03f7aa-f7d9-40d2-95e5-c6f9d9e7a84c</v>
          </cell>
          <cell r="F1978" t="str">
            <v>FSE</v>
          </cell>
          <cell r="G1978" t="str">
            <v>Programa Operacional Regional do Norte</v>
          </cell>
          <cell r="H1978" t="str">
            <v>+II (Inovação &amp; Internacionalização)</v>
          </cell>
          <cell r="I1978" t="str">
            <v>Aceite pelas Entidades / Contratada</v>
          </cell>
          <cell r="J1978">
            <v>12991.7</v>
          </cell>
          <cell r="K1978">
            <v>12991.7</v>
          </cell>
          <cell r="L1978">
            <v>12991.7</v>
          </cell>
          <cell r="M1978">
            <v>9094.19</v>
          </cell>
          <cell r="N1978">
            <v>9094.19</v>
          </cell>
        </row>
        <row r="1979">
          <cell r="B1979" t="str">
            <v>NORTE-06-3560-FSE-013436</v>
          </cell>
          <cell r="C1979" t="str">
            <v>SI</v>
          </cell>
          <cell r="D1979" t="str">
            <v>8.5 Adaptabilidade</v>
          </cell>
          <cell r="E1979" t="str">
            <v>fa37ed0c-0016-4e59-8b1e-684cfc113453</v>
          </cell>
          <cell r="F1979" t="str">
            <v>FSE</v>
          </cell>
          <cell r="G1979" t="str">
            <v>Programa Operacional Regional do Norte</v>
          </cell>
          <cell r="H1979" t="str">
            <v>LIBERJEANS A VESTIR O MUNDO!</v>
          </cell>
          <cell r="I1979" t="str">
            <v>Aceite pelas Entidades / Contratada</v>
          </cell>
          <cell r="J1979">
            <v>9586.5</v>
          </cell>
          <cell r="K1979">
            <v>9586.5</v>
          </cell>
          <cell r="L1979">
            <v>9586.5</v>
          </cell>
          <cell r="M1979">
            <v>6710.55</v>
          </cell>
          <cell r="N1979">
            <v>6710.55</v>
          </cell>
        </row>
        <row r="1980">
          <cell r="B1980" t="str">
            <v>NORTE-06-3560-FSE-013440</v>
          </cell>
          <cell r="C1980" t="str">
            <v>SI</v>
          </cell>
          <cell r="D1980" t="str">
            <v>8.5 Adaptabilidade</v>
          </cell>
          <cell r="E1980" t="str">
            <v>9807bedb-e026-4d34-a266-d270001675db</v>
          </cell>
          <cell r="F1980" t="str">
            <v>FSE</v>
          </cell>
          <cell r="G1980" t="str">
            <v>Programa Operacional Regional do Norte</v>
          </cell>
          <cell r="H1980" t="str">
            <v>Start-up internacional da Foodfarmbiz</v>
          </cell>
          <cell r="I1980" t="str">
            <v>Aceite pelas Entidades / Contratada</v>
          </cell>
          <cell r="J1980">
            <v>7766.2</v>
          </cell>
          <cell r="K1980">
            <v>6706</v>
          </cell>
          <cell r="L1980">
            <v>6706</v>
          </cell>
          <cell r="M1980">
            <v>4694.2</v>
          </cell>
          <cell r="N1980">
            <v>4694.2</v>
          </cell>
        </row>
        <row r="1981">
          <cell r="B1981" t="str">
            <v>NORTE-06-3560-FSE-013446</v>
          </cell>
          <cell r="C1981" t="str">
            <v>SI</v>
          </cell>
          <cell r="D1981" t="str">
            <v>8.5 Adaptabilidade</v>
          </cell>
          <cell r="E1981" t="str">
            <v>a96ac4ab-eed1-45a5-9bb5-0dd4067e2a63</v>
          </cell>
          <cell r="F1981" t="str">
            <v>FSE</v>
          </cell>
          <cell r="G1981" t="str">
            <v>Programa Operacional Regional do Norte</v>
          </cell>
          <cell r="H1981" t="str">
            <v>MI CASA ES TU CASA - ECO BRAND</v>
          </cell>
          <cell r="I1981" t="str">
            <v>Aceite pelas Entidades / Contratada</v>
          </cell>
          <cell r="J1981">
            <v>18083.39</v>
          </cell>
          <cell r="K1981">
            <v>17813.7</v>
          </cell>
          <cell r="L1981">
            <v>17813.7</v>
          </cell>
          <cell r="M1981">
            <v>12469.59</v>
          </cell>
          <cell r="N1981">
            <v>12469.59</v>
          </cell>
        </row>
        <row r="1982">
          <cell r="B1982" t="str">
            <v>NORTE-06-3560-FSE-013454</v>
          </cell>
          <cell r="C1982" t="str">
            <v>SI</v>
          </cell>
          <cell r="D1982" t="str">
            <v>8.5 Adaptabilidade</v>
          </cell>
          <cell r="E1982" t="str">
            <v>96497915-8843-4727-8c6b-b8c11f48bcaa</v>
          </cell>
          <cell r="F1982" t="str">
            <v>FSE</v>
          </cell>
          <cell r="G1982" t="str">
            <v>Programa Operacional Regional do Norte</v>
          </cell>
          <cell r="H1982" t="str">
            <v>FruSantos Internacionalização</v>
          </cell>
          <cell r="I1982" t="str">
            <v>Aceite pelas Entidades / Contratada</v>
          </cell>
          <cell r="J1982">
            <v>11704.21</v>
          </cell>
          <cell r="K1982">
            <v>8688.7099999999991</v>
          </cell>
          <cell r="L1982">
            <v>5958.33</v>
          </cell>
          <cell r="M1982">
            <v>4170.83</v>
          </cell>
          <cell r="N1982">
            <v>4170.83</v>
          </cell>
        </row>
        <row r="1983">
          <cell r="B1983" t="str">
            <v>NORTE-06-3560-FSE-013456</v>
          </cell>
          <cell r="C1983" t="str">
            <v>SI</v>
          </cell>
          <cell r="D1983" t="str">
            <v>8.5 Adaptabilidade</v>
          </cell>
          <cell r="E1983" t="str">
            <v>5e78f72a-a48d-4865-bf24-377f70f5e946</v>
          </cell>
          <cell r="F1983" t="str">
            <v>FSE</v>
          </cell>
          <cell r="G1983" t="str">
            <v>Programa Operacional Regional do Norte</v>
          </cell>
          <cell r="H1983" t="str">
            <v>Inovação organizacional e otimização da utilização de TIC</v>
          </cell>
          <cell r="I1983" t="str">
            <v>Aceite pelas Entidades / Contratada</v>
          </cell>
          <cell r="J1983">
            <v>26000</v>
          </cell>
          <cell r="K1983">
            <v>3600</v>
          </cell>
          <cell r="L1983">
            <v>3600</v>
          </cell>
          <cell r="M1983">
            <v>2520</v>
          </cell>
          <cell r="N1983">
            <v>2520</v>
          </cell>
        </row>
        <row r="1984">
          <cell r="B1984" t="str">
            <v>NORTE-06-3560-FSE-013463</v>
          </cell>
          <cell r="C1984" t="str">
            <v>SI</v>
          </cell>
          <cell r="D1984" t="str">
            <v>8.5 Adaptabilidade</v>
          </cell>
          <cell r="E1984" t="str">
            <v>3fae571d-495a-4aca-be21-4c603fc276d5</v>
          </cell>
          <cell r="F1984" t="str">
            <v>FSE</v>
          </cell>
          <cell r="G1984" t="str">
            <v>Programa Operacional Regional do Norte</v>
          </cell>
          <cell r="H1984" t="str">
            <v>Douro Pellets - Internacionalização de Energia Renovável</v>
          </cell>
          <cell r="I1984" t="str">
            <v>Aceite pelas Entidades / Contratada</v>
          </cell>
          <cell r="J1984">
            <v>31077.96</v>
          </cell>
          <cell r="K1984">
            <v>30077.96</v>
          </cell>
          <cell r="L1984">
            <v>30077.96</v>
          </cell>
          <cell r="M1984">
            <v>21054.57</v>
          </cell>
          <cell r="N1984">
            <v>21054.57</v>
          </cell>
        </row>
        <row r="1985">
          <cell r="B1985" t="str">
            <v>NORTE-06-3560-FSE-013512</v>
          </cell>
          <cell r="C1985" t="str">
            <v>SI</v>
          </cell>
          <cell r="D1985" t="str">
            <v>8.5 Adaptabilidade</v>
          </cell>
          <cell r="E1985" t="str">
            <v>1429d3c9-0acd-4901-a4ec-43942953099f</v>
          </cell>
          <cell r="F1985" t="str">
            <v>FSE</v>
          </cell>
          <cell r="G1985" t="str">
            <v>Programa Operacional Regional do Norte</v>
          </cell>
          <cell r="H1985" t="str">
            <v>Internacionalização Sepri</v>
          </cell>
          <cell r="I1985" t="str">
            <v>Aceite pelas Entidades / Contratada</v>
          </cell>
          <cell r="J1985">
            <v>26949</v>
          </cell>
          <cell r="K1985">
            <v>26044.6</v>
          </cell>
          <cell r="L1985">
            <v>19856.599999999999</v>
          </cell>
          <cell r="M1985">
            <v>13899.62</v>
          </cell>
          <cell r="N1985">
            <v>13899.62</v>
          </cell>
        </row>
        <row r="1986">
          <cell r="B1986" t="str">
            <v>NORTE-06-3560-FSE-013520</v>
          </cell>
          <cell r="C1986" t="str">
            <v>SI</v>
          </cell>
          <cell r="D1986" t="str">
            <v>8.5 Adaptabilidade</v>
          </cell>
          <cell r="E1986" t="str">
            <v>d2ab6508-c8b8-4af8-babb-e06efb797a01</v>
          </cell>
          <cell r="F1986" t="str">
            <v>FSE</v>
          </cell>
          <cell r="G1986" t="str">
            <v>Programa Operacional Regional do Norte</v>
          </cell>
          <cell r="H1986" t="str">
            <v>MPT - Internacionalização</v>
          </cell>
          <cell r="I1986" t="str">
            <v>Aceite pelas Entidades / Contratada</v>
          </cell>
          <cell r="J1986">
            <v>35218.300000000003</v>
          </cell>
          <cell r="K1986">
            <v>26451.11</v>
          </cell>
          <cell r="L1986">
            <v>9572</v>
          </cell>
          <cell r="M1986">
            <v>6700.4</v>
          </cell>
          <cell r="N1986">
            <v>6700.4</v>
          </cell>
        </row>
        <row r="1987">
          <cell r="B1987" t="str">
            <v>NORTE-06-3560-FSE-013534</v>
          </cell>
          <cell r="C1987" t="str">
            <v>SI</v>
          </cell>
          <cell r="D1987" t="str">
            <v>8.5 Adaptabilidade</v>
          </cell>
          <cell r="E1987" t="str">
            <v>76aa99d3-9601-47bb-8e24-3db7081ae81d</v>
          </cell>
          <cell r="F1987" t="str">
            <v>FSE</v>
          </cell>
          <cell r="G1987" t="str">
            <v>Programa Operacional Regional do Norte</v>
          </cell>
          <cell r="H1987" t="str">
            <v>ALVORADA GLUTEN FREE</v>
          </cell>
          <cell r="I1987" t="str">
            <v>Aceite pelas Entidades / Contratada</v>
          </cell>
          <cell r="J1987">
            <v>20356.32</v>
          </cell>
          <cell r="K1987">
            <v>20356.32</v>
          </cell>
          <cell r="L1987">
            <v>20356.32</v>
          </cell>
          <cell r="M1987">
            <v>14249.42</v>
          </cell>
          <cell r="N1987">
            <v>14249.42</v>
          </cell>
        </row>
        <row r="1988">
          <cell r="B1988" t="str">
            <v>NORTE-06-3560-FSE-013544</v>
          </cell>
          <cell r="C1988" t="str">
            <v>SI</v>
          </cell>
          <cell r="D1988" t="str">
            <v>8.5 Adaptabilidade</v>
          </cell>
          <cell r="E1988" t="str">
            <v>2baba3c8-a8cd-455f-858c-ec110ad58300</v>
          </cell>
          <cell r="F1988" t="str">
            <v>FSE</v>
          </cell>
          <cell r="G1988" t="str">
            <v>Programa Operacional Regional do Norte</v>
          </cell>
          <cell r="H1988" t="str">
            <v>INTERNACIONALIZAÇÃO ACS</v>
          </cell>
          <cell r="I1988" t="str">
            <v>Aceite pelas Entidades / Contratada</v>
          </cell>
          <cell r="J1988">
            <v>19539.77</v>
          </cell>
          <cell r="K1988">
            <v>15363.32</v>
          </cell>
          <cell r="L1988">
            <v>7938.92</v>
          </cell>
          <cell r="M1988">
            <v>5557.24</v>
          </cell>
          <cell r="N1988">
            <v>5557.24</v>
          </cell>
        </row>
        <row r="1989">
          <cell r="B1989" t="str">
            <v>NORTE-06-3560-FSE-013590</v>
          </cell>
          <cell r="C1989" t="str">
            <v>SI</v>
          </cell>
          <cell r="D1989" t="str">
            <v>8.5 Adaptabilidade</v>
          </cell>
          <cell r="E1989" t="str">
            <v>dee9c5a3-7338-4cb1-aa8b-8d21fc17cb28</v>
          </cell>
          <cell r="F1989" t="str">
            <v>FSE</v>
          </cell>
          <cell r="G1989" t="str">
            <v>Programa Operacional Regional do Norte</v>
          </cell>
          <cell r="H1989" t="str">
            <v>Projeto Internacionalização Ponto Dominó</v>
          </cell>
          <cell r="I1989" t="str">
            <v>Aceite pelas Entidades / Contratada</v>
          </cell>
          <cell r="J1989">
            <v>18329.919999999998</v>
          </cell>
          <cell r="K1989">
            <v>17245.68</v>
          </cell>
          <cell r="L1989">
            <v>15198.68</v>
          </cell>
          <cell r="M1989">
            <v>10639.08</v>
          </cell>
          <cell r="N1989">
            <v>10639.08</v>
          </cell>
        </row>
        <row r="1990">
          <cell r="B1990" t="str">
            <v>NORTE-06-3560-FSE-013623</v>
          </cell>
          <cell r="C1990" t="str">
            <v>SI</v>
          </cell>
          <cell r="D1990" t="str">
            <v>8.5 Adaptabilidade</v>
          </cell>
          <cell r="E1990" t="str">
            <v>e60e6ce4-b23b-40dd-9c08-2a59a56d54bd</v>
          </cell>
          <cell r="F1990" t="str">
            <v>FSE</v>
          </cell>
          <cell r="G1990" t="str">
            <v>Programa Operacional Regional do Norte</v>
          </cell>
          <cell r="H1990" t="str">
            <v>Scoutgest ? habitar na internacionalização</v>
          </cell>
          <cell r="I1990" t="str">
            <v>Aceite pelas Entidades / Contratada</v>
          </cell>
          <cell r="J1990">
            <v>12355.11</v>
          </cell>
          <cell r="K1990">
            <v>13810.5</v>
          </cell>
          <cell r="L1990">
            <v>13810.5</v>
          </cell>
          <cell r="M1990">
            <v>9667.35</v>
          </cell>
          <cell r="N1990">
            <v>9667.35</v>
          </cell>
        </row>
        <row r="1991">
          <cell r="B1991" t="str">
            <v>NORTE-06-3560-FSE-013638</v>
          </cell>
          <cell r="C1991" t="str">
            <v>SI</v>
          </cell>
          <cell r="D1991" t="str">
            <v>8.5 Adaptabilidade</v>
          </cell>
          <cell r="E1991" t="str">
            <v>0d2ff89b-2d8f-4b2a-a737-0bbc60101436</v>
          </cell>
          <cell r="F1991" t="str">
            <v>FSE</v>
          </cell>
          <cell r="G1991" t="str">
            <v>Programa Operacional Regional do Norte</v>
          </cell>
          <cell r="H1991" t="str">
            <v>Projecto de internacionalização da ASL &amp; ASSOCIADOS LDA.</v>
          </cell>
          <cell r="I1991" t="str">
            <v>Aceite pelas Entidades / Contratada</v>
          </cell>
          <cell r="J1991">
            <v>11400.18</v>
          </cell>
          <cell r="K1991">
            <v>6803.09</v>
          </cell>
          <cell r="L1991">
            <v>3883.24</v>
          </cell>
          <cell r="M1991">
            <v>2718.27</v>
          </cell>
          <cell r="N1991">
            <v>2718.27</v>
          </cell>
        </row>
        <row r="1992">
          <cell r="B1992" t="str">
            <v>NORTE-06-3560-FSE-013643</v>
          </cell>
          <cell r="C1992" t="str">
            <v>SI</v>
          </cell>
          <cell r="D1992" t="str">
            <v>8.5 Adaptabilidade</v>
          </cell>
          <cell r="E1992" t="str">
            <v>449a3bf5-cb6b-4424-b43b-49190a8997c0</v>
          </cell>
          <cell r="F1992" t="str">
            <v>FSE</v>
          </cell>
          <cell r="G1992" t="str">
            <v>Programa Operacional Regional do Norte</v>
          </cell>
          <cell r="H1992" t="str">
            <v>Capacitação e qualificação empresarial da CS Plastic para potenciar a competitividade e presença efetiva nos mercados externos</v>
          </cell>
          <cell r="I1992" t="str">
            <v>Aceite pelas Entidades / Contratada</v>
          </cell>
          <cell r="J1992">
            <v>20368.18</v>
          </cell>
          <cell r="K1992">
            <v>10198.18</v>
          </cell>
          <cell r="L1992">
            <v>7865.2</v>
          </cell>
          <cell r="M1992">
            <v>5505.64</v>
          </cell>
          <cell r="N1992">
            <v>5505.64</v>
          </cell>
        </row>
        <row r="1993">
          <cell r="B1993" t="str">
            <v>NORTE-06-3560-FSE-013644</v>
          </cell>
          <cell r="C1993" t="str">
            <v>SI</v>
          </cell>
          <cell r="D1993" t="str">
            <v>8.5 Adaptabilidade</v>
          </cell>
          <cell r="E1993" t="str">
            <v>9b6d5e41-7d9b-41dc-8bf3-b2368de9f06f</v>
          </cell>
          <cell r="F1993" t="str">
            <v>FSE</v>
          </cell>
          <cell r="G1993" t="str">
            <v>Programa Operacional Regional do Norte</v>
          </cell>
          <cell r="H1993" t="str">
            <v>Internacionalização Gota</v>
          </cell>
          <cell r="I1993" t="str">
            <v>Aceite pelas Entidades / Contratada</v>
          </cell>
          <cell r="J1993">
            <v>1358.4</v>
          </cell>
          <cell r="K1993">
            <v>1358.4</v>
          </cell>
          <cell r="L1993">
            <v>1358.4</v>
          </cell>
          <cell r="M1993">
            <v>950.88</v>
          </cell>
          <cell r="N1993">
            <v>950.88</v>
          </cell>
        </row>
        <row r="1994">
          <cell r="B1994" t="str">
            <v>NORTE-06-3560-FSE-013650</v>
          </cell>
          <cell r="C1994" t="str">
            <v>SI</v>
          </cell>
          <cell r="D1994" t="str">
            <v>8.5 Adaptabilidade</v>
          </cell>
          <cell r="E1994" t="str">
            <v>5b7d90c8-771e-446b-9fd3-c079cbbe3fab</v>
          </cell>
          <cell r="F1994" t="str">
            <v>FSE</v>
          </cell>
          <cell r="G1994" t="str">
            <v>Programa Operacional Regional do Norte</v>
          </cell>
          <cell r="H1994" t="str">
            <v>Eco Dreams</v>
          </cell>
          <cell r="I1994" t="str">
            <v>Aceite pelas Entidades / Contratada</v>
          </cell>
          <cell r="J1994">
            <v>24610.62</v>
          </cell>
          <cell r="K1994">
            <v>24610.62</v>
          </cell>
          <cell r="L1994">
            <v>24610.62</v>
          </cell>
          <cell r="M1994">
            <v>17227.43</v>
          </cell>
          <cell r="N1994">
            <v>17227.43</v>
          </cell>
        </row>
        <row r="1995">
          <cell r="B1995" t="str">
            <v>NORTE-06-3560-FSE-013654</v>
          </cell>
          <cell r="C1995" t="str">
            <v>SI</v>
          </cell>
          <cell r="D1995" t="str">
            <v>8.5 Adaptabilidade</v>
          </cell>
          <cell r="E1995" t="str">
            <v>76aa3bed-2e58-472d-a4c5-ae755e8a6473</v>
          </cell>
          <cell r="F1995" t="str">
            <v>FSE</v>
          </cell>
          <cell r="G1995" t="str">
            <v>Programa Operacional Regional do Norte</v>
          </cell>
          <cell r="H1995" t="str">
            <v>Granisel_ Reposicionamento de Produto e Diversificação de Mercados</v>
          </cell>
          <cell r="I1995" t="str">
            <v>Aceite pelas Entidades / Contratada</v>
          </cell>
          <cell r="J1995">
            <v>7213.89</v>
          </cell>
          <cell r="K1995">
            <v>7213.89</v>
          </cell>
          <cell r="L1995">
            <v>7213.89</v>
          </cell>
          <cell r="M1995">
            <v>5049.72</v>
          </cell>
          <cell r="N1995">
            <v>5049.72</v>
          </cell>
        </row>
        <row r="1996">
          <cell r="B1996" t="str">
            <v>NORTE-06-3560-FSE-013660</v>
          </cell>
          <cell r="C1996" t="str">
            <v>SI</v>
          </cell>
          <cell r="D1996" t="str">
            <v>8.5 Adaptabilidade</v>
          </cell>
          <cell r="E1996" t="str">
            <v>714bd0f8-dae6-4194-bf1f-ac992d14de16</v>
          </cell>
          <cell r="F1996" t="str">
            <v>FSE</v>
          </cell>
          <cell r="G1996" t="str">
            <v>Programa Operacional Regional do Norte</v>
          </cell>
          <cell r="H1996" t="str">
            <v>Internacionalização para  5 mercados internacionais com as suas gamas de produtos diferenciados (calçado para um segmento de luxo - premium)</v>
          </cell>
          <cell r="I1996" t="str">
            <v>Aceite pelas Entidades / Contratada</v>
          </cell>
          <cell r="J1996">
            <v>2468.33</v>
          </cell>
          <cell r="K1996">
            <v>2020.2</v>
          </cell>
          <cell r="L1996">
            <v>2020.2</v>
          </cell>
          <cell r="M1996">
            <v>1414.14</v>
          </cell>
          <cell r="N1996">
            <v>1414.14</v>
          </cell>
        </row>
        <row r="1997">
          <cell r="B1997" t="str">
            <v>NORTE-06-3560-FSE-013662</v>
          </cell>
          <cell r="C1997" t="str">
            <v>SI</v>
          </cell>
          <cell r="D1997" t="str">
            <v>8.5 Adaptabilidade</v>
          </cell>
          <cell r="E1997" t="str">
            <v>520933de-993b-4ef8-be95-3ded1ff4540a</v>
          </cell>
          <cell r="F1997" t="str">
            <v>FSE</v>
          </cell>
          <cell r="G1997" t="str">
            <v>Programa Operacional Regional do Norte</v>
          </cell>
          <cell r="H1997" t="str">
            <v>CARPINTARIA MOREIRA - Plano de Internacionalização</v>
          </cell>
          <cell r="I1997" t="str">
            <v>Aceite pelas Entidades / Contratada</v>
          </cell>
          <cell r="J1997">
            <v>83972.08</v>
          </cell>
          <cell r="K1997">
            <v>78236.62</v>
          </cell>
          <cell r="L1997">
            <v>64539.76</v>
          </cell>
          <cell r="M1997">
            <v>45177.83</v>
          </cell>
          <cell r="N1997">
            <v>45177.83</v>
          </cell>
        </row>
        <row r="1998">
          <cell r="B1998" t="str">
            <v>NORTE-06-3560-FSE-013667</v>
          </cell>
          <cell r="C1998" t="str">
            <v>SI</v>
          </cell>
          <cell r="D1998" t="str">
            <v>8.5 Adaptabilidade</v>
          </cell>
          <cell r="E1998" t="str">
            <v>baa8a9eb-e7b5-427a-af56-337ada581d36</v>
          </cell>
          <cell r="F1998" t="str">
            <v>FSE</v>
          </cell>
          <cell r="G1998" t="str">
            <v>Programa Operacional Regional do Norte</v>
          </cell>
          <cell r="H1998" t="str">
            <v>Internacionalização MarNorte</v>
          </cell>
          <cell r="I1998" t="str">
            <v>Aceite pelas Entidades / Contratada</v>
          </cell>
          <cell r="J1998">
            <v>35800.800000000003</v>
          </cell>
          <cell r="K1998">
            <v>35039.199999999997</v>
          </cell>
          <cell r="L1998">
            <v>25067.200000000001</v>
          </cell>
          <cell r="M1998">
            <v>17547.04</v>
          </cell>
          <cell r="N1998">
            <v>17547.04</v>
          </cell>
        </row>
        <row r="1999">
          <cell r="B1999" t="str">
            <v>NORTE-06-3560-FSE-013699</v>
          </cell>
          <cell r="C1999" t="str">
            <v>SI</v>
          </cell>
          <cell r="D1999" t="str">
            <v>8.5 Adaptabilidade</v>
          </cell>
          <cell r="E1999" t="str">
            <v>f1857866-3e69-493e-8bed-c9a1ed4dec4b</v>
          </cell>
          <cell r="F1999" t="str">
            <v>FSE</v>
          </cell>
          <cell r="G1999" t="str">
            <v>Programa Operacional Regional do Norte</v>
          </cell>
          <cell r="H1999" t="str">
            <v>Criação de marcas próprias. Implementação de ferramentas de produtividade. Desmaterialização documental e de processos. Transição do SGS. Up-grade do website.</v>
          </cell>
          <cell r="I1999" t="str">
            <v>Aceite pelas Entidades / Contratada</v>
          </cell>
          <cell r="J1999">
            <v>11095.15</v>
          </cell>
          <cell r="K1999">
            <v>10875.15</v>
          </cell>
          <cell r="L1999">
            <v>10875.15</v>
          </cell>
          <cell r="M1999">
            <v>7612.61</v>
          </cell>
          <cell r="N1999">
            <v>7612.61</v>
          </cell>
        </row>
        <row r="2000">
          <cell r="B2000" t="str">
            <v>NORTE-06-3560-FSE-013717</v>
          </cell>
          <cell r="C2000" t="str">
            <v>SI</v>
          </cell>
          <cell r="D2000" t="str">
            <v>8.5 Adaptabilidade</v>
          </cell>
          <cell r="E2000" t="str">
            <v>ad1802e6-ee9d-4df7-80cf-1fc78e56d9de</v>
          </cell>
          <cell r="F2000" t="str">
            <v>FSE</v>
          </cell>
          <cell r="G2000" t="str">
            <v>Programa Operacional Regional do Norte</v>
          </cell>
          <cell r="H2000" t="str">
            <v>Internacionalização PTA 2020</v>
          </cell>
          <cell r="I2000" t="str">
            <v>Aceite pelas Entidades / Contratada</v>
          </cell>
          <cell r="J2000">
            <v>11946.9</v>
          </cell>
          <cell r="K2000">
            <v>9838.5</v>
          </cell>
          <cell r="L2000">
            <v>3279.5</v>
          </cell>
          <cell r="M2000">
            <v>2295.65</v>
          </cell>
          <cell r="N2000">
            <v>2295.65</v>
          </cell>
        </row>
        <row r="2001">
          <cell r="B2001" t="str">
            <v>NORTE-06-3560-FSE-013733</v>
          </cell>
          <cell r="C2001" t="str">
            <v>SI</v>
          </cell>
          <cell r="D2001" t="str">
            <v>8.5 Adaptabilidade</v>
          </cell>
          <cell r="E2001" t="str">
            <v>413ced6f-88c7-46ba-ad30-25cd37206118</v>
          </cell>
          <cell r="F2001" t="str">
            <v>FSE</v>
          </cell>
          <cell r="G2001" t="str">
            <v>Programa Operacional Regional do Norte</v>
          </cell>
          <cell r="H2001" t="str">
            <v>RSM, Lda. - Inovação organizacional para serviços de valor acrescentado</v>
          </cell>
          <cell r="I2001" t="str">
            <v>Aceite pelas Entidades / Contratada</v>
          </cell>
          <cell r="J2001">
            <v>41185.72</v>
          </cell>
          <cell r="K2001">
            <v>36845.72</v>
          </cell>
          <cell r="L2001">
            <v>31442.66</v>
          </cell>
          <cell r="M2001">
            <v>22009.86</v>
          </cell>
          <cell r="N2001">
            <v>22009.86</v>
          </cell>
        </row>
        <row r="2002">
          <cell r="B2002" t="str">
            <v>NORTE-06-3560-FSE-013741</v>
          </cell>
          <cell r="C2002" t="str">
            <v>SI</v>
          </cell>
          <cell r="D2002" t="str">
            <v>8.5 Adaptabilidade</v>
          </cell>
          <cell r="E2002" t="str">
            <v>835054a9-7390-466d-9ea2-25602a39d87a</v>
          </cell>
          <cell r="F2002" t="str">
            <v>FSE</v>
          </cell>
          <cell r="G2002" t="str">
            <v>Programa Operacional Regional do Norte</v>
          </cell>
          <cell r="H2002" t="str">
            <v>Internacionalização da Inatus</v>
          </cell>
          <cell r="I2002" t="str">
            <v>Aceite pelas Entidades / Contratada</v>
          </cell>
          <cell r="J2002">
            <v>51939</v>
          </cell>
          <cell r="K2002">
            <v>35212</v>
          </cell>
          <cell r="L2002">
            <v>30212</v>
          </cell>
          <cell r="M2002">
            <v>21148.400000000001</v>
          </cell>
          <cell r="N2002">
            <v>21148.400000000001</v>
          </cell>
        </row>
        <row r="2003">
          <cell r="B2003" t="str">
            <v>NORTE-06-3560-FSE-013769</v>
          </cell>
          <cell r="C2003" t="str">
            <v>SI</v>
          </cell>
          <cell r="D2003" t="str">
            <v>8.5 Adaptabilidade</v>
          </cell>
          <cell r="E2003" t="str">
            <v>15957b4d-2768-46ea-bf32-f00711db1001</v>
          </cell>
          <cell r="F2003" t="str">
            <v>FSE</v>
          </cell>
          <cell r="G2003" t="str">
            <v>Programa Operacional Regional do Norte</v>
          </cell>
          <cell r="H2003" t="str">
            <v>Internacionalizaçao Irmoes M Marques lda</v>
          </cell>
          <cell r="I2003" t="str">
            <v>Aceite pelas Entidades / Contratada</v>
          </cell>
          <cell r="J2003">
            <v>41138</v>
          </cell>
          <cell r="K2003">
            <v>36268</v>
          </cell>
          <cell r="L2003">
            <v>30166</v>
          </cell>
          <cell r="M2003">
            <v>21116.2</v>
          </cell>
          <cell r="N2003">
            <v>21116.2</v>
          </cell>
        </row>
        <row r="2004">
          <cell r="B2004" t="str">
            <v>NORTE-06-3560-FSE-013771</v>
          </cell>
          <cell r="C2004" t="str">
            <v>SI</v>
          </cell>
          <cell r="D2004" t="str">
            <v>8.5 Adaptabilidade</v>
          </cell>
          <cell r="E2004" t="str">
            <v>5861a828-9526-4f23-8936-166b0e780e92</v>
          </cell>
          <cell r="F2004" t="str">
            <v>FSE</v>
          </cell>
          <cell r="G2004" t="str">
            <v>Programa Operacional Regional do Norte</v>
          </cell>
          <cell r="H2004" t="str">
            <v>Aposta em Fatores Dinâmicos de Competitividade Internacionalização</v>
          </cell>
          <cell r="I2004" t="str">
            <v>Aceite pelas Entidades / Contratada</v>
          </cell>
          <cell r="J2004">
            <v>6537.66</v>
          </cell>
          <cell r="K2004">
            <v>4287.6000000000004</v>
          </cell>
          <cell r="L2004">
            <v>3447.6</v>
          </cell>
          <cell r="M2004">
            <v>2413.3200000000002</v>
          </cell>
          <cell r="N2004">
            <v>2413.3200000000002</v>
          </cell>
        </row>
        <row r="2005">
          <cell r="B2005" t="str">
            <v>NORTE-06-3560-FSE-013829</v>
          </cell>
          <cell r="C2005" t="str">
            <v>SI</v>
          </cell>
          <cell r="D2005" t="str">
            <v>8.5 Adaptabilidade</v>
          </cell>
          <cell r="E2005" t="str">
            <v>1ee4e747-79b0-4b5e-b1d7-14fdf51d72b0</v>
          </cell>
          <cell r="F2005" t="str">
            <v>FSE</v>
          </cell>
          <cell r="G2005" t="str">
            <v>Programa Operacional Regional do Norte</v>
          </cell>
          <cell r="H2005" t="str">
            <v>Internacionalização Helppier</v>
          </cell>
          <cell r="I2005" t="str">
            <v>Aceite pelas Entidades / Contratada</v>
          </cell>
          <cell r="J2005">
            <v>83090.28</v>
          </cell>
          <cell r="K2005">
            <v>80690.28</v>
          </cell>
          <cell r="L2005">
            <v>70985.279999999999</v>
          </cell>
          <cell r="M2005">
            <v>49689.7</v>
          </cell>
          <cell r="N2005">
            <v>49689.7</v>
          </cell>
        </row>
        <row r="2006">
          <cell r="B2006" t="str">
            <v>NORTE-06-3560-FSE-013831</v>
          </cell>
          <cell r="C2006" t="str">
            <v>SI</v>
          </cell>
          <cell r="D2006" t="str">
            <v>8.5 Adaptabilidade</v>
          </cell>
          <cell r="E2006" t="str">
            <v>58611cbf-4e22-43be-a0e1-384746d3317c</v>
          </cell>
          <cell r="F2006" t="str">
            <v>FSE</v>
          </cell>
          <cell r="G2006" t="str">
            <v>Programa Operacional Regional do Norte</v>
          </cell>
          <cell r="H2006" t="str">
            <v>CARPO - Internacionalização e capacitação para o mercado internacional</v>
          </cell>
          <cell r="I2006" t="str">
            <v>Aceite pelas Entidades / Contratada</v>
          </cell>
          <cell r="J2006">
            <v>7018</v>
          </cell>
          <cell r="K2006">
            <v>6560</v>
          </cell>
          <cell r="L2006">
            <v>6560</v>
          </cell>
          <cell r="M2006">
            <v>4592</v>
          </cell>
          <cell r="N2006">
            <v>4592</v>
          </cell>
        </row>
        <row r="2007">
          <cell r="B2007" t="str">
            <v>NORTE-06-3560-FSE-013840</v>
          </cell>
          <cell r="C2007" t="str">
            <v>SI</v>
          </cell>
          <cell r="D2007" t="str">
            <v>8.5 Adaptabilidade</v>
          </cell>
          <cell r="E2007" t="str">
            <v>7648793d-a75d-46d1-b756-5e8002116f28</v>
          </cell>
          <cell r="F2007" t="str">
            <v>FSE</v>
          </cell>
          <cell r="G2007" t="str">
            <v>Programa Operacional Regional do Norte</v>
          </cell>
          <cell r="H2007" t="str">
            <v>ILMAR - Internacionalização para novos mercados</v>
          </cell>
          <cell r="I2007" t="str">
            <v>Aceite pelas Entidades / Contratada</v>
          </cell>
          <cell r="J2007">
            <v>39574.68</v>
          </cell>
          <cell r="K2007">
            <v>36354.68</v>
          </cell>
          <cell r="L2007">
            <v>22883.02</v>
          </cell>
          <cell r="M2007">
            <v>16018.11</v>
          </cell>
          <cell r="N2007">
            <v>16018.11</v>
          </cell>
        </row>
        <row r="2008">
          <cell r="B2008" t="str">
            <v>NORTE-06-3560-FSE-013842</v>
          </cell>
          <cell r="C2008" t="str">
            <v>SI</v>
          </cell>
          <cell r="D2008" t="str">
            <v>8.5 Adaptabilidade</v>
          </cell>
          <cell r="E2008" t="str">
            <v>03935b2a-59ec-4065-9c52-5850e8134e6c</v>
          </cell>
          <cell r="F2008" t="str">
            <v>FSE</v>
          </cell>
          <cell r="G2008" t="str">
            <v>Programa Operacional Regional do Norte</v>
          </cell>
          <cell r="H2008" t="str">
            <v>TÊXTEIS MASSAL ? Plano de internacionalização 2015 / 2017.</v>
          </cell>
          <cell r="I2008" t="str">
            <v>Aceite pelas Entidades / Contratada</v>
          </cell>
          <cell r="J2008">
            <v>18760.400000000001</v>
          </cell>
          <cell r="K2008">
            <v>18760.400000000001</v>
          </cell>
          <cell r="L2008">
            <v>18760.400000000001</v>
          </cell>
          <cell r="M2008">
            <v>13132.28</v>
          </cell>
          <cell r="N2008">
            <v>13132.28</v>
          </cell>
        </row>
        <row r="2009">
          <cell r="B2009" t="str">
            <v>NORTE-06-3560-FSE-013843</v>
          </cell>
          <cell r="C2009" t="str">
            <v>SI</v>
          </cell>
          <cell r="D2009" t="str">
            <v>8.5 Adaptabilidade</v>
          </cell>
          <cell r="E2009" t="str">
            <v>4bf9f84b-7254-4111-9822-915cd6964fef</v>
          </cell>
          <cell r="F2009" t="str">
            <v>FSE</v>
          </cell>
          <cell r="G2009" t="str">
            <v>Programa Operacional Regional do Norte</v>
          </cell>
          <cell r="H2009" t="str">
            <v>Internacionalização da XYLETUNS</v>
          </cell>
          <cell r="I2009" t="str">
            <v>Aprovada</v>
          </cell>
          <cell r="J2009">
            <v>13100.1</v>
          </cell>
          <cell r="K2009">
            <v>13100.1</v>
          </cell>
          <cell r="L2009">
            <v>13100.1</v>
          </cell>
          <cell r="M2009">
            <v>9170.07</v>
          </cell>
          <cell r="N2009">
            <v>9170.07</v>
          </cell>
        </row>
        <row r="2010">
          <cell r="B2010" t="str">
            <v>NORTE-06-3560-FSE-013851</v>
          </cell>
          <cell r="C2010" t="str">
            <v>SI</v>
          </cell>
          <cell r="D2010" t="str">
            <v>8.5 Adaptabilidade</v>
          </cell>
          <cell r="E2010" t="str">
            <v>3fd633ad-1498-45f1-b52b-81bd5bd15fbe</v>
          </cell>
          <cell r="F2010" t="str">
            <v>FSE</v>
          </cell>
          <cell r="G2010" t="str">
            <v>Programa Operacional Regional do Norte</v>
          </cell>
          <cell r="H2010" t="str">
            <v>Projeto de Internacionalização da Vinhos Norte</v>
          </cell>
          <cell r="I2010" t="str">
            <v>Aceite pelas Entidades / Contratada</v>
          </cell>
          <cell r="J2010">
            <v>80135.5</v>
          </cell>
          <cell r="K2010">
            <v>72448</v>
          </cell>
          <cell r="L2010">
            <v>59161.33</v>
          </cell>
          <cell r="M2010">
            <v>41412.93</v>
          </cell>
          <cell r="N2010">
            <v>41412.93</v>
          </cell>
        </row>
        <row r="2011">
          <cell r="B2011" t="str">
            <v>NORTE-06-3560-FSE-013856</v>
          </cell>
          <cell r="C2011" t="str">
            <v>SI</v>
          </cell>
          <cell r="D2011" t="str">
            <v>8.5 Adaptabilidade</v>
          </cell>
          <cell r="E2011" t="str">
            <v>4af7953b-3ace-43e3-bc46-fde7ca8050af</v>
          </cell>
          <cell r="F2011" t="str">
            <v>FSE</v>
          </cell>
          <cell r="G2011" t="str">
            <v>Programa Operacional Regional do Norte</v>
          </cell>
          <cell r="H2011" t="str">
            <v>Internacionalização em 4 mercados com calçado de luxo</v>
          </cell>
          <cell r="I2011" t="str">
            <v>Aceite pelas Entidades / Contratada</v>
          </cell>
          <cell r="J2011">
            <v>5921.49</v>
          </cell>
          <cell r="K2011">
            <v>4939.97</v>
          </cell>
          <cell r="L2011">
            <v>3702</v>
          </cell>
          <cell r="M2011">
            <v>2591.4</v>
          </cell>
          <cell r="N2011">
            <v>2591.4</v>
          </cell>
        </row>
        <row r="2012">
          <cell r="B2012" t="str">
            <v>NORTE-06-3560-FSE-013872</v>
          </cell>
          <cell r="C2012" t="str">
            <v>SI</v>
          </cell>
          <cell r="D2012" t="str">
            <v>8.5 Adaptabilidade</v>
          </cell>
          <cell r="E2012" t="str">
            <v>399c840d-cc3b-44c7-b72b-e5649ab47b48</v>
          </cell>
          <cell r="F2012" t="str">
            <v>FSE</v>
          </cell>
          <cell r="G2012" t="str">
            <v>Programa Operacional Regional do Norte</v>
          </cell>
          <cell r="H2012" t="str">
            <v>Qualificação Istone</v>
          </cell>
          <cell r="I2012" t="str">
            <v>Aceite pelas Entidades / Contratada</v>
          </cell>
          <cell r="J2012">
            <v>10726.23</v>
          </cell>
          <cell r="K2012">
            <v>8322.23</v>
          </cell>
          <cell r="L2012">
            <v>2482.23</v>
          </cell>
          <cell r="M2012">
            <v>1737.56</v>
          </cell>
          <cell r="N2012">
            <v>1737.56</v>
          </cell>
        </row>
        <row r="2013">
          <cell r="B2013" t="str">
            <v>NORTE-06-3560-FSE-013873</v>
          </cell>
          <cell r="C2013" t="str">
            <v>SI</v>
          </cell>
          <cell r="D2013" t="str">
            <v>8.5 Adaptabilidade</v>
          </cell>
          <cell r="E2013" t="str">
            <v>10999a9c-6b4f-4180-8840-0a144c5d8cb5</v>
          </cell>
          <cell r="F2013" t="str">
            <v>FSE</v>
          </cell>
          <cell r="G2013" t="str">
            <v>Programa Operacional Regional do Norte</v>
          </cell>
          <cell r="H2013" t="str">
            <v>Internacionalizaçao da empresa</v>
          </cell>
          <cell r="I2013" t="str">
            <v>Aceite pelas Entidades / Contratada</v>
          </cell>
          <cell r="J2013">
            <v>11558</v>
          </cell>
          <cell r="K2013">
            <v>11558</v>
          </cell>
          <cell r="L2013">
            <v>2889.5</v>
          </cell>
          <cell r="M2013">
            <v>2022.65</v>
          </cell>
          <cell r="N2013">
            <v>2022.65</v>
          </cell>
        </row>
        <row r="2014">
          <cell r="B2014" t="str">
            <v>NORTE-06-3560-FSE-013917</v>
          </cell>
          <cell r="C2014" t="str">
            <v>SI</v>
          </cell>
          <cell r="D2014" t="str">
            <v>8.5 Adaptabilidade</v>
          </cell>
          <cell r="E2014" t="str">
            <v>ccdd6d36-9b8a-4348-9e42-5c3cdbbed7d8</v>
          </cell>
          <cell r="F2014" t="str">
            <v>FSE</v>
          </cell>
          <cell r="G2014" t="str">
            <v>Programa Operacional Regional do Norte</v>
          </cell>
          <cell r="H2014" t="str">
            <v>Reforço, promoção e consolidação internacional da Dexter Technologies, através da capacitação empresarial e qualificação.</v>
          </cell>
          <cell r="I2014" t="str">
            <v>Aceite pelas Entidades / Contratada</v>
          </cell>
          <cell r="J2014">
            <v>21368.18</v>
          </cell>
          <cell r="K2014">
            <v>9568.18</v>
          </cell>
          <cell r="L2014">
            <v>7235.2</v>
          </cell>
          <cell r="M2014">
            <v>5064.6400000000003</v>
          </cell>
          <cell r="N2014">
            <v>5064.6400000000003</v>
          </cell>
        </row>
        <row r="2015">
          <cell r="B2015" t="str">
            <v>NORTE-06-3560-FSE-013919</v>
          </cell>
          <cell r="C2015" t="str">
            <v>SI</v>
          </cell>
          <cell r="D2015" t="str">
            <v>8.5 Adaptabilidade</v>
          </cell>
          <cell r="E2015" t="str">
            <v>40cdfced-0852-490a-8f32-95cca8d71854</v>
          </cell>
          <cell r="F2015" t="str">
            <v>FSE</v>
          </cell>
          <cell r="G2015" t="str">
            <v>Programa Operacional Regional do Norte</v>
          </cell>
          <cell r="H2015" t="str">
            <v>SatInternational</v>
          </cell>
          <cell r="I2015" t="str">
            <v>Aceite pelas Entidades / Contratada</v>
          </cell>
          <cell r="J2015">
            <v>13662.31</v>
          </cell>
          <cell r="K2015">
            <v>12262.31</v>
          </cell>
          <cell r="L2015">
            <v>8029</v>
          </cell>
          <cell r="M2015">
            <v>5620.3</v>
          </cell>
          <cell r="N2015">
            <v>5620.3</v>
          </cell>
        </row>
        <row r="2016">
          <cell r="B2016" t="str">
            <v>NORTE-06-3560-FSE-013946</v>
          </cell>
          <cell r="C2016" t="str">
            <v>SI</v>
          </cell>
          <cell r="D2016" t="str">
            <v>8.5 Adaptabilidade</v>
          </cell>
          <cell r="E2016" t="str">
            <v>93717c30-1aed-4d46-9ec4-41962649ef5d</v>
          </cell>
          <cell r="F2016" t="str">
            <v>FSE</v>
          </cell>
          <cell r="G2016" t="str">
            <v>Programa Operacional Regional do Norte</v>
          </cell>
          <cell r="H2016" t="str">
            <v>LOVE IN CORK nos mercados internacionais</v>
          </cell>
          <cell r="I2016" t="str">
            <v>Aceite pelas Entidades / Contratada</v>
          </cell>
          <cell r="J2016">
            <v>2375</v>
          </cell>
          <cell r="K2016">
            <v>1724.8</v>
          </cell>
          <cell r="L2016">
            <v>1724.8</v>
          </cell>
          <cell r="M2016">
            <v>1207.3599999999999</v>
          </cell>
          <cell r="N2016">
            <v>1207.3599999999999</v>
          </cell>
        </row>
        <row r="2017">
          <cell r="B2017" t="str">
            <v>NORTE-06-3560-FSE-013970</v>
          </cell>
          <cell r="C2017" t="str">
            <v>SI</v>
          </cell>
          <cell r="D2017" t="str">
            <v>8.5 Adaptabilidade</v>
          </cell>
          <cell r="E2017" t="str">
            <v>04e8b4cf-3227-4438-84ba-fee3ee135c64</v>
          </cell>
          <cell r="F2017" t="str">
            <v>FSE</v>
          </cell>
          <cell r="G2017" t="str">
            <v>Programa Operacional Regional do Norte</v>
          </cell>
          <cell r="H2017" t="str">
            <v>TEXMOORE -  De Portugal para o Mundo</v>
          </cell>
          <cell r="I2017" t="str">
            <v>Aceite pelas Entidades / Contratada</v>
          </cell>
          <cell r="J2017">
            <v>2585.84</v>
          </cell>
          <cell r="K2017">
            <v>1875.84</v>
          </cell>
          <cell r="L2017">
            <v>1875.84</v>
          </cell>
          <cell r="M2017">
            <v>1313.09</v>
          </cell>
          <cell r="N2017">
            <v>1313.09</v>
          </cell>
        </row>
        <row r="2018">
          <cell r="B2018" t="str">
            <v>NORTE-06-3560-FSE-013973</v>
          </cell>
          <cell r="C2018" t="str">
            <v>SI</v>
          </cell>
          <cell r="D2018" t="str">
            <v>8.5 Adaptabilidade</v>
          </cell>
          <cell r="E2018" t="str">
            <v>576a20b8-054f-4efc-b731-46ddfdef9c22</v>
          </cell>
          <cell r="F2018" t="str">
            <v>FSE</v>
          </cell>
          <cell r="G2018" t="str">
            <v>Programa Operacional Regional do Norte</v>
          </cell>
          <cell r="H2018" t="str">
            <v>Plano de Internacionalização nos Mercados Brasil, Reino Unido e França</v>
          </cell>
          <cell r="I2018" t="str">
            <v>Aceite pelas Entidades / Contratada</v>
          </cell>
          <cell r="J2018">
            <v>7370.78</v>
          </cell>
          <cell r="K2018">
            <v>7190.78</v>
          </cell>
          <cell r="L2018">
            <v>5087.8999999999996</v>
          </cell>
          <cell r="M2018">
            <v>3561.53</v>
          </cell>
          <cell r="N2018">
            <v>3561.53</v>
          </cell>
        </row>
        <row r="2019">
          <cell r="B2019" t="str">
            <v>NORTE-06-3560-FSE-013980</v>
          </cell>
          <cell r="C2019" t="str">
            <v>SI</v>
          </cell>
          <cell r="D2019" t="str">
            <v>8.5 Adaptabilidade</v>
          </cell>
          <cell r="E2019" t="str">
            <v>ee5b9335-77c8-49eb-9ce0-abadf1c6b8b3</v>
          </cell>
          <cell r="F2019" t="str">
            <v>FSE</v>
          </cell>
          <cell r="G2019" t="str">
            <v>Programa Operacional Regional do Norte</v>
          </cell>
          <cell r="H2019" t="str">
            <v>Projecto de Internacionalização da Irmãos Peixoto, S.A.</v>
          </cell>
          <cell r="I2019" t="str">
            <v>Aceite pelas Entidades / Contratada</v>
          </cell>
          <cell r="J2019">
            <v>15177.75</v>
          </cell>
          <cell r="K2019">
            <v>13112.75</v>
          </cell>
          <cell r="L2019">
            <v>13112.75</v>
          </cell>
          <cell r="M2019">
            <v>9178.93</v>
          </cell>
          <cell r="N2019">
            <v>9178.93</v>
          </cell>
        </row>
        <row r="2020">
          <cell r="B2020" t="str">
            <v>NORTE-06-3560-FSE-014004</v>
          </cell>
          <cell r="C2020" t="str">
            <v>SI</v>
          </cell>
          <cell r="D2020" t="str">
            <v>8.5 Adaptabilidade</v>
          </cell>
          <cell r="E2020" t="str">
            <v>d4bd76d5-fe4d-41ed-b8b5-2eee1a6b4b48</v>
          </cell>
          <cell r="F2020" t="str">
            <v>FSE</v>
          </cell>
          <cell r="G2020" t="str">
            <v>Programa Operacional Regional do Norte</v>
          </cell>
          <cell r="H2020" t="str">
            <v>Implementação de um plano de reforço laboratorial e de ferramentas de gestão para maior garantia de qualidade em mercados internacionais.</v>
          </cell>
          <cell r="I2020" t="str">
            <v>Aceite pelas Entidades / Contratada</v>
          </cell>
          <cell r="J2020">
            <v>12724.39</v>
          </cell>
          <cell r="K2020">
            <v>12724.39</v>
          </cell>
          <cell r="L2020">
            <v>12724.39</v>
          </cell>
          <cell r="M2020">
            <v>8907.07</v>
          </cell>
          <cell r="N2020">
            <v>8907.07</v>
          </cell>
        </row>
        <row r="2021">
          <cell r="B2021" t="str">
            <v>NORTE-06-3560-FSE-014011</v>
          </cell>
          <cell r="C2021" t="str">
            <v>SI</v>
          </cell>
          <cell r="D2021" t="str">
            <v>8.5 Adaptabilidade</v>
          </cell>
          <cell r="E2021" t="str">
            <v>596d0045-66bd-484e-ab0a-941561f9b048</v>
          </cell>
          <cell r="F2021" t="str">
            <v>FSE</v>
          </cell>
          <cell r="G2021" t="str">
            <v>Programa Operacional Regional do Norte</v>
          </cell>
          <cell r="H2021" t="str">
            <v>LUCEMPLAST - INOVPLASTIC</v>
          </cell>
          <cell r="I2021" t="str">
            <v>Aceite pelas Entidades / Contratada</v>
          </cell>
          <cell r="J2021">
            <v>9904.17</v>
          </cell>
          <cell r="K2021">
            <v>9923.43</v>
          </cell>
          <cell r="L2021">
            <v>9923.43</v>
          </cell>
          <cell r="M2021">
            <v>6946.4</v>
          </cell>
          <cell r="N2021">
            <v>6946.4</v>
          </cell>
        </row>
        <row r="2022">
          <cell r="B2022" t="str">
            <v>NORTE-06-3560-FSE-014027</v>
          </cell>
          <cell r="C2022" t="str">
            <v>SI</v>
          </cell>
          <cell r="D2022" t="str">
            <v>8.5 Adaptabilidade</v>
          </cell>
          <cell r="E2022" t="str">
            <v>13e0804b-cc7f-47cc-acc9-bf55799d59b9</v>
          </cell>
          <cell r="F2022" t="str">
            <v>FSE</v>
          </cell>
          <cell r="G2022" t="str">
            <v>Programa Operacional Regional do Norte</v>
          </cell>
          <cell r="H2022" t="str">
            <v>Qualificar para Internacionalizar</v>
          </cell>
          <cell r="I2022" t="str">
            <v>Aceite pelas Entidades / Contratada</v>
          </cell>
          <cell r="J2022">
            <v>46392.65</v>
          </cell>
          <cell r="K2022">
            <v>43527.65</v>
          </cell>
          <cell r="L2022">
            <v>31737.22</v>
          </cell>
          <cell r="M2022">
            <v>22216.05</v>
          </cell>
          <cell r="N2022">
            <v>22216.05</v>
          </cell>
        </row>
        <row r="2023">
          <cell r="B2023" t="str">
            <v>NORTE-06-3560-FSE-014031</v>
          </cell>
          <cell r="C2023" t="str">
            <v>SI</v>
          </cell>
          <cell r="D2023" t="str">
            <v>8.5 Adaptabilidade</v>
          </cell>
          <cell r="E2023" t="str">
            <v>018e5ce1-e6cf-4e32-b964-8196d6e08507</v>
          </cell>
          <cell r="F2023" t="str">
            <v>FSE</v>
          </cell>
          <cell r="G2023" t="str">
            <v>Programa Operacional Regional do Norte</v>
          </cell>
          <cell r="H2023" t="str">
            <v>Acreditação e Informatização do Laboratório</v>
          </cell>
          <cell r="I2023" t="str">
            <v>Aceite pelas Entidades / Contratada</v>
          </cell>
          <cell r="J2023">
            <v>13984.25</v>
          </cell>
          <cell r="K2023">
            <v>8350</v>
          </cell>
          <cell r="L2023">
            <v>5350</v>
          </cell>
          <cell r="M2023">
            <v>3745</v>
          </cell>
          <cell r="N2023">
            <v>3745</v>
          </cell>
        </row>
        <row r="2024">
          <cell r="B2024" t="str">
            <v>NORTE-06-3560-FSE-014034</v>
          </cell>
          <cell r="C2024" t="str">
            <v>SI</v>
          </cell>
          <cell r="D2024" t="str">
            <v>8.5 Adaptabilidade</v>
          </cell>
          <cell r="E2024" t="str">
            <v>9151ce6a-41a0-4f2e-be60-a19137f18fe3</v>
          </cell>
          <cell r="F2024" t="str">
            <v>FSE</v>
          </cell>
          <cell r="G2024" t="str">
            <v>Programa Operacional Regional do Norte</v>
          </cell>
          <cell r="H2024" t="str">
            <v>Luxury - Projeto de Internacionalização</v>
          </cell>
          <cell r="I2024" t="str">
            <v>Aceite pelas Entidades / Contratada</v>
          </cell>
          <cell r="J2024">
            <v>2914.98</v>
          </cell>
          <cell r="K2024">
            <v>1414.98</v>
          </cell>
          <cell r="L2024">
            <v>957.49</v>
          </cell>
          <cell r="M2024">
            <v>670.24</v>
          </cell>
          <cell r="N2024">
            <v>670.24</v>
          </cell>
        </row>
        <row r="2025">
          <cell r="B2025" t="str">
            <v>NORTE-06-3560-FSE-014060</v>
          </cell>
          <cell r="C2025" t="str">
            <v>SI</v>
          </cell>
          <cell r="D2025" t="str">
            <v>8.5 Adaptabilidade</v>
          </cell>
          <cell r="E2025" t="str">
            <v>a30755ed-c62b-48aa-a6ec-2071e0ae2eae</v>
          </cell>
          <cell r="F2025" t="str">
            <v>FSE</v>
          </cell>
          <cell r="G2025" t="str">
            <v>Programa Operacional Regional do Norte</v>
          </cell>
          <cell r="H2025" t="str">
            <v>LUCEMPLAST - INOVPLASTIC</v>
          </cell>
          <cell r="I2025" t="str">
            <v>Aceite pelas Entidades / Contratada</v>
          </cell>
          <cell r="J2025">
            <v>54946.23</v>
          </cell>
          <cell r="K2025">
            <v>54946.23</v>
          </cell>
          <cell r="L2025">
            <v>54946.23</v>
          </cell>
          <cell r="M2025">
            <v>38462.36</v>
          </cell>
          <cell r="N2025">
            <v>38462.36</v>
          </cell>
        </row>
        <row r="2026">
          <cell r="B2026" t="str">
            <v>NORTE-06-3560-FSE-014066</v>
          </cell>
          <cell r="C2026" t="str">
            <v>SI</v>
          </cell>
          <cell r="D2026" t="str">
            <v>8.5 Adaptabilidade</v>
          </cell>
          <cell r="E2026" t="str">
            <v>7738b2fd-dd2a-4849-852b-8d7230e07a54</v>
          </cell>
          <cell r="F2026" t="str">
            <v>FSE</v>
          </cell>
          <cell r="G2026" t="str">
            <v>Programa Operacional Regional do Norte</v>
          </cell>
          <cell r="H2026" t="str">
            <v>RicBel - Internacionalização</v>
          </cell>
          <cell r="I2026" t="str">
            <v>Aceite pelas Entidades / Contratada</v>
          </cell>
          <cell r="J2026">
            <v>5745</v>
          </cell>
          <cell r="K2026">
            <v>5745</v>
          </cell>
          <cell r="L2026">
            <v>5745</v>
          </cell>
          <cell r="M2026">
            <v>4021.5</v>
          </cell>
          <cell r="N2026">
            <v>4021.5</v>
          </cell>
        </row>
        <row r="2027">
          <cell r="B2027" t="str">
            <v>NORTE-06-3560-FSE-014090</v>
          </cell>
          <cell r="C2027" t="str">
            <v>SI</v>
          </cell>
          <cell r="D2027" t="str">
            <v>8.5 Adaptabilidade</v>
          </cell>
          <cell r="E2027" t="str">
            <v>67b1f4a1-b450-47f2-872d-4dae0fc2d558</v>
          </cell>
          <cell r="F2027" t="str">
            <v>FSE</v>
          </cell>
          <cell r="G2027" t="str">
            <v>Programa Operacional Regional do Norte</v>
          </cell>
          <cell r="H2027" t="str">
            <v>Processo de internacionalização contínua da Sameiro Travel</v>
          </cell>
          <cell r="I2027" t="str">
            <v>Aprovada</v>
          </cell>
          <cell r="J2027">
            <v>9696.7800000000007</v>
          </cell>
          <cell r="K2027">
            <v>8621.7800000000007</v>
          </cell>
          <cell r="L2027">
            <v>7713.03</v>
          </cell>
          <cell r="M2027">
            <v>5399.12</v>
          </cell>
          <cell r="N2027">
            <v>5399.12</v>
          </cell>
        </row>
        <row r="2028">
          <cell r="B2028" t="str">
            <v>NORTE-06-3560-FSE-014115</v>
          </cell>
          <cell r="C2028" t="str">
            <v>SI</v>
          </cell>
          <cell r="D2028" t="str">
            <v>8.5 Adaptabilidade</v>
          </cell>
          <cell r="E2028" t="str">
            <v>c3da4f5f-2605-426e-af0c-ab2c004a2b70</v>
          </cell>
          <cell r="F2028" t="str">
            <v>FSE</v>
          </cell>
          <cell r="G2028" t="str">
            <v>Programa Operacional Regional do Norte</v>
          </cell>
          <cell r="H2028" t="str">
            <v>Internacionalização Serralharia Rodrigues</v>
          </cell>
          <cell r="I2028" t="str">
            <v>Aceite pelas Entidades / Contratada</v>
          </cell>
          <cell r="J2028">
            <v>46710.6</v>
          </cell>
          <cell r="K2028">
            <v>23511.4</v>
          </cell>
          <cell r="L2028">
            <v>12358.9</v>
          </cell>
          <cell r="M2028">
            <v>8651.23</v>
          </cell>
          <cell r="N2028">
            <v>8651.23</v>
          </cell>
        </row>
        <row r="2029">
          <cell r="B2029" t="str">
            <v>NORTE-06-3560-FSE-014217</v>
          </cell>
          <cell r="C2029" t="str">
            <v>SI</v>
          </cell>
          <cell r="D2029" t="str">
            <v>8.5 Adaptabilidade</v>
          </cell>
          <cell r="E2029" t="str">
            <v>485ae83f-504b-4c94-a29b-004b55cb6e44</v>
          </cell>
          <cell r="F2029" t="str">
            <v>FSE</v>
          </cell>
          <cell r="G2029" t="str">
            <v>Programa Operacional Regional do Norte</v>
          </cell>
          <cell r="H2029" t="str">
            <v>Reforço da Capacidade Produtiva para a Liderança Mundial no Merchadising Desportivo</v>
          </cell>
          <cell r="I2029" t="str">
            <v>Aceite pelas Entidades / Contratada</v>
          </cell>
          <cell r="J2029">
            <v>12701.56</v>
          </cell>
          <cell r="K2029">
            <v>12479.84</v>
          </cell>
          <cell r="L2029">
            <v>12479.84</v>
          </cell>
          <cell r="M2029">
            <v>8735.89</v>
          </cell>
          <cell r="N2029">
            <v>8735.89</v>
          </cell>
        </row>
        <row r="2030">
          <cell r="B2030" t="str">
            <v>NORTE-06-3560-FSE-014219</v>
          </cell>
          <cell r="C2030" t="str">
            <v>SI</v>
          </cell>
          <cell r="D2030" t="str">
            <v>8.5 Adaptabilidade</v>
          </cell>
          <cell r="E2030" t="str">
            <v>9a728e22-78b4-4aa1-990b-152224af1658</v>
          </cell>
          <cell r="F2030" t="str">
            <v>FSE</v>
          </cell>
          <cell r="G2030" t="str">
            <v>Programa Operacional Regional do Norte</v>
          </cell>
          <cell r="H2030" t="str">
            <v>Crescimento sustentado da Solinhas através da Inovação produtiva</v>
          </cell>
          <cell r="I2030" t="str">
            <v>Aceite pelas Entidades / Contratada</v>
          </cell>
          <cell r="J2030">
            <v>11054.38</v>
          </cell>
          <cell r="K2030">
            <v>11054.38</v>
          </cell>
          <cell r="L2030">
            <v>11054.38</v>
          </cell>
          <cell r="M2030">
            <v>7738.07</v>
          </cell>
          <cell r="N2030">
            <v>7738.07</v>
          </cell>
        </row>
        <row r="2031">
          <cell r="B2031" t="str">
            <v>NORTE-06-3560-FSE-014226</v>
          </cell>
          <cell r="C2031" t="str">
            <v>SI</v>
          </cell>
          <cell r="D2031" t="str">
            <v>8.5 Adaptabilidade</v>
          </cell>
          <cell r="E2031" t="str">
            <v>e6e7eafe-ecf4-40f0-8ca8-cc75bf957593</v>
          </cell>
          <cell r="F2031" t="str">
            <v>FSE</v>
          </cell>
          <cell r="G2031" t="str">
            <v>Programa Operacional Regional do Norte</v>
          </cell>
          <cell r="H2031" t="str">
            <v>Inovação do processo produtivo dos estendais com vista à internacionalização.</v>
          </cell>
          <cell r="I2031" t="str">
            <v>Aprovada</v>
          </cell>
          <cell r="J2031">
            <v>69975.38</v>
          </cell>
          <cell r="K2031">
            <v>68835.22</v>
          </cell>
          <cell r="L2031">
            <v>65887.83</v>
          </cell>
          <cell r="M2031">
            <v>39532.699999999997</v>
          </cell>
          <cell r="N2031">
            <v>39532.699999999997</v>
          </cell>
        </row>
        <row r="2032">
          <cell r="B2032" t="str">
            <v>NORTE-06-3560-FSE-014238</v>
          </cell>
          <cell r="C2032" t="str">
            <v>SI</v>
          </cell>
          <cell r="D2032" t="str">
            <v>8.5 Adaptabilidade</v>
          </cell>
          <cell r="E2032" t="str">
            <v>28d1675b-8afe-4e6e-8d47-bb177d125bba</v>
          </cell>
          <cell r="F2032" t="str">
            <v>FSE</v>
          </cell>
          <cell r="G2032" t="str">
            <v>Programa Operacional Regional do Norte</v>
          </cell>
          <cell r="H2032" t="str">
            <v>Diversificação dos serviços prestados e acrescentar valor à atividade</v>
          </cell>
          <cell r="I2032" t="str">
            <v>Aceite pelas Entidades / Contratada</v>
          </cell>
          <cell r="J2032">
            <v>10850.3</v>
          </cell>
          <cell r="K2032">
            <v>9750.2999999999993</v>
          </cell>
          <cell r="L2032">
            <v>9750.2999999999993</v>
          </cell>
          <cell r="M2032">
            <v>6825.21</v>
          </cell>
          <cell r="N2032">
            <v>6825.21</v>
          </cell>
        </row>
        <row r="2033">
          <cell r="B2033" t="str">
            <v>NORTE-06-3560-FSE-014272</v>
          </cell>
          <cell r="C2033" t="str">
            <v>SI</v>
          </cell>
          <cell r="D2033" t="str">
            <v>8.5 Adaptabilidade</v>
          </cell>
          <cell r="E2033" t="str">
            <v>74d4017a-a260-48ac-8a27-99f6af1f6f52</v>
          </cell>
          <cell r="F2033" t="str">
            <v>FSE</v>
          </cell>
          <cell r="G2033" t="str">
            <v>Programa Operacional Regional do Norte</v>
          </cell>
          <cell r="H2033" t="str">
            <v>Projeto de Inovação Produtiva da Papel Vital</v>
          </cell>
          <cell r="I2033" t="str">
            <v>Aprovada</v>
          </cell>
          <cell r="J2033">
            <v>18007</v>
          </cell>
          <cell r="K2033">
            <v>18007</v>
          </cell>
          <cell r="L2033">
            <v>18007</v>
          </cell>
          <cell r="M2033">
            <v>12604.9</v>
          </cell>
          <cell r="N2033">
            <v>12604.9</v>
          </cell>
        </row>
        <row r="2034">
          <cell r="B2034" t="str">
            <v>NORTE-06-3560-FSE-014274</v>
          </cell>
          <cell r="C2034" t="str">
            <v>SI</v>
          </cell>
          <cell r="D2034" t="str">
            <v>8.5 Adaptabilidade</v>
          </cell>
          <cell r="E2034" t="str">
            <v>df28c478-f4a5-41ff-a9c0-5f9fff6b5927</v>
          </cell>
          <cell r="F2034" t="str">
            <v>FSE</v>
          </cell>
          <cell r="G2034" t="str">
            <v>Programa Operacional Regional do Norte</v>
          </cell>
          <cell r="H2034" t="str">
            <v>Aumento da capacidade produtiva e Inovação na Oferta</v>
          </cell>
          <cell r="I2034" t="str">
            <v>Aceite pelas Entidades / Contratada</v>
          </cell>
          <cell r="J2034">
            <v>13490.65</v>
          </cell>
          <cell r="K2034">
            <v>13490.65</v>
          </cell>
          <cell r="L2034">
            <v>13490.65</v>
          </cell>
          <cell r="M2034">
            <v>8094.39</v>
          </cell>
          <cell r="N2034">
            <v>8094.39</v>
          </cell>
        </row>
        <row r="2035">
          <cell r="B2035" t="str">
            <v>NORTE-06-3560-FSE-014303</v>
          </cell>
          <cell r="C2035" t="str">
            <v>SI</v>
          </cell>
          <cell r="D2035" t="str">
            <v>8.5 Adaptabilidade</v>
          </cell>
          <cell r="E2035" t="str">
            <v>76286695-e8bc-40c2-a43e-6ec2c7cad4d9</v>
          </cell>
          <cell r="F2035" t="str">
            <v>FSE</v>
          </cell>
          <cell r="G2035" t="str">
            <v>Programa Operacional Regional do Norte</v>
          </cell>
          <cell r="H2035" t="str">
            <v>O Projeto INOVAPLAS destina-se a dotar a empresa, com vista a: (1) aumentar a capacidade produtiva (em output), (2) introduzir novos processos fabris (automatização, colagem, assemblagem) acrescentand</v>
          </cell>
          <cell r="I2035" t="str">
            <v>Aceite pelas Entidades / Contratada</v>
          </cell>
          <cell r="J2035">
            <v>2485</v>
          </cell>
          <cell r="K2035">
            <v>1535</v>
          </cell>
          <cell r="L2035">
            <v>1535</v>
          </cell>
          <cell r="M2035">
            <v>1074.5</v>
          </cell>
          <cell r="N2035">
            <v>1074.5</v>
          </cell>
        </row>
        <row r="2036">
          <cell r="B2036" t="str">
            <v>NORTE-06-3560-FSE-014308</v>
          </cell>
          <cell r="C2036" t="str">
            <v>SI</v>
          </cell>
          <cell r="D2036" t="str">
            <v>8.5 Adaptabilidade</v>
          </cell>
          <cell r="E2036" t="str">
            <v>8ce81e81-26df-410e-93ec-3b851833de38</v>
          </cell>
          <cell r="F2036" t="str">
            <v>FSE</v>
          </cell>
          <cell r="G2036" t="str">
            <v>Programa Operacional Regional do Norte</v>
          </cell>
          <cell r="H2036" t="str">
            <v>Lançamento de novos produtos e qualificação para novos mercados</v>
          </cell>
          <cell r="I2036" t="str">
            <v>Aceite pelas Entidades / Contratada</v>
          </cell>
          <cell r="J2036">
            <v>8495.56</v>
          </cell>
          <cell r="K2036">
            <v>8495.56</v>
          </cell>
          <cell r="L2036">
            <v>8495.56</v>
          </cell>
          <cell r="M2036">
            <v>5946.89</v>
          </cell>
          <cell r="N2036">
            <v>5946.89</v>
          </cell>
        </row>
        <row r="2037">
          <cell r="B2037" t="str">
            <v>NORTE-06-3560-FSE-014313</v>
          </cell>
          <cell r="C2037" t="str">
            <v>SI</v>
          </cell>
          <cell r="D2037" t="str">
            <v>8.5 Adaptabilidade</v>
          </cell>
          <cell r="E2037" t="str">
            <v>5d682c7b-fb81-4976-9ac6-f0603c15aa73</v>
          </cell>
          <cell r="F2037" t="str">
            <v>FSE</v>
          </cell>
          <cell r="G2037" t="str">
            <v>Programa Operacional Regional do Norte</v>
          </cell>
          <cell r="H2037" t="str">
            <v>Kilter - capacidade e autonomia</v>
          </cell>
          <cell r="I2037" t="str">
            <v>Aceite pelas Entidades / Contratada</v>
          </cell>
          <cell r="J2037">
            <v>34128.9</v>
          </cell>
          <cell r="K2037">
            <v>29952.45</v>
          </cell>
          <cell r="L2037">
            <v>15988.98</v>
          </cell>
          <cell r="M2037">
            <v>11192.29</v>
          </cell>
          <cell r="N2037">
            <v>11192.29</v>
          </cell>
        </row>
        <row r="2038">
          <cell r="B2038" t="str">
            <v>NORTE-06-3560-FSE-014321</v>
          </cell>
          <cell r="C2038" t="str">
            <v>SI</v>
          </cell>
          <cell r="D2038" t="str">
            <v>8.5 Adaptabilidade</v>
          </cell>
          <cell r="E2038" t="str">
            <v>9e4daeef-4e6e-46ed-80f3-4d1a97cb42ae</v>
          </cell>
          <cell r="F2038" t="str">
            <v>FSE</v>
          </cell>
          <cell r="G2038" t="str">
            <v>Programa Operacional Regional do Norte</v>
          </cell>
          <cell r="H2038" t="str">
            <v>Inovação de Produto e Produtiva</v>
          </cell>
          <cell r="I2038" t="str">
            <v>Aceite pelas Entidades / Contratada</v>
          </cell>
          <cell r="J2038">
            <v>7074</v>
          </cell>
          <cell r="K2038">
            <v>7074</v>
          </cell>
          <cell r="L2038">
            <v>7074</v>
          </cell>
          <cell r="M2038">
            <v>4244.3999999999996</v>
          </cell>
          <cell r="N2038">
            <v>4244.3999999999996</v>
          </cell>
        </row>
        <row r="2039">
          <cell r="B2039" t="str">
            <v>NORTE-06-3560-FSE-014370</v>
          </cell>
          <cell r="C2039" t="str">
            <v>SI</v>
          </cell>
          <cell r="D2039" t="str">
            <v>8.5 Adaptabilidade</v>
          </cell>
          <cell r="E2039" t="str">
            <v>c45b4dd1-1e70-4108-9bc6-b3551e8f8878</v>
          </cell>
          <cell r="F2039" t="str">
            <v>FSE</v>
          </cell>
          <cell r="G2039" t="str">
            <v>Programa Operacional Regional do Norte</v>
          </cell>
          <cell r="H2039" t="str">
            <v>Automatização Linha Emb. Pequenas Dimensões, Conceção e Design</v>
          </cell>
          <cell r="I2039" t="str">
            <v>Aceite pelas Entidades / Contratada</v>
          </cell>
          <cell r="J2039">
            <v>8058.31</v>
          </cell>
          <cell r="K2039">
            <v>8058.31</v>
          </cell>
          <cell r="L2039">
            <v>8058.31</v>
          </cell>
          <cell r="M2039">
            <v>4834.99</v>
          </cell>
          <cell r="N2039">
            <v>4834.99</v>
          </cell>
        </row>
        <row r="2040">
          <cell r="B2040" t="str">
            <v>NORTE-06-3560-FSE-014382</v>
          </cell>
          <cell r="C2040" t="str">
            <v>SI</v>
          </cell>
          <cell r="D2040" t="str">
            <v>8.5 Adaptabilidade</v>
          </cell>
          <cell r="E2040" t="str">
            <v>977f927e-8feb-4809-b17c-7651da262df5</v>
          </cell>
          <cell r="F2040" t="str">
            <v>FSE</v>
          </cell>
          <cell r="G2040" t="str">
            <v>Programa Operacional Regional do Norte</v>
          </cell>
          <cell r="H2040" t="str">
            <v>Ampliação da Inovação Produtiva a todas as fases do processo produtivo e inovação marketing e organizacional</v>
          </cell>
          <cell r="I2040" t="str">
            <v>Aceite pelas Entidades / Contratada</v>
          </cell>
          <cell r="J2040">
            <v>4074</v>
          </cell>
          <cell r="K2040">
            <v>3624</v>
          </cell>
          <cell r="L2040">
            <v>2724</v>
          </cell>
          <cell r="M2040">
            <v>1906.8</v>
          </cell>
          <cell r="N2040">
            <v>1906.8</v>
          </cell>
        </row>
        <row r="2041">
          <cell r="B2041" t="str">
            <v>NORTE-06-3560-FSE-014385</v>
          </cell>
          <cell r="C2041" t="str">
            <v>SI</v>
          </cell>
          <cell r="D2041" t="str">
            <v>8.5 Adaptabilidade</v>
          </cell>
          <cell r="E2041" t="str">
            <v>33fdaec2-7764-47a2-83d8-5cdd7fa32f5f</v>
          </cell>
          <cell r="F2041" t="str">
            <v>FSE</v>
          </cell>
          <cell r="G2041" t="str">
            <v>Programa Operacional Regional do Norte</v>
          </cell>
          <cell r="H2041" t="str">
            <v>Inovação Produtiva, ampliação de instalações e inovação marketing e organizacional</v>
          </cell>
          <cell r="I2041" t="str">
            <v>Aceite pelas Entidades / Contratada</v>
          </cell>
          <cell r="J2041">
            <v>4374</v>
          </cell>
          <cell r="K2041">
            <v>3924</v>
          </cell>
          <cell r="L2041">
            <v>3024</v>
          </cell>
          <cell r="M2041">
            <v>2116.8000000000002</v>
          </cell>
          <cell r="N2041">
            <v>2116.8000000000002</v>
          </cell>
        </row>
        <row r="2042">
          <cell r="B2042" t="str">
            <v>NORTE-06-3560-FSE-014414</v>
          </cell>
          <cell r="C2042" t="str">
            <v>SI</v>
          </cell>
          <cell r="D2042" t="str">
            <v>8.5 Adaptabilidade</v>
          </cell>
          <cell r="E2042" t="str">
            <v>e2487dbe-343e-4de6-81b3-650ca7caeb80</v>
          </cell>
          <cell r="F2042" t="str">
            <v>FSE</v>
          </cell>
          <cell r="G2042" t="str">
            <v>Programa Operacional Regional do Norte</v>
          </cell>
          <cell r="H2042" t="str">
            <v>Fabrico Único de Automatismos Portas&amp;Portões</v>
          </cell>
          <cell r="I2042" t="str">
            <v>Aceite pelas Entidades / Contratada</v>
          </cell>
          <cell r="J2042">
            <v>7995.9</v>
          </cell>
          <cell r="K2042">
            <v>7995.9</v>
          </cell>
          <cell r="L2042">
            <v>7995.9</v>
          </cell>
          <cell r="M2042">
            <v>4797.54</v>
          </cell>
          <cell r="N2042">
            <v>4797.54</v>
          </cell>
        </row>
        <row r="2043">
          <cell r="B2043" t="str">
            <v>NORTE-06-3560-FSE-014442</v>
          </cell>
          <cell r="C2043" t="str">
            <v>SI</v>
          </cell>
          <cell r="D2043" t="str">
            <v>8.5 Adaptabilidade</v>
          </cell>
          <cell r="E2043" t="str">
            <v>7ee5a803-462f-458d-ae44-f365b46d3052</v>
          </cell>
          <cell r="F2043" t="str">
            <v>FSE</v>
          </cell>
          <cell r="G2043" t="str">
            <v>Programa Operacional Regional do Norte</v>
          </cell>
          <cell r="H2043" t="str">
            <v>Objectivo: Volume de Negócios de 4,5 milhões</v>
          </cell>
          <cell r="I2043" t="str">
            <v>Aceite pelas Entidades / Contratada</v>
          </cell>
          <cell r="J2043">
            <v>40010</v>
          </cell>
          <cell r="K2043">
            <v>37380</v>
          </cell>
          <cell r="L2043">
            <v>30100</v>
          </cell>
          <cell r="M2043">
            <v>21070</v>
          </cell>
          <cell r="N2043">
            <v>21070</v>
          </cell>
        </row>
        <row r="2044">
          <cell r="B2044" t="str">
            <v>NORTE-06-3560-FSE-014452</v>
          </cell>
          <cell r="C2044" t="str">
            <v>SI</v>
          </cell>
          <cell r="D2044" t="str">
            <v>8.5 Adaptabilidade</v>
          </cell>
          <cell r="E2044" t="str">
            <v>193644ec-20c8-498b-aa28-2a4d40ecbdbb</v>
          </cell>
          <cell r="F2044" t="str">
            <v>FSE</v>
          </cell>
          <cell r="G2044" t="str">
            <v>Programa Operacional Regional do Norte</v>
          </cell>
          <cell r="H2044" t="str">
            <v>Inovação Produtiva - Aumento Capacidade</v>
          </cell>
          <cell r="I2044" t="str">
            <v>Aceite pelas Entidades / Contratada</v>
          </cell>
          <cell r="J2044">
            <v>6400</v>
          </cell>
          <cell r="K2044">
            <v>6350</v>
          </cell>
          <cell r="L2044">
            <v>6350</v>
          </cell>
          <cell r="M2044">
            <v>4445</v>
          </cell>
          <cell r="N2044">
            <v>4445</v>
          </cell>
        </row>
        <row r="2045">
          <cell r="B2045" t="str">
            <v>NORTE-06-3560-FSE-014464</v>
          </cell>
          <cell r="C2045" t="str">
            <v>SI</v>
          </cell>
          <cell r="D2045" t="str">
            <v>8.5 Adaptabilidade</v>
          </cell>
          <cell r="E2045" t="str">
            <v>2f94ecd3-0abc-431f-a15c-57499b64f746</v>
          </cell>
          <cell r="F2045" t="str">
            <v>FSE</v>
          </cell>
          <cell r="G2045" t="str">
            <v>Programa Operacional Regional do Norte</v>
          </cell>
          <cell r="H2045" t="str">
            <v>Inovação Mármores do Coronado</v>
          </cell>
          <cell r="I2045" t="str">
            <v>Aceite pelas Entidades / Contratada</v>
          </cell>
          <cell r="J2045">
            <v>55998.22</v>
          </cell>
          <cell r="K2045">
            <v>55998.22</v>
          </cell>
          <cell r="L2045">
            <v>55998.22</v>
          </cell>
          <cell r="M2045">
            <v>39198.75</v>
          </cell>
          <cell r="N2045">
            <v>39198.75</v>
          </cell>
        </row>
        <row r="2046">
          <cell r="B2046" t="str">
            <v>NORTE-06-3560-FSE-014465</v>
          </cell>
          <cell r="C2046" t="str">
            <v>SI</v>
          </cell>
          <cell r="D2046" t="str">
            <v>8.5 Adaptabilidade</v>
          </cell>
          <cell r="E2046" t="str">
            <v>4aa144a6-1329-4bc6-b093-3046a82228bc</v>
          </cell>
          <cell r="F2046" t="str">
            <v>FSE</v>
          </cell>
          <cell r="G2046" t="str">
            <v>Programa Operacional Regional do Norte</v>
          </cell>
          <cell r="H2046" t="str">
            <v>Inovação Produtiva (Nova Unidade Fabril)</v>
          </cell>
          <cell r="I2046" t="str">
            <v>Aceite pelas Entidades / Contratada</v>
          </cell>
          <cell r="J2046">
            <v>116880.8</v>
          </cell>
          <cell r="K2046">
            <v>114330.81</v>
          </cell>
          <cell r="L2046">
            <v>98368.3</v>
          </cell>
          <cell r="M2046">
            <v>68857.81</v>
          </cell>
          <cell r="N2046">
            <v>68857.81</v>
          </cell>
        </row>
        <row r="2047">
          <cell r="B2047" t="str">
            <v>NORTE-06-3560-FSE-014499</v>
          </cell>
          <cell r="C2047" t="str">
            <v>SI</v>
          </cell>
          <cell r="D2047" t="str">
            <v>8.5 Adaptabilidade</v>
          </cell>
          <cell r="E2047" t="str">
            <v>ad7b6633-779e-4ca0-a70b-1e4d527e7506</v>
          </cell>
          <cell r="F2047" t="str">
            <v>FSE</v>
          </cell>
          <cell r="G2047" t="str">
            <v>Programa Operacional Regional do Norte</v>
          </cell>
          <cell r="H2047" t="str">
            <v>Cerâmica Sustentável</v>
          </cell>
          <cell r="I2047" t="str">
            <v>Aceite pelas Entidades / Contratada</v>
          </cell>
          <cell r="J2047">
            <v>29376.55</v>
          </cell>
          <cell r="K2047">
            <v>21176.48</v>
          </cell>
          <cell r="L2047">
            <v>14092.25</v>
          </cell>
          <cell r="M2047">
            <v>9864.58</v>
          </cell>
          <cell r="N2047">
            <v>9864.58</v>
          </cell>
        </row>
        <row r="2048">
          <cell r="B2048" t="str">
            <v>NORTE-06-3560-FSE-014515</v>
          </cell>
          <cell r="C2048" t="str">
            <v>SI</v>
          </cell>
          <cell r="D2048" t="str">
            <v>8.5 Adaptabilidade</v>
          </cell>
          <cell r="E2048" t="str">
            <v>6c02d410-7ebd-4dfb-bf88-9f021e48ac4e</v>
          </cell>
          <cell r="F2048" t="str">
            <v>FSE</v>
          </cell>
          <cell r="G2048" t="str">
            <v>Programa Operacional Regional do Norte</v>
          </cell>
          <cell r="H2048" t="str">
            <v>Reforço da competitividade da Blur: novas soluções de impressão digital, novos serviços e e-commerce</v>
          </cell>
          <cell r="I2048" t="str">
            <v>Aceite pelas Entidades / Contratada</v>
          </cell>
          <cell r="J2048">
            <v>4961.2700000000004</v>
          </cell>
          <cell r="K2048">
            <v>4961.2700000000004</v>
          </cell>
          <cell r="L2048">
            <v>4961.2700000000004</v>
          </cell>
          <cell r="M2048">
            <v>3472.89</v>
          </cell>
          <cell r="N2048">
            <v>3472.89</v>
          </cell>
        </row>
        <row r="2049">
          <cell r="B2049" t="str">
            <v>NORTE-06-3560-FSE-014517</v>
          </cell>
          <cell r="C2049" t="str">
            <v>SI</v>
          </cell>
          <cell r="D2049" t="str">
            <v>8.5 Adaptabilidade</v>
          </cell>
          <cell r="E2049" t="str">
            <v>270dc8a3-bba5-48f8-87f9-a77c26bb05c2</v>
          </cell>
          <cell r="F2049" t="str">
            <v>FSE</v>
          </cell>
          <cell r="G2049" t="str">
            <v>Programa Operacional Regional do Norte</v>
          </cell>
          <cell r="H2049" t="str">
            <v>POLIBAGTCI - INOVAR PARA MELHORAR E CONQUISTAR!</v>
          </cell>
          <cell r="I2049" t="str">
            <v>Aceite pelas Entidades / Contratada</v>
          </cell>
          <cell r="J2049">
            <v>6432.86</v>
          </cell>
          <cell r="K2049">
            <v>6432.86</v>
          </cell>
          <cell r="L2049">
            <v>6432.86</v>
          </cell>
          <cell r="M2049">
            <v>3859.72</v>
          </cell>
          <cell r="N2049">
            <v>3859.72</v>
          </cell>
        </row>
        <row r="2050">
          <cell r="B2050" t="str">
            <v>NORTE-06-3560-FSE-014568</v>
          </cell>
          <cell r="C2050" t="str">
            <v>SI</v>
          </cell>
          <cell r="D2050" t="str">
            <v>8.5 Adaptabilidade</v>
          </cell>
          <cell r="E2050" t="str">
            <v>eb141091-2c56-4285-9930-712beaff2f55</v>
          </cell>
          <cell r="F2050" t="str">
            <v>FSE</v>
          </cell>
          <cell r="G2050" t="str">
            <v>Programa Operacional Regional do Norte</v>
          </cell>
          <cell r="H2050" t="str">
            <v>PO Plastics v1.0</v>
          </cell>
          <cell r="I2050" t="str">
            <v>Aceite pelas Entidades / Contratada</v>
          </cell>
          <cell r="J2050">
            <v>2976.95</v>
          </cell>
          <cell r="K2050">
            <v>2736.95</v>
          </cell>
          <cell r="L2050">
            <v>2736.95</v>
          </cell>
          <cell r="M2050">
            <v>1915.87</v>
          </cell>
          <cell r="N2050">
            <v>1915.87</v>
          </cell>
        </row>
        <row r="2051">
          <cell r="B2051" t="str">
            <v>NORTE-06-3560-FSE-014624</v>
          </cell>
          <cell r="C2051" t="str">
            <v>SI</v>
          </cell>
          <cell r="D2051" t="str">
            <v>8.5 Adaptabilidade</v>
          </cell>
          <cell r="E2051" t="str">
            <v>9ecf9b27-bcaa-4c4a-a3a2-ed35e98c0e70</v>
          </cell>
          <cell r="F2051" t="str">
            <v>FSE</v>
          </cell>
          <cell r="G2051" t="str">
            <v>Programa Operacional Regional do Norte</v>
          </cell>
          <cell r="H2051" t="str">
            <v>Requalificação de edifício histórico para oferta alargada de alojamento local</v>
          </cell>
          <cell r="I2051" t="str">
            <v>Aceite pelas Entidades / Contratada</v>
          </cell>
          <cell r="J2051">
            <v>9663.68</v>
          </cell>
          <cell r="K2051">
            <v>9663.68</v>
          </cell>
          <cell r="L2051">
            <v>8809.1299999999992</v>
          </cell>
          <cell r="M2051">
            <v>6166.39</v>
          </cell>
          <cell r="N2051">
            <v>6166.39</v>
          </cell>
        </row>
        <row r="2052">
          <cell r="B2052" t="str">
            <v>NORTE-06-3560-FSE-014630</v>
          </cell>
          <cell r="C2052" t="str">
            <v>SI</v>
          </cell>
          <cell r="D2052" t="str">
            <v>8.5 Adaptabilidade</v>
          </cell>
          <cell r="E2052" t="str">
            <v>39d33e0d-65d3-4c84-a475-3e045af12cb2</v>
          </cell>
          <cell r="F2052" t="str">
            <v>FSE</v>
          </cell>
          <cell r="G2052" t="str">
            <v>Programa Operacional Regional do Norte</v>
          </cell>
          <cell r="H2052" t="str">
            <v>NAFIPRO PROJECT</v>
          </cell>
          <cell r="I2052" t="str">
            <v>Aceite pelas Entidades / Contratada</v>
          </cell>
          <cell r="J2052">
            <v>167901.63</v>
          </cell>
          <cell r="K2052">
            <v>167901.63</v>
          </cell>
          <cell r="L2052">
            <v>147478.5</v>
          </cell>
          <cell r="M2052">
            <v>88487.1</v>
          </cell>
          <cell r="N2052">
            <v>88487.1</v>
          </cell>
        </row>
        <row r="2053">
          <cell r="B2053" t="str">
            <v>NORTE-06-3560-FSE-014667</v>
          </cell>
          <cell r="C2053" t="str">
            <v>SI</v>
          </cell>
          <cell r="D2053" t="str">
            <v>8.5 Adaptabilidade</v>
          </cell>
          <cell r="E2053" t="str">
            <v>3f86c006-39ea-40bb-96ef-e59481e27a32</v>
          </cell>
          <cell r="F2053" t="str">
            <v>FSE</v>
          </cell>
          <cell r="G2053" t="str">
            <v>Programa Operacional Regional do Norte</v>
          </cell>
          <cell r="H2053" t="str">
            <v>LIQUID STATE OF THE ART-2015/2017</v>
          </cell>
          <cell r="I2053" t="str">
            <v>Aceite pelas Entidades / Contratada</v>
          </cell>
          <cell r="J2053">
            <v>14872</v>
          </cell>
          <cell r="K2053">
            <v>14872</v>
          </cell>
          <cell r="L2053">
            <v>12120</v>
          </cell>
          <cell r="M2053">
            <v>8484</v>
          </cell>
          <cell r="N2053">
            <v>8484</v>
          </cell>
        </row>
        <row r="2054">
          <cell r="B2054" t="str">
            <v>NORTE-06-3560-FSE-014717</v>
          </cell>
          <cell r="C2054" t="str">
            <v>SI</v>
          </cell>
          <cell r="D2054" t="str">
            <v>8.5 Adaptabilidade</v>
          </cell>
          <cell r="E2054" t="str">
            <v>abbb9553-ac29-467b-acf5-796afd34f9d5</v>
          </cell>
          <cell r="F2054" t="str">
            <v>FSE</v>
          </cell>
          <cell r="G2054" t="str">
            <v>Programa Operacional Regional do Norte</v>
          </cell>
          <cell r="H2054" t="str">
            <v>CONCEPT ENGENEEIRING EASY CICLE</v>
          </cell>
          <cell r="I2054" t="str">
            <v>Aceite pelas Entidades / Contratada</v>
          </cell>
          <cell r="J2054">
            <v>19975.5</v>
          </cell>
          <cell r="K2054">
            <v>19675.5</v>
          </cell>
          <cell r="L2054">
            <v>19675.5</v>
          </cell>
          <cell r="M2054">
            <v>13772.85</v>
          </cell>
          <cell r="N2054">
            <v>13772.85</v>
          </cell>
        </row>
        <row r="2055">
          <cell r="B2055" t="str">
            <v>NORTE-06-3560-FSE-014721</v>
          </cell>
          <cell r="C2055" t="str">
            <v>SI</v>
          </cell>
          <cell r="D2055" t="str">
            <v>8.5 Adaptabilidade</v>
          </cell>
          <cell r="E2055" t="str">
            <v>7b3e41b2-a1de-42a0-b8f9-abc949f0ffed</v>
          </cell>
          <cell r="F2055" t="str">
            <v>FSE</v>
          </cell>
          <cell r="G2055" t="str">
            <v>Programa Operacional Regional do Norte</v>
          </cell>
          <cell r="H2055" t="str">
            <v>Reforço da capacidade produtiva e criação de novos e diferenciados produtos com vista á sustentabilidade da estratégia de internacionalização</v>
          </cell>
          <cell r="I2055" t="str">
            <v>Aceite pelas Entidades / Contratada</v>
          </cell>
          <cell r="J2055">
            <v>2494.5</v>
          </cell>
          <cell r="K2055">
            <v>2494.5</v>
          </cell>
          <cell r="L2055">
            <v>2494.5</v>
          </cell>
          <cell r="M2055">
            <v>1746.15</v>
          </cell>
          <cell r="N2055">
            <v>1746.15</v>
          </cell>
        </row>
        <row r="2056">
          <cell r="B2056" t="str">
            <v>NORTE-06-3560-FSE-014723</v>
          </cell>
          <cell r="C2056" t="str">
            <v>SI</v>
          </cell>
          <cell r="D2056" t="str">
            <v>8.5 Adaptabilidade</v>
          </cell>
          <cell r="E2056" t="str">
            <v>42074f98-617d-4e84-831a-da72db0f8100</v>
          </cell>
          <cell r="F2056" t="str">
            <v>FSE</v>
          </cell>
          <cell r="G2056" t="str">
            <v>Programa Operacional Regional do Norte</v>
          </cell>
          <cell r="H2056" t="str">
            <v>Arpitex ? criatividade e inovação ao serviço da internacionalização</v>
          </cell>
          <cell r="I2056" t="str">
            <v>Aceite pelas Entidades / Contratada</v>
          </cell>
          <cell r="J2056">
            <v>19249.27</v>
          </cell>
          <cell r="K2056">
            <v>15665.07</v>
          </cell>
          <cell r="L2056">
            <v>15665.07</v>
          </cell>
          <cell r="M2056">
            <v>9399.0400000000009</v>
          </cell>
          <cell r="N2056">
            <v>9399.0400000000009</v>
          </cell>
        </row>
        <row r="2057">
          <cell r="B2057" t="str">
            <v>NORTE-06-3560-FSE-014728</v>
          </cell>
          <cell r="C2057" t="str">
            <v>SI</v>
          </cell>
          <cell r="D2057" t="str">
            <v>8.5 Adaptabilidade</v>
          </cell>
          <cell r="E2057" t="str">
            <v>cc1d3d7f-95ad-490d-986d-9cb4a26fe0c9</v>
          </cell>
          <cell r="F2057" t="str">
            <v>FSE</v>
          </cell>
          <cell r="G2057" t="str">
            <v>Programa Operacional Regional do Norte</v>
          </cell>
          <cell r="H2057" t="str">
            <v>Criação de uma unidade produtiva tecnologicamente inovadora e flexível para produção de moldes de pequena e grande dimensão</v>
          </cell>
          <cell r="I2057" t="str">
            <v>Aceite pelas Entidades / Contratada</v>
          </cell>
          <cell r="J2057">
            <v>35733.550000000003</v>
          </cell>
          <cell r="K2057">
            <v>35548.550000000003</v>
          </cell>
          <cell r="L2057">
            <v>34667.75</v>
          </cell>
          <cell r="M2057">
            <v>24267.43</v>
          </cell>
          <cell r="N2057">
            <v>24267.43</v>
          </cell>
        </row>
        <row r="2058">
          <cell r="B2058" t="str">
            <v>NORTE-06-3560-FSE-014737</v>
          </cell>
          <cell r="C2058" t="str">
            <v>SI</v>
          </cell>
          <cell r="D2058" t="str">
            <v>8.5 Adaptabilidade</v>
          </cell>
          <cell r="E2058" t="str">
            <v>07d50fcc-c5d8-413b-bdd2-fa5cc8a7bdf8</v>
          </cell>
          <cell r="F2058" t="str">
            <v>FSE</v>
          </cell>
          <cell r="G2058" t="str">
            <v>Programa Operacional Regional do Norte</v>
          </cell>
          <cell r="H2058" t="str">
            <v>Aumento da capacidade instalada da SOTUBO</v>
          </cell>
          <cell r="I2058" t="str">
            <v>Aceite pelas Entidades / Contratada</v>
          </cell>
          <cell r="J2058">
            <v>23292.22</v>
          </cell>
          <cell r="K2058">
            <v>22152.22</v>
          </cell>
          <cell r="L2058">
            <v>22152.22</v>
          </cell>
          <cell r="M2058">
            <v>13291.33</v>
          </cell>
          <cell r="N2058">
            <v>13291.33</v>
          </cell>
        </row>
        <row r="2059">
          <cell r="B2059" t="str">
            <v>NORTE-06-3560-FSE-014743</v>
          </cell>
          <cell r="C2059" t="str">
            <v>SI</v>
          </cell>
          <cell r="D2059" t="str">
            <v>8.5 Adaptabilidade</v>
          </cell>
          <cell r="E2059" t="str">
            <v>f44cf890-2ff7-4e88-96a2-e4d2a654537c</v>
          </cell>
          <cell r="F2059" t="str">
            <v>FSE</v>
          </cell>
          <cell r="G2059" t="str">
            <v>Programa Operacional Regional do Norte</v>
          </cell>
          <cell r="H2059" t="str">
            <v>Reforço da capacidade produtiva, mudança instalações e alteração layout produção</v>
          </cell>
          <cell r="I2059" t="str">
            <v>Aceite pelas Entidades / Contratada</v>
          </cell>
          <cell r="J2059">
            <v>10462.450000000001</v>
          </cell>
          <cell r="K2059">
            <v>9089.77</v>
          </cell>
          <cell r="L2059">
            <v>4399.8999999999996</v>
          </cell>
          <cell r="M2059">
            <v>3079.93</v>
          </cell>
          <cell r="N2059">
            <v>3079.93</v>
          </cell>
        </row>
        <row r="2060">
          <cell r="B2060" t="str">
            <v>NORTE-06-3560-FSE-014763</v>
          </cell>
          <cell r="C2060" t="str">
            <v>SI</v>
          </cell>
          <cell r="D2060" t="str">
            <v>8.5 Adaptabilidade</v>
          </cell>
          <cell r="E2060" t="str">
            <v>6f6eae82-4319-4647-83a4-d0514bcdbe56</v>
          </cell>
          <cell r="F2060" t="str">
            <v>FSE</v>
          </cell>
          <cell r="G2060" t="str">
            <v>Programa Operacional Regional do Norte</v>
          </cell>
          <cell r="H2060" t="str">
            <v>CRN+DESIGN &amp; CRN+DESIGN+TECH</v>
          </cell>
          <cell r="I2060" t="str">
            <v>Aceite pelas Entidades / Contratada</v>
          </cell>
          <cell r="J2060">
            <v>19375.41</v>
          </cell>
          <cell r="K2060">
            <v>19375.41</v>
          </cell>
          <cell r="L2060">
            <v>19375.41</v>
          </cell>
          <cell r="M2060">
            <v>13562.79</v>
          </cell>
          <cell r="N2060">
            <v>13562.79</v>
          </cell>
        </row>
        <row r="2061">
          <cell r="B2061" t="str">
            <v>NORTE-06-3560-FSE-014781</v>
          </cell>
          <cell r="C2061" t="str">
            <v>SI</v>
          </cell>
          <cell r="D2061" t="str">
            <v>8.5 Adaptabilidade</v>
          </cell>
          <cell r="E2061" t="str">
            <v>aba5e870-ae29-44f5-8e79-e098d3a483b5</v>
          </cell>
          <cell r="F2061" t="str">
            <v>FSE</v>
          </cell>
          <cell r="G2061" t="str">
            <v>Programa Operacional Regional do Norte</v>
          </cell>
          <cell r="H2061" t="str">
            <v>Aumento Capacidade da NST</v>
          </cell>
          <cell r="I2061" t="str">
            <v>Aceite pelas Entidades / Contratada</v>
          </cell>
          <cell r="J2061">
            <v>10779.02</v>
          </cell>
          <cell r="K2061">
            <v>6904.02</v>
          </cell>
          <cell r="L2061">
            <v>6904.02</v>
          </cell>
          <cell r="M2061">
            <v>4142.41</v>
          </cell>
          <cell r="N2061">
            <v>4142.41</v>
          </cell>
        </row>
        <row r="2062">
          <cell r="B2062" t="str">
            <v>NORTE-06-3560-FSE-014792</v>
          </cell>
          <cell r="C2062" t="str">
            <v>SI</v>
          </cell>
          <cell r="D2062" t="str">
            <v>8.5 Adaptabilidade</v>
          </cell>
          <cell r="E2062" t="str">
            <v>791eab03-b503-4554-a625-9baa7fef37b0</v>
          </cell>
          <cell r="F2062" t="str">
            <v>FSE</v>
          </cell>
          <cell r="G2062" t="str">
            <v>Programa Operacional Regional do Norte</v>
          </cell>
          <cell r="H2062" t="str">
            <v>APC- AMAZING PRODUCT CAREER</v>
          </cell>
          <cell r="I2062" t="str">
            <v>Aceite pelas Entidades / Contratada</v>
          </cell>
          <cell r="J2062">
            <v>49408.01</v>
          </cell>
          <cell r="K2062">
            <v>49408.01</v>
          </cell>
          <cell r="L2062">
            <v>49408.01</v>
          </cell>
          <cell r="M2062">
            <v>34585.61</v>
          </cell>
          <cell r="N2062">
            <v>34585.61</v>
          </cell>
        </row>
        <row r="2063">
          <cell r="B2063" t="str">
            <v>NORTE-06-3560-FSE-014800</v>
          </cell>
          <cell r="C2063" t="str">
            <v>SI</v>
          </cell>
          <cell r="D2063" t="str">
            <v>8.5 Adaptabilidade</v>
          </cell>
          <cell r="E2063" t="str">
            <v>c81e74da-28f2-48a3-859f-ce06a136ceee</v>
          </cell>
          <cell r="F2063" t="str">
            <v>FSE</v>
          </cell>
          <cell r="G2063" t="str">
            <v>Programa Operacional Regional do Norte</v>
          </cell>
          <cell r="H2063" t="str">
            <v>AMC -  Inovação, internacionalização e sofisticação de processos</v>
          </cell>
          <cell r="I2063" t="str">
            <v>Aceite pelas Entidades / Contratada</v>
          </cell>
          <cell r="J2063">
            <v>5277</v>
          </cell>
          <cell r="K2063">
            <v>5277</v>
          </cell>
          <cell r="L2063">
            <v>5277</v>
          </cell>
          <cell r="M2063">
            <v>3693.9</v>
          </cell>
          <cell r="N2063">
            <v>3693.9</v>
          </cell>
        </row>
        <row r="2064">
          <cell r="B2064" t="str">
            <v>NORTE-06-3560-FSE-014861</v>
          </cell>
          <cell r="C2064" t="str">
            <v>SI</v>
          </cell>
          <cell r="D2064" t="str">
            <v>8.5 Adaptabilidade</v>
          </cell>
          <cell r="E2064" t="str">
            <v>fce4b6ba-7b82-43d0-842a-1673ba4db417</v>
          </cell>
          <cell r="F2064" t="str">
            <v>FSE</v>
          </cell>
          <cell r="G2064" t="str">
            <v>Programa Operacional Regional do Norte</v>
          </cell>
          <cell r="H2064" t="str">
            <v>Hydracooling - Especialização, Expansão e Inovação</v>
          </cell>
          <cell r="I2064" t="str">
            <v>Aceite pelas Entidades / Contratada</v>
          </cell>
          <cell r="J2064">
            <v>13303.86</v>
          </cell>
          <cell r="K2064">
            <v>12803.86</v>
          </cell>
          <cell r="L2064">
            <v>12803.86</v>
          </cell>
          <cell r="M2064">
            <v>7682.32</v>
          </cell>
          <cell r="N2064">
            <v>7682.32</v>
          </cell>
        </row>
        <row r="2065">
          <cell r="B2065" t="str">
            <v>NORTE-06-3560-FSE-014906</v>
          </cell>
          <cell r="C2065" t="str">
            <v>SI</v>
          </cell>
          <cell r="D2065" t="str">
            <v>8.5 Adaptabilidade</v>
          </cell>
          <cell r="E2065" t="str">
            <v>49194b02-4d85-4cc2-af6a-84cb3d3a96fb</v>
          </cell>
          <cell r="F2065" t="str">
            <v>FSE</v>
          </cell>
          <cell r="G2065" t="str">
            <v>Programa Operacional Regional do Norte</v>
          </cell>
          <cell r="H2065" t="str">
            <v>X8 - Diferenciação, diversificação e inovação sustentável</v>
          </cell>
          <cell r="I2065" t="str">
            <v>Aceite pelas Entidades / Contratada</v>
          </cell>
          <cell r="J2065">
            <v>9611.7800000000007</v>
          </cell>
          <cell r="K2065">
            <v>6959.98</v>
          </cell>
          <cell r="L2065">
            <v>4598.8999999999996</v>
          </cell>
          <cell r="M2065">
            <v>3219.23</v>
          </cell>
          <cell r="N2065">
            <v>3219.23</v>
          </cell>
        </row>
        <row r="2066">
          <cell r="B2066" t="str">
            <v>NORTE-06-3560-FSE-014909</v>
          </cell>
          <cell r="C2066" t="str">
            <v>SI</v>
          </cell>
          <cell r="D2066" t="str">
            <v>8.5 Adaptabilidade</v>
          </cell>
          <cell r="E2066" t="str">
            <v>14b6a827-8773-4d35-9526-c80e74a0a4be</v>
          </cell>
          <cell r="F2066" t="str">
            <v>FSE</v>
          </cell>
          <cell r="G2066" t="str">
            <v>Programa Operacional Regional do Norte</v>
          </cell>
          <cell r="H2066" t="str">
            <v>Novo estabelecimento - Modernização e Internacionalização</v>
          </cell>
          <cell r="I2066" t="str">
            <v>Aceite pelas Entidades / Contratada</v>
          </cell>
          <cell r="J2066">
            <v>28522.61</v>
          </cell>
          <cell r="K2066">
            <v>22977.919999999998</v>
          </cell>
          <cell r="L2066">
            <v>22977.919999999998</v>
          </cell>
          <cell r="M2066">
            <v>16084.54</v>
          </cell>
          <cell r="N2066">
            <v>16084.54</v>
          </cell>
        </row>
        <row r="2067">
          <cell r="B2067" t="str">
            <v>NORTE-06-3560-FSE-014932</v>
          </cell>
          <cell r="C2067" t="str">
            <v>SI</v>
          </cell>
          <cell r="D2067" t="str">
            <v>8.5 Adaptabilidade</v>
          </cell>
          <cell r="E2067" t="str">
            <v>97e5eb29-dbd9-4834-aeaa-ecbac9fb7fdb</v>
          </cell>
          <cell r="F2067" t="str">
            <v>FSE</v>
          </cell>
          <cell r="G2067" t="str">
            <v>Programa Operacional Regional do Norte</v>
          </cell>
          <cell r="H2067" t="str">
            <v>Inovação de produtos e Sedimentação da notoriedade da empresa nos mercados internacionais</v>
          </cell>
          <cell r="I2067" t="str">
            <v>Aceite pelas Entidades / Contratada</v>
          </cell>
          <cell r="J2067">
            <v>8176.36</v>
          </cell>
          <cell r="K2067">
            <v>5867.96</v>
          </cell>
          <cell r="L2067">
            <v>4331</v>
          </cell>
          <cell r="M2067">
            <v>3031.7</v>
          </cell>
          <cell r="N2067">
            <v>3031.7</v>
          </cell>
        </row>
        <row r="2068">
          <cell r="B2068" t="str">
            <v>NORTE-06-3560-FSE-014949</v>
          </cell>
          <cell r="C2068" t="str">
            <v>SI</v>
          </cell>
          <cell r="D2068" t="str">
            <v>8.5 Adaptabilidade</v>
          </cell>
          <cell r="E2068" t="str">
            <v>5d46d8e9-d2ac-40c6-93e2-8baeff939a29</v>
          </cell>
          <cell r="F2068" t="str">
            <v>FSE</v>
          </cell>
          <cell r="G2068" t="str">
            <v>Programa Operacional Regional do Norte</v>
          </cell>
          <cell r="H2068" t="str">
            <v>Estampagem com tecnologia inovadora</v>
          </cell>
          <cell r="I2068" t="str">
            <v>Aceite pelas Entidades / Contratada</v>
          </cell>
          <cell r="J2068">
            <v>15161</v>
          </cell>
          <cell r="K2068">
            <v>14793</v>
          </cell>
          <cell r="L2068">
            <v>14793</v>
          </cell>
          <cell r="M2068">
            <v>10355.1</v>
          </cell>
          <cell r="N2068">
            <v>10355.1</v>
          </cell>
        </row>
        <row r="2069">
          <cell r="B2069" t="str">
            <v>NORTE-06-3560-FSE-014951</v>
          </cell>
          <cell r="C2069" t="str">
            <v>SI</v>
          </cell>
          <cell r="D2069" t="str">
            <v>8.5 Adaptabilidade</v>
          </cell>
          <cell r="E2069" t="str">
            <v>2c51b74d-f558-4592-8548-921995a0e55a</v>
          </cell>
          <cell r="F2069" t="str">
            <v>FSE</v>
          </cell>
          <cell r="G2069" t="str">
            <v>Programa Operacional Regional do Norte</v>
          </cell>
          <cell r="H2069" t="str">
            <v>Emotional and Smart by Paulo Antunes</v>
          </cell>
          <cell r="I2069" t="str">
            <v>Aceite pelas Entidades / Contratada</v>
          </cell>
          <cell r="J2069">
            <v>42067.360000000001</v>
          </cell>
          <cell r="K2069">
            <v>42067.360000000001</v>
          </cell>
          <cell r="L2069">
            <v>42067.360000000001</v>
          </cell>
          <cell r="M2069">
            <v>29447.15</v>
          </cell>
          <cell r="N2069">
            <v>29447.15</v>
          </cell>
        </row>
        <row r="2070">
          <cell r="B2070" t="str">
            <v>NORTE-06-3560-FSE-014958</v>
          </cell>
          <cell r="C2070" t="str">
            <v>SI</v>
          </cell>
          <cell r="D2070" t="str">
            <v>8.5 Adaptabilidade</v>
          </cell>
          <cell r="E2070" t="str">
            <v>50b49003-6011-4d22-be6f-95085e3f2f97</v>
          </cell>
          <cell r="F2070" t="str">
            <v>FSE</v>
          </cell>
          <cell r="G2070" t="str">
            <v>Programa Operacional Regional do Norte</v>
          </cell>
          <cell r="H2070" t="str">
            <v>DUBRAL premium</v>
          </cell>
          <cell r="I2070" t="str">
            <v>Aceite pelas Entidades / Contratada</v>
          </cell>
          <cell r="J2070">
            <v>42055.23</v>
          </cell>
          <cell r="K2070">
            <v>37616.75</v>
          </cell>
          <cell r="L2070">
            <v>35376.76</v>
          </cell>
          <cell r="M2070">
            <v>24763.73</v>
          </cell>
          <cell r="N2070">
            <v>24763.73</v>
          </cell>
        </row>
        <row r="2071">
          <cell r="B2071" t="str">
            <v>NORTE-06-3560-FSE-014975</v>
          </cell>
          <cell r="C2071" t="str">
            <v>SI</v>
          </cell>
          <cell r="D2071" t="str">
            <v>8.5 Adaptabilidade</v>
          </cell>
          <cell r="E2071" t="str">
            <v>12c4b9a7-a0d7-44e0-9064-9b6f7108f789</v>
          </cell>
          <cell r="F2071" t="str">
            <v>FSE</v>
          </cell>
          <cell r="G2071" t="str">
            <v>Programa Operacional Regional do Norte</v>
          </cell>
          <cell r="H2071" t="str">
            <v>Inovação Integrada do Negócio</v>
          </cell>
          <cell r="I2071" t="str">
            <v>Aceite pelas Entidades / Contratada</v>
          </cell>
          <cell r="J2071">
            <v>17346.3</v>
          </cell>
          <cell r="K2071">
            <v>15620.48</v>
          </cell>
          <cell r="L2071">
            <v>10510.55</v>
          </cell>
          <cell r="M2071">
            <v>7357.39</v>
          </cell>
          <cell r="N2071">
            <v>7357.39</v>
          </cell>
        </row>
        <row r="2072">
          <cell r="B2072" t="str">
            <v>NORTE-06-3560-FSE-014976</v>
          </cell>
          <cell r="C2072" t="str">
            <v>SI</v>
          </cell>
          <cell r="D2072" t="str">
            <v>8.5 Adaptabilidade</v>
          </cell>
          <cell r="E2072" t="str">
            <v>6352b29d-c0fc-4621-a6ff-7d20444ed583</v>
          </cell>
          <cell r="F2072" t="str">
            <v>FSE</v>
          </cell>
          <cell r="G2072" t="str">
            <v>Programa Operacional Regional do Norte</v>
          </cell>
          <cell r="H2072" t="str">
            <v>CRIAÇÃO DE NOVA UNIDADE, COM NOVOS PROCESSOS E GESTÃO ORGANIZACIONAL, NOVOS PRODUTOS, AUMENTO DA COMPETITIVIDADE E PRODUTIVIDADE E INCREMENTO DA INTERNACIONALIZAÇÃO</v>
          </cell>
          <cell r="I2072" t="str">
            <v>Aceite pelas Entidades / Contratada</v>
          </cell>
          <cell r="J2072">
            <v>13136.5</v>
          </cell>
          <cell r="K2072">
            <v>11636.5</v>
          </cell>
          <cell r="L2072">
            <v>11636.5</v>
          </cell>
          <cell r="M2072">
            <v>8145.55</v>
          </cell>
          <cell r="N2072">
            <v>8145.55</v>
          </cell>
        </row>
        <row r="2073">
          <cell r="B2073" t="str">
            <v>NORTE-06-3560-FSE-014980</v>
          </cell>
          <cell r="C2073" t="str">
            <v>SI</v>
          </cell>
          <cell r="D2073" t="str">
            <v>8.5 Adaptabilidade</v>
          </cell>
          <cell r="E2073" t="str">
            <v>85f06be0-68b8-473e-a6ad-0901e31db2ac</v>
          </cell>
          <cell r="F2073" t="str">
            <v>FSE</v>
          </cell>
          <cell r="G2073" t="str">
            <v>Programa Operacional Regional do Norte</v>
          </cell>
          <cell r="H2073" t="str">
            <v>Desenvolvimento de processos para a produção em larga escala de fatos à medida ('made-to-measure')</v>
          </cell>
          <cell r="I2073" t="str">
            <v>Aprovada</v>
          </cell>
          <cell r="J2073">
            <v>27981.88</v>
          </cell>
          <cell r="K2073">
            <v>21719.38</v>
          </cell>
          <cell r="L2073">
            <v>20759.38</v>
          </cell>
          <cell r="M2073">
            <v>10379.69</v>
          </cell>
          <cell r="N2073">
            <v>10379.69</v>
          </cell>
        </row>
        <row r="2074">
          <cell r="B2074" t="str">
            <v>NORTE-06-3560-FSE-014992</v>
          </cell>
          <cell r="C2074" t="str">
            <v>SI</v>
          </cell>
          <cell r="D2074" t="str">
            <v>8.5 Adaptabilidade</v>
          </cell>
          <cell r="E2074" t="str">
            <v>730790b6-a6ca-44ff-b3fb-567c2e680749</v>
          </cell>
          <cell r="F2074" t="str">
            <v>FSE</v>
          </cell>
          <cell r="G2074" t="str">
            <v>Programa Operacional Regional do Norte</v>
          </cell>
          <cell r="H2074" t="str">
            <v>Capacitação para a oferta diferenciada em segmentos de maior valor acrescentado no exterior</v>
          </cell>
          <cell r="I2074" t="str">
            <v>Aceite pelas Entidades / Contratada</v>
          </cell>
          <cell r="J2074">
            <v>31608.25</v>
          </cell>
          <cell r="K2074">
            <v>30089.61</v>
          </cell>
          <cell r="L2074">
            <v>30089.61</v>
          </cell>
          <cell r="M2074">
            <v>21062.73</v>
          </cell>
          <cell r="N2074">
            <v>21062.73</v>
          </cell>
        </row>
        <row r="2075">
          <cell r="B2075" t="str">
            <v>NORTE-06-3560-FSE-015060</v>
          </cell>
          <cell r="C2075" t="str">
            <v>SI</v>
          </cell>
          <cell r="D2075" t="str">
            <v>8.5 Adaptabilidade</v>
          </cell>
          <cell r="E2075" t="str">
            <v>1d1fb131-fde8-44cc-9403-3eebb0cfe413</v>
          </cell>
          <cell r="F2075" t="str">
            <v>FSE</v>
          </cell>
          <cell r="G2075" t="str">
            <v>Programa Operacional Regional do Norte</v>
          </cell>
          <cell r="H2075" t="str">
            <v>VITAL HI-TECH HEALTH TEXTILES</v>
          </cell>
          <cell r="I2075" t="str">
            <v>Aceite pelas Entidades / Contratada</v>
          </cell>
          <cell r="J2075">
            <v>29520.32</v>
          </cell>
          <cell r="K2075">
            <v>29520.32</v>
          </cell>
          <cell r="L2075">
            <v>29520.32</v>
          </cell>
          <cell r="M2075">
            <v>17769.21</v>
          </cell>
          <cell r="N2075">
            <v>17769.21</v>
          </cell>
        </row>
        <row r="2076">
          <cell r="B2076" t="str">
            <v>NORTE-06-3560-FSE-015082</v>
          </cell>
          <cell r="C2076" t="str">
            <v>SI</v>
          </cell>
          <cell r="D2076" t="str">
            <v>8.5 Adaptabilidade</v>
          </cell>
          <cell r="E2076" t="str">
            <v>b4eff22c-8bc7-43f7-a590-1ef1cbab47ff</v>
          </cell>
          <cell r="F2076" t="str">
            <v>FSE</v>
          </cell>
          <cell r="G2076" t="str">
            <v>Programa Operacional Regional do Norte</v>
          </cell>
          <cell r="H2076" t="str">
            <v>AI MIOPO - Alchemy Innovation</v>
          </cell>
          <cell r="I2076" t="str">
            <v>Aceite pelas Entidades / Contratada</v>
          </cell>
          <cell r="J2076">
            <v>178298.91</v>
          </cell>
          <cell r="K2076">
            <v>178298.91</v>
          </cell>
          <cell r="L2076">
            <v>178298.91</v>
          </cell>
          <cell r="M2076">
            <v>106979.35</v>
          </cell>
          <cell r="N2076">
            <v>106979.35</v>
          </cell>
        </row>
        <row r="2077">
          <cell r="B2077" t="str">
            <v>NORTE-06-3560-FSE-015093</v>
          </cell>
          <cell r="C2077" t="str">
            <v>SI</v>
          </cell>
          <cell r="D2077" t="str">
            <v>8.5 Adaptabilidade</v>
          </cell>
          <cell r="E2077" t="str">
            <v>68f24a65-c97d-4ec5-9719-6301748b47a3</v>
          </cell>
          <cell r="F2077" t="str">
            <v>FSE</v>
          </cell>
          <cell r="G2077" t="str">
            <v>Programa Operacional Regional do Norte</v>
          </cell>
          <cell r="H2077" t="str">
            <v>Criação de nova unidade industrial para desenvolvimento de novas soluções para a indústria dos moldes (mãos presas de base polimérica e serviços de testes e ensaios de pré-séries injetadas nos moldes)</v>
          </cell>
          <cell r="I2077" t="str">
            <v>Aceite pelas Entidades / Contratada</v>
          </cell>
          <cell r="J2077">
            <v>38305.9</v>
          </cell>
          <cell r="K2077">
            <v>32865.9</v>
          </cell>
          <cell r="L2077">
            <v>4304.5</v>
          </cell>
          <cell r="M2077">
            <v>3013.15</v>
          </cell>
          <cell r="N2077">
            <v>3013.15</v>
          </cell>
        </row>
        <row r="2078">
          <cell r="B2078" t="str">
            <v>NORTE-06-3560-FSE-015094</v>
          </cell>
          <cell r="C2078" t="str">
            <v>SI</v>
          </cell>
          <cell r="D2078" t="str">
            <v>8.5 Adaptabilidade</v>
          </cell>
          <cell r="E2078" t="str">
            <v>f9a55ab7-a7b0-4a66-8c7a-d719a61fef1c</v>
          </cell>
          <cell r="F2078" t="str">
            <v>FSE</v>
          </cell>
          <cell r="G2078" t="str">
            <v>Programa Operacional Regional do Norte</v>
          </cell>
          <cell r="H2078" t="str">
            <v>SEMPRE A INOVAR, PORQUE O CALÇADO É A NOSSA PAIXAO!</v>
          </cell>
          <cell r="I2078" t="str">
            <v>Aceite pelas Entidades / Contratada</v>
          </cell>
          <cell r="J2078">
            <v>6391</v>
          </cell>
          <cell r="K2078">
            <v>6391</v>
          </cell>
          <cell r="L2078">
            <v>6391</v>
          </cell>
          <cell r="M2078">
            <v>3834.6</v>
          </cell>
          <cell r="N2078">
            <v>3834.6</v>
          </cell>
        </row>
        <row r="2079">
          <cell r="B2079" t="str">
            <v>NORTE-06-3560-FSE-015150</v>
          </cell>
          <cell r="C2079" t="str">
            <v>SI</v>
          </cell>
          <cell r="D2079" t="str">
            <v>8.5 Adaptabilidade</v>
          </cell>
          <cell r="E2079" t="str">
            <v>5394530f-0449-4da1-bcab-4a1c4ba9e031</v>
          </cell>
          <cell r="F2079" t="str">
            <v>FSE</v>
          </cell>
          <cell r="G2079" t="str">
            <v>Programa Operacional Regional do Norte</v>
          </cell>
          <cell r="H2079" t="str">
            <v>Capacitação para a produção de artigos de moda em cortiça de alto valor acrescentado</v>
          </cell>
          <cell r="I2079" t="str">
            <v>Aceite pelas Entidades / Contratada</v>
          </cell>
          <cell r="J2079">
            <v>2613.88</v>
          </cell>
          <cell r="K2079">
            <v>2460.88</v>
          </cell>
          <cell r="L2079">
            <v>1731.25</v>
          </cell>
          <cell r="M2079">
            <v>1211.8800000000001</v>
          </cell>
          <cell r="N2079">
            <v>1211.8800000000001</v>
          </cell>
        </row>
        <row r="2080">
          <cell r="B2080" t="str">
            <v>NORTE-06-3560-FSE-015183</v>
          </cell>
          <cell r="C2080" t="str">
            <v>SI</v>
          </cell>
          <cell r="D2080" t="str">
            <v>8.5 Adaptabilidade</v>
          </cell>
          <cell r="E2080" t="str">
            <v>c012d6e3-da99-40d0-be38-c9a81900d22b</v>
          </cell>
          <cell r="F2080" t="str">
            <v>FSE</v>
          </cell>
          <cell r="G2080" t="str">
            <v>Programa Operacional Regional do Norte</v>
          </cell>
          <cell r="H2080" t="str">
            <v>Competitividade e Internacionalização - Criando valor em mercados externos</v>
          </cell>
          <cell r="I2080" t="str">
            <v>Aceite pelas Entidades / Contratada</v>
          </cell>
          <cell r="J2080">
            <v>3880.86</v>
          </cell>
          <cell r="K2080">
            <v>3880.86</v>
          </cell>
          <cell r="L2080">
            <v>3880.86</v>
          </cell>
          <cell r="M2080">
            <v>2716.6</v>
          </cell>
          <cell r="N2080">
            <v>2716.6</v>
          </cell>
        </row>
        <row r="2081">
          <cell r="B2081" t="str">
            <v>NORTE-06-3560-FSE-015184</v>
          </cell>
          <cell r="C2081" t="str">
            <v>SI</v>
          </cell>
          <cell r="D2081" t="str">
            <v>8.5 Adaptabilidade</v>
          </cell>
          <cell r="E2081" t="str">
            <v>32d633ca-a607-46d1-b3b9-835bc10e140a</v>
          </cell>
          <cell r="F2081" t="str">
            <v>FSE</v>
          </cell>
          <cell r="G2081" t="str">
            <v>Programa Operacional Regional do Norte</v>
          </cell>
          <cell r="H2081" t="str">
            <v>Inovação Produtiva CG2M, LDA</v>
          </cell>
          <cell r="I2081" t="str">
            <v>Aprovada</v>
          </cell>
          <cell r="J2081">
            <v>9779.7000000000007</v>
          </cell>
          <cell r="K2081">
            <v>9273.7000000000007</v>
          </cell>
          <cell r="L2081">
            <v>9273.7000000000007</v>
          </cell>
          <cell r="M2081">
            <v>6491.59</v>
          </cell>
          <cell r="N2081">
            <v>6491.59</v>
          </cell>
        </row>
        <row r="2082">
          <cell r="B2082" t="str">
            <v>NORTE-06-3560-FSE-015254</v>
          </cell>
          <cell r="C2082" t="str">
            <v>SI</v>
          </cell>
          <cell r="D2082" t="str">
            <v>8.5 Adaptabilidade</v>
          </cell>
          <cell r="E2082" t="str">
            <v>53d2b800-a3ee-49bc-b18a-01c68e4c9b26</v>
          </cell>
          <cell r="F2082" t="str">
            <v>FSE</v>
          </cell>
          <cell r="G2082" t="str">
            <v>Programa Operacional Regional do Norte</v>
          </cell>
          <cell r="H2082" t="str">
            <v>AUTOCONCEPTUS MOBI 2015</v>
          </cell>
          <cell r="I2082" t="str">
            <v>Aceite pelas Entidades / Contratada</v>
          </cell>
          <cell r="J2082">
            <v>13791.1</v>
          </cell>
          <cell r="K2082">
            <v>13791.1</v>
          </cell>
          <cell r="L2082">
            <v>13791.1</v>
          </cell>
          <cell r="M2082">
            <v>9653.77</v>
          </cell>
          <cell r="N2082">
            <v>9653.77</v>
          </cell>
        </row>
        <row r="2083">
          <cell r="B2083" t="str">
            <v>NORTE-06-3560-FSE-015258</v>
          </cell>
          <cell r="C2083" t="str">
            <v>SI</v>
          </cell>
          <cell r="D2083" t="str">
            <v>8.5 Adaptabilidade</v>
          </cell>
          <cell r="E2083" t="str">
            <v>f3720467-e183-4531-a817-8b1114072ac0</v>
          </cell>
          <cell r="F2083" t="str">
            <v>FSE</v>
          </cell>
          <cell r="G2083" t="str">
            <v>Programa Operacional Regional do Norte</v>
          </cell>
          <cell r="H2083" t="str">
            <v>Inovação do produto através da criação de novas linhas e para penetração em novos mercados</v>
          </cell>
          <cell r="I2083" t="str">
            <v>Aceite pelas Entidades / Contratada</v>
          </cell>
          <cell r="J2083">
            <v>6921</v>
          </cell>
          <cell r="K2083">
            <v>6921</v>
          </cell>
          <cell r="L2083">
            <v>6921</v>
          </cell>
          <cell r="M2083">
            <v>4844.7</v>
          </cell>
          <cell r="N2083">
            <v>4844.7</v>
          </cell>
        </row>
        <row r="2084">
          <cell r="B2084" t="str">
            <v>NORTE-06-3560-FSE-019110</v>
          </cell>
          <cell r="C2084" t="str">
            <v>SI</v>
          </cell>
          <cell r="D2084" t="str">
            <v>8.5 Adaptabilidade</v>
          </cell>
          <cell r="E2084" t="str">
            <v>1365e7bf-ac76-421e-9a81-89beb33dbfaa</v>
          </cell>
          <cell r="F2084" t="str">
            <v>FSE</v>
          </cell>
          <cell r="G2084" t="str">
            <v>Programa Operacional Regional do Norte</v>
          </cell>
          <cell r="H2084" t="str">
            <v>Orfama - O luxo veste-se de inovação</v>
          </cell>
          <cell r="I2084" t="str">
            <v>Aprovada</v>
          </cell>
          <cell r="J2084">
            <v>70185.5</v>
          </cell>
          <cell r="K2084">
            <v>61252.5</v>
          </cell>
          <cell r="L2084">
            <v>22507.5</v>
          </cell>
          <cell r="M2084">
            <v>11253.75</v>
          </cell>
          <cell r="N2084">
            <v>11253.75</v>
          </cell>
        </row>
        <row r="2085">
          <cell r="B2085" t="str">
            <v>NORTE-07-4842-FEDER-000001</v>
          </cell>
          <cell r="C2085" t="str">
            <v>AG</v>
          </cell>
          <cell r="D2085" t="str">
            <v>9.7 Saúde e infraestruturas sociais</v>
          </cell>
          <cell r="E2085" t="str">
            <v>93523ae1-73f7-44eb-9b4d-6d137391b2e8</v>
          </cell>
          <cell r="F2085" t="str">
            <v>FEDER</v>
          </cell>
          <cell r="G2085" t="str">
            <v>Programa Operacional Regional do Norte</v>
          </cell>
          <cell r="H2085" t="str">
            <v>Construção da Unidade de Saúde de Martim</v>
          </cell>
          <cell r="I2085" t="str">
            <v>Aceite pelas Entidades / Contratada</v>
          </cell>
          <cell r="J2085">
            <v>816216.38</v>
          </cell>
          <cell r="K2085">
            <v>816216.38</v>
          </cell>
          <cell r="L2085">
            <v>816216.38</v>
          </cell>
          <cell r="M2085">
            <v>816216.38</v>
          </cell>
          <cell r="N2085">
            <v>693783.92</v>
          </cell>
        </row>
        <row r="2086">
          <cell r="B2086" t="str">
            <v>NORTE-07-4842-FEDER-000002</v>
          </cell>
          <cell r="C2086" t="str">
            <v>AG</v>
          </cell>
          <cell r="D2086" t="str">
            <v>9.7 Saúde e infraestruturas sociais</v>
          </cell>
          <cell r="E2086" t="str">
            <v>e2cc3aa8-0e41-4b18-9622-d1123c28bcc5</v>
          </cell>
          <cell r="F2086" t="str">
            <v>FEDER</v>
          </cell>
          <cell r="G2086" t="str">
            <v>Programa Operacional Regional do Norte</v>
          </cell>
          <cell r="H2086" t="str">
            <v>CENTRO DE SAÚDE DE VILA NOVA DE FOZ CÔA</v>
          </cell>
          <cell r="I2086" t="str">
            <v>Aceite pelas Entidades / Contratada</v>
          </cell>
          <cell r="J2086">
            <v>1549329.55</v>
          </cell>
          <cell r="K2086">
            <v>1549329.55</v>
          </cell>
          <cell r="L2086">
            <v>1549329.55</v>
          </cell>
          <cell r="M2086">
            <v>1549329.55</v>
          </cell>
          <cell r="N2086">
            <v>1316930.1200000001</v>
          </cell>
        </row>
        <row r="2087">
          <cell r="B2087" t="str">
            <v>NORTE-07-4842-FEDER-000003</v>
          </cell>
          <cell r="C2087" t="str">
            <v>AG</v>
          </cell>
          <cell r="D2087" t="str">
            <v>9.7 Saúde e infraestruturas sociais</v>
          </cell>
          <cell r="E2087" t="str">
            <v>d3af65e3-a567-41a3-bc22-01321fc01603</v>
          </cell>
          <cell r="F2087" t="str">
            <v>FEDER</v>
          </cell>
          <cell r="G2087" t="str">
            <v>Programa Operacional Regional do Norte</v>
          </cell>
          <cell r="H2087" t="str">
            <v>Construção da Unidade de Saúde de Vilar de Andorinho</v>
          </cell>
          <cell r="I2087" t="str">
            <v>Aceite pelas Entidades / Contratada</v>
          </cell>
          <cell r="J2087">
            <v>1518791.36</v>
          </cell>
          <cell r="K2087">
            <v>1518791.36</v>
          </cell>
          <cell r="L2087">
            <v>1518791.36</v>
          </cell>
          <cell r="M2087">
            <v>1518791.36</v>
          </cell>
          <cell r="N2087">
            <v>1290972.6499999999</v>
          </cell>
        </row>
        <row r="2088">
          <cell r="B2088" t="str">
            <v>NORTE-07-4842-FEDER-000004</v>
          </cell>
          <cell r="C2088" t="str">
            <v>AG</v>
          </cell>
          <cell r="D2088" t="str">
            <v>9.7 Saúde e infraestruturas sociais</v>
          </cell>
          <cell r="E2088" t="str">
            <v>473c0b61-144a-4291-8571-eb7be30b4847</v>
          </cell>
          <cell r="F2088" t="str">
            <v>FEDER</v>
          </cell>
          <cell r="G2088" t="str">
            <v>Programa Operacional Regional do Norte</v>
          </cell>
          <cell r="H2088" t="str">
            <v>Regulamento Específico do Domínio do Capital Humano</v>
          </cell>
          <cell r="I2088" t="str">
            <v>Aceite pelas Entidades / Contratada</v>
          </cell>
          <cell r="J2088">
            <v>17371816.719999999</v>
          </cell>
          <cell r="K2088">
            <v>17371816.719999999</v>
          </cell>
          <cell r="L2088">
            <v>13280649.18</v>
          </cell>
          <cell r="M2088">
            <v>13280649.18</v>
          </cell>
          <cell r="N2088">
            <v>11288551.800000001</v>
          </cell>
        </row>
        <row r="2089">
          <cell r="B2089" t="str">
            <v>NORTE-07-4842-FEDER-000005</v>
          </cell>
          <cell r="C2089" t="str">
            <v>AG</v>
          </cell>
          <cell r="D2089" t="str">
            <v>9.7 Saúde e infraestruturas sociais</v>
          </cell>
          <cell r="E2089" t="str">
            <v>272345a0-a711-4d79-be5b-df6a93b370a8</v>
          </cell>
          <cell r="F2089" t="str">
            <v>FEDER</v>
          </cell>
          <cell r="G2089" t="str">
            <v>Programa Operacional Regional do Norte</v>
          </cell>
          <cell r="H2089" t="str">
            <v>Remodelação da Unidade de Saúde da Batalha</v>
          </cell>
          <cell r="I2089" t="str">
            <v>Aceite pelas Entidades / Contratada</v>
          </cell>
          <cell r="J2089">
            <v>1711580.35</v>
          </cell>
          <cell r="K2089">
            <v>1711580.35</v>
          </cell>
          <cell r="L2089">
            <v>1711580.35</v>
          </cell>
          <cell r="M2089">
            <v>1711580.35</v>
          </cell>
          <cell r="N2089">
            <v>1454843.3</v>
          </cell>
        </row>
        <row r="2090">
          <cell r="B2090" t="str">
            <v>NORTE-07-4842-FEDER-000007</v>
          </cell>
          <cell r="C2090" t="str">
            <v>AG</v>
          </cell>
          <cell r="D2090" t="str">
            <v>9.7 Saúde e infraestruturas sociais</v>
          </cell>
          <cell r="E2090" t="str">
            <v>f8d48f1c-f61f-4056-bcdb-f60cd84309fb</v>
          </cell>
          <cell r="F2090" t="str">
            <v>FEDER</v>
          </cell>
          <cell r="G2090" t="str">
            <v>Programa Operacional Regional do Norte</v>
          </cell>
          <cell r="H2090" t="str">
            <v>Reinstalação da USF Tiago de Almeida e da Unidade de Cuidados na Comunidade (UCC), CS Viana do Castelo</v>
          </cell>
          <cell r="I2090" t="str">
            <v>Aceite pelas Entidades / Contratada</v>
          </cell>
          <cell r="J2090">
            <v>489751.66</v>
          </cell>
          <cell r="K2090">
            <v>489751.66</v>
          </cell>
          <cell r="L2090">
            <v>489751.66</v>
          </cell>
          <cell r="M2090">
            <v>489751.66</v>
          </cell>
          <cell r="N2090">
            <v>416288.91</v>
          </cell>
        </row>
        <row r="2091">
          <cell r="B2091" t="str">
            <v>NORTE-07-4842-FEDER-000008</v>
          </cell>
          <cell r="C2091" t="str">
            <v>AG</v>
          </cell>
          <cell r="D2091" t="str">
            <v>9.7 Saúde e infraestruturas sociais</v>
          </cell>
          <cell r="E2091" t="str">
            <v>702c6e69-9061-46a4-a7f9-94cb14f5aca8</v>
          </cell>
          <cell r="F2091" t="str">
            <v>FEDER</v>
          </cell>
          <cell r="G2091" t="str">
            <v>Programa Operacional Regional do Norte</v>
          </cell>
          <cell r="H2091" t="str">
            <v>Criação da USF Custóias - ULSM</v>
          </cell>
          <cell r="I2091" t="str">
            <v>Aceite pelas Entidades / Contratada</v>
          </cell>
          <cell r="J2091">
            <v>415411.56</v>
          </cell>
          <cell r="K2091">
            <v>415411.56</v>
          </cell>
          <cell r="L2091">
            <v>225948</v>
          </cell>
          <cell r="M2091">
            <v>225948</v>
          </cell>
          <cell r="N2091">
            <v>192055.8</v>
          </cell>
        </row>
        <row r="2092">
          <cell r="B2092" t="str">
            <v>NORTE-07-4842-FEDER-000009</v>
          </cell>
          <cell r="C2092" t="str">
            <v>AG</v>
          </cell>
          <cell r="D2092" t="str">
            <v>9.7 Saúde e infraestruturas sociais</v>
          </cell>
          <cell r="E2092" t="str">
            <v>e248054b-4365-4d05-989d-7da59649c493</v>
          </cell>
          <cell r="F2092" t="str">
            <v>FEDER</v>
          </cell>
          <cell r="G2092" t="str">
            <v>Programa Operacional Regional do Norte</v>
          </cell>
          <cell r="H2092" t="str">
            <v>Construção da Unidade de Saúde de Baguim do Monte</v>
          </cell>
          <cell r="I2092" t="str">
            <v>Aceite pelas Entidades / Contratada</v>
          </cell>
          <cell r="J2092">
            <v>886765.61</v>
          </cell>
          <cell r="K2092">
            <v>886765.61</v>
          </cell>
          <cell r="L2092">
            <v>886765.61</v>
          </cell>
          <cell r="M2092">
            <v>886765.61</v>
          </cell>
          <cell r="N2092">
            <v>753750.77</v>
          </cell>
        </row>
        <row r="2093">
          <cell r="B2093" t="str">
            <v>NORTE-07-4842-FEDER-000010</v>
          </cell>
          <cell r="C2093" t="str">
            <v>AG</v>
          </cell>
          <cell r="D2093" t="str">
            <v>9.7 Saúde e infraestruturas sociais</v>
          </cell>
          <cell r="E2093" t="str">
            <v>4739127b-0cbe-4de1-b9f2-c1c736fd73a5</v>
          </cell>
          <cell r="F2093" t="str">
            <v>FEDER</v>
          </cell>
          <cell r="G2093" t="str">
            <v>Programa Operacional Regional do Norte</v>
          </cell>
          <cell r="H2093" t="str">
            <v>Construção da Unidade de Saúde de Campo</v>
          </cell>
          <cell r="I2093" t="str">
            <v>Aceite pelas Entidades / Contratada</v>
          </cell>
          <cell r="J2093">
            <v>1197838.08</v>
          </cell>
          <cell r="K2093">
            <v>1197838.08</v>
          </cell>
          <cell r="L2093">
            <v>1197838.08</v>
          </cell>
          <cell r="M2093">
            <v>1197838.08</v>
          </cell>
          <cell r="N2093">
            <v>1018162.37</v>
          </cell>
        </row>
        <row r="2094">
          <cell r="B2094" t="str">
            <v>NORTE-07-4842-FEDER-000011</v>
          </cell>
          <cell r="C2094" t="str">
            <v>AG</v>
          </cell>
          <cell r="D2094" t="str">
            <v>9.7 Saúde e infraestruturas sociais</v>
          </cell>
          <cell r="E2094" t="str">
            <v>a89b9f90-7955-4286-a8d9-145ffdf11ec0</v>
          </cell>
          <cell r="F2094" t="str">
            <v>FEDER</v>
          </cell>
          <cell r="G2094" t="str">
            <v>Programa Operacional Regional do Norte</v>
          </cell>
          <cell r="H2094" t="str">
            <v>Requalificação e Beneficiação do Serviço de Urgência da Unidade Hospitalar de Santa Maria da Feira (Hospital de São Sebastião)</v>
          </cell>
          <cell r="I2094" t="str">
            <v>Aceite pelas Entidades / Contratada</v>
          </cell>
          <cell r="J2094">
            <v>2230793.5099999998</v>
          </cell>
          <cell r="K2094">
            <v>2230793.5099999998</v>
          </cell>
          <cell r="L2094">
            <v>600500</v>
          </cell>
          <cell r="M2094">
            <v>600500</v>
          </cell>
          <cell r="N2094">
            <v>510425</v>
          </cell>
        </row>
        <row r="2095">
          <cell r="B2095" t="str">
            <v>NORTE-07-4842-FEDER-000012</v>
          </cell>
          <cell r="C2095" t="str">
            <v>AG</v>
          </cell>
          <cell r="D2095" t="str">
            <v>9.7 Saúde e infraestruturas sociais</v>
          </cell>
          <cell r="E2095" t="str">
            <v>0e2c7291-e0c6-4fa1-b854-95ad98140b69</v>
          </cell>
          <cell r="F2095" t="str">
            <v>FEDER</v>
          </cell>
          <cell r="G2095" t="str">
            <v>Programa Operacional Regional do Norte</v>
          </cell>
          <cell r="H2095" t="str">
            <v>Remodelação e Beneficiação do Serviço de Urgência da Unidade Hospitalar de Bragança</v>
          </cell>
          <cell r="I2095" t="str">
            <v>Aprovada</v>
          </cell>
          <cell r="J2095">
            <v>2216879.96</v>
          </cell>
          <cell r="K2095">
            <v>2216879.96</v>
          </cell>
          <cell r="L2095">
            <v>1670000</v>
          </cell>
          <cell r="M2095">
            <v>1670000</v>
          </cell>
          <cell r="N2095">
            <v>1419500</v>
          </cell>
        </row>
        <row r="2096">
          <cell r="B2096" t="str">
            <v>NORTE-07-4842-FEDER-000013</v>
          </cell>
          <cell r="C2096" t="str">
            <v>AG</v>
          </cell>
          <cell r="D2096" t="str">
            <v>9.7 Saúde e infraestruturas sociais</v>
          </cell>
          <cell r="E2096" t="str">
            <v>5ea587c7-7908-436f-a61c-b215d9e3276b</v>
          </cell>
          <cell r="F2096" t="str">
            <v>FEDER</v>
          </cell>
          <cell r="G2096" t="str">
            <v>Programa Operacional Regional do Norte</v>
          </cell>
          <cell r="H2096" t="str">
            <v>Construção da Unidade de Saúde de Santiago do Bougado</v>
          </cell>
          <cell r="I2096" t="str">
            <v>Aprovada</v>
          </cell>
          <cell r="J2096">
            <v>2328544.7200000002</v>
          </cell>
          <cell r="K2096">
            <v>2328544.7200000002</v>
          </cell>
          <cell r="L2096">
            <v>2328544.7200000002</v>
          </cell>
          <cell r="M2096">
            <v>2328544.7200000002</v>
          </cell>
          <cell r="N2096">
            <v>1979263.01</v>
          </cell>
        </row>
        <row r="2097">
          <cell r="B2097" t="str">
            <v>NORTE-07-4842-FEDER-000014</v>
          </cell>
          <cell r="C2097" t="str">
            <v>AG</v>
          </cell>
          <cell r="D2097" t="str">
            <v>9.7 Saúde e infraestruturas sociais</v>
          </cell>
          <cell r="E2097" t="str">
            <v>c97c2ca3-c65b-419a-b2d4-e21961ec03e7</v>
          </cell>
          <cell r="F2097" t="str">
            <v>FEDER</v>
          </cell>
          <cell r="G2097" t="str">
            <v>Programa Operacional Regional do Norte</v>
          </cell>
          <cell r="H2097" t="str">
            <v>Remodelação da Unidade de Saúde da Feira Nova</v>
          </cell>
          <cell r="I2097" t="str">
            <v>Aprovada</v>
          </cell>
          <cell r="J2097">
            <v>726121</v>
          </cell>
          <cell r="K2097">
            <v>726121</v>
          </cell>
          <cell r="L2097">
            <v>726121</v>
          </cell>
          <cell r="M2097">
            <v>726121</v>
          </cell>
          <cell r="N2097">
            <v>617202.85</v>
          </cell>
        </row>
        <row r="2098">
          <cell r="B2098" t="str">
            <v>NORTE-07-4842-FEDER-000015</v>
          </cell>
          <cell r="C2098" t="str">
            <v>AG</v>
          </cell>
          <cell r="D2098" t="str">
            <v>9.7 Saúde e infraestruturas sociais</v>
          </cell>
          <cell r="E2098" t="str">
            <v>102d82a4-7c25-42a9-ae20-21b2fbd3a528</v>
          </cell>
          <cell r="F2098" t="str">
            <v>FEDER</v>
          </cell>
          <cell r="G2098" t="str">
            <v>Programa Operacional Regional do Norte</v>
          </cell>
          <cell r="H2098" t="str">
            <v xml:space="preserve">Construção da Unidade de Saúde de Sequeira/Cabreiros </v>
          </cell>
          <cell r="I2098" t="str">
            <v>Aprovada</v>
          </cell>
          <cell r="J2098">
            <v>881349.55</v>
          </cell>
          <cell r="K2098">
            <v>881349.55</v>
          </cell>
          <cell r="L2098">
            <v>881349.55</v>
          </cell>
          <cell r="M2098">
            <v>881349.55</v>
          </cell>
          <cell r="N2098">
            <v>749147.12</v>
          </cell>
        </row>
        <row r="2099">
          <cell r="B2099" t="str">
            <v>NORTE-07-4842-FEDER-000016</v>
          </cell>
          <cell r="C2099" t="str">
            <v>AG</v>
          </cell>
          <cell r="D2099" t="str">
            <v>9.7 Saúde e infraestruturas sociais</v>
          </cell>
          <cell r="E2099" t="str">
            <v>3687892e-6e17-4db4-90c3-4dfd56827bee</v>
          </cell>
          <cell r="F2099" t="str">
            <v>FEDER</v>
          </cell>
          <cell r="G2099" t="str">
            <v>Programa Operacional Regional do Norte</v>
          </cell>
          <cell r="H2099" t="str">
            <v>Remodelação de edifício para a instalação da USF Nuno Grande</v>
          </cell>
          <cell r="I2099" t="str">
            <v>Aprovada</v>
          </cell>
          <cell r="J2099">
            <v>790000</v>
          </cell>
          <cell r="K2099">
            <v>790000</v>
          </cell>
          <cell r="L2099">
            <v>790000</v>
          </cell>
          <cell r="M2099">
            <v>790000</v>
          </cell>
          <cell r="N2099">
            <v>671500</v>
          </cell>
        </row>
        <row r="2100">
          <cell r="B2100" t="str">
            <v>NORTE-07-4842-FEDER-000017</v>
          </cell>
          <cell r="C2100" t="str">
            <v>AG</v>
          </cell>
          <cell r="D2100" t="str">
            <v>9.7 Saúde e infraestruturas sociais</v>
          </cell>
          <cell r="E2100" t="str">
            <v>94bf4b3a-942e-48c7-8c00-d26ec1ef3952</v>
          </cell>
          <cell r="F2100" t="str">
            <v>FEDER</v>
          </cell>
          <cell r="G2100" t="str">
            <v>Programa Operacional Regional do Norte</v>
          </cell>
          <cell r="H2100" t="str">
            <v>Adaptação e Requalificação do Serviço de Urgência Médico Cirúrgico do Hospital da Senhora da Oliveira, Guimarães, E.P.E.</v>
          </cell>
          <cell r="I2100" t="str">
            <v>Aprovada</v>
          </cell>
          <cell r="J2100">
            <v>1419862.8</v>
          </cell>
          <cell r="K2100">
            <v>1419862.8</v>
          </cell>
          <cell r="L2100">
            <v>1419862.8</v>
          </cell>
          <cell r="M2100">
            <v>1419862.8</v>
          </cell>
          <cell r="N2100">
            <v>1206883.3799999999</v>
          </cell>
        </row>
        <row r="2101">
          <cell r="B2101" t="str">
            <v>NORTE-07-4842-FEDER-000018</v>
          </cell>
          <cell r="C2101" t="str">
            <v>AG</v>
          </cell>
          <cell r="D2101" t="str">
            <v>9.7 Saúde e infraestruturas sociais</v>
          </cell>
          <cell r="E2101" t="str">
            <v>6c3745a8-e60a-477b-82f4-42d2e5034058</v>
          </cell>
          <cell r="F2101" t="str">
            <v>FEDER</v>
          </cell>
          <cell r="G2101" t="str">
            <v>Programa Operacional Regional do Norte</v>
          </cell>
          <cell r="H2101" t="str">
            <v>Remodelação do Serviço de Urgência Médico-Cirúrgico do Hospital de Viana do Castelo</v>
          </cell>
          <cell r="I2101" t="str">
            <v>Aprovada</v>
          </cell>
          <cell r="J2101">
            <v>1230000</v>
          </cell>
          <cell r="K2101">
            <v>1230000</v>
          </cell>
          <cell r="L2101">
            <v>1230000</v>
          </cell>
          <cell r="M2101">
            <v>1230000</v>
          </cell>
          <cell r="N2101">
            <v>1045500</v>
          </cell>
        </row>
        <row r="2102">
          <cell r="B2102" t="str">
            <v>NORTE-08-5369-FSE-000002</v>
          </cell>
          <cell r="C2102" t="str">
            <v>AG FSE</v>
          </cell>
          <cell r="D2102" t="str">
            <v>10.2 Ensino superior</v>
          </cell>
          <cell r="E2102" t="str">
            <v>bc5cc2ab-2dfd-4eb7-b3cc-6bde750bfc86</v>
          </cell>
          <cell r="F2102" t="str">
            <v>FSE</v>
          </cell>
          <cell r="G2102" t="str">
            <v>Programa Operacional Regional do Norte</v>
          </cell>
          <cell r="H2102" t="str">
            <v>Programas Doutorais</v>
          </cell>
          <cell r="I2102" t="str">
            <v>Aceite pelas Entidades / Contratada</v>
          </cell>
          <cell r="J2102">
            <v>891000</v>
          </cell>
          <cell r="K2102">
            <v>297000</v>
          </cell>
          <cell r="L2102">
            <v>297000</v>
          </cell>
          <cell r="M2102">
            <v>297000</v>
          </cell>
          <cell r="N2102">
            <v>252450</v>
          </cell>
        </row>
        <row r="2103">
          <cell r="B2103" t="str">
            <v>NORTE-08-5369-FSE-000003</v>
          </cell>
          <cell r="C2103" t="str">
            <v>AG FSE</v>
          </cell>
          <cell r="D2103" t="str">
            <v>10.2 Ensino superior</v>
          </cell>
          <cell r="E2103" t="str">
            <v>a463cca5-8864-47e3-9a2e-5a86ed1463bd</v>
          </cell>
          <cell r="F2103" t="str">
            <v>FSE</v>
          </cell>
          <cell r="G2103" t="str">
            <v>Programa Operacional Regional do Norte</v>
          </cell>
          <cell r="H2103" t="str">
            <v>Programas Doutorais</v>
          </cell>
          <cell r="I2103" t="str">
            <v>Aceite pelas Entidades / Contratada</v>
          </cell>
          <cell r="J2103">
            <v>891000</v>
          </cell>
          <cell r="K2103">
            <v>297000</v>
          </cell>
          <cell r="L2103">
            <v>297000</v>
          </cell>
          <cell r="M2103">
            <v>297000</v>
          </cell>
          <cell r="N2103">
            <v>252450</v>
          </cell>
        </row>
        <row r="2104">
          <cell r="B2104" t="str">
            <v>NORTE-08-5369-FSE-000007</v>
          </cell>
          <cell r="C2104" t="str">
            <v>AG FSE</v>
          </cell>
          <cell r="D2104" t="str">
            <v>10.2 Ensino superior</v>
          </cell>
          <cell r="E2104" t="str">
            <v>c09f40e6-fe02-49ef-b07a-143aefddda5f</v>
          </cell>
          <cell r="F2104" t="str">
            <v>FSE</v>
          </cell>
          <cell r="G2104" t="str">
            <v>Programa Operacional Regional do Norte</v>
          </cell>
          <cell r="H2104" t="str">
            <v>Programas Doutorais</v>
          </cell>
          <cell r="I2104" t="str">
            <v>Em Execução</v>
          </cell>
          <cell r="J2104">
            <v>891000</v>
          </cell>
          <cell r="K2104">
            <v>445500</v>
          </cell>
          <cell r="L2104">
            <v>445500</v>
          </cell>
          <cell r="M2104">
            <v>445500</v>
          </cell>
          <cell r="N2104">
            <v>378675</v>
          </cell>
        </row>
        <row r="2105">
          <cell r="B2105" t="str">
            <v>NORTE-08-5369-FSE-000009</v>
          </cell>
          <cell r="C2105" t="str">
            <v>AG FSE</v>
          </cell>
          <cell r="D2105" t="str">
            <v>10.2 Ensino superior</v>
          </cell>
          <cell r="E2105" t="str">
            <v>7a4e1807-8789-4f5a-9497-def5d1c79bee</v>
          </cell>
          <cell r="F2105" t="str">
            <v>FSE</v>
          </cell>
          <cell r="G2105" t="str">
            <v>Programa Operacional Regional do Norte</v>
          </cell>
          <cell r="H2105" t="str">
            <v>Programas Doutorais</v>
          </cell>
          <cell r="I2105" t="str">
            <v>Aceite pelas Entidades / Contratada</v>
          </cell>
          <cell r="J2105">
            <v>445500</v>
          </cell>
          <cell r="K2105">
            <v>297000</v>
          </cell>
          <cell r="L2105">
            <v>297000</v>
          </cell>
          <cell r="M2105">
            <v>297000</v>
          </cell>
          <cell r="N2105">
            <v>252450</v>
          </cell>
        </row>
        <row r="2106">
          <cell r="B2106" t="str">
            <v>NORTE-08-5369-FSE-000011</v>
          </cell>
          <cell r="C2106" t="str">
            <v>AG FSE</v>
          </cell>
          <cell r="D2106" t="str">
            <v>10.2 Ensino superior</v>
          </cell>
          <cell r="E2106" t="str">
            <v>c2506fda-eb66-4ec1-ad0f-46eeb1402612</v>
          </cell>
          <cell r="F2106" t="str">
            <v>FSE</v>
          </cell>
          <cell r="G2106" t="str">
            <v>Programa Operacional Regional do Norte</v>
          </cell>
          <cell r="H2106" t="str">
            <v>Programas Doutorais</v>
          </cell>
          <cell r="I2106" t="str">
            <v>Aceite pelas Entidades / Contratada</v>
          </cell>
          <cell r="J2106">
            <v>445500</v>
          </cell>
          <cell r="K2106">
            <v>371250</v>
          </cell>
          <cell r="L2106">
            <v>371250</v>
          </cell>
          <cell r="M2106">
            <v>371250</v>
          </cell>
          <cell r="N2106">
            <v>315562.5</v>
          </cell>
        </row>
        <row r="2107">
          <cell r="B2107" t="str">
            <v>NORTE-08-5369-FSE-000012</v>
          </cell>
          <cell r="C2107" t="str">
            <v>AG FSE</v>
          </cell>
          <cell r="D2107" t="str">
            <v>10.2 Ensino superior</v>
          </cell>
          <cell r="E2107" t="str">
            <v>ef365db9-c61a-4c94-ac10-d94307a6d4a8</v>
          </cell>
          <cell r="F2107" t="str">
            <v>FSE</v>
          </cell>
          <cell r="G2107" t="str">
            <v>Programa Operacional Regional do Norte</v>
          </cell>
          <cell r="H2107" t="str">
            <v>Programas Doutorais</v>
          </cell>
          <cell r="I2107" t="str">
            <v>Em Execução</v>
          </cell>
          <cell r="J2107">
            <v>891000</v>
          </cell>
          <cell r="K2107">
            <v>297000</v>
          </cell>
          <cell r="L2107">
            <v>297000</v>
          </cell>
          <cell r="M2107">
            <v>297000</v>
          </cell>
          <cell r="N2107">
            <v>252450</v>
          </cell>
        </row>
        <row r="2108">
          <cell r="B2108" t="str">
            <v>NORTE-08-5369-FSE-000013</v>
          </cell>
          <cell r="C2108" t="str">
            <v>AG FSE</v>
          </cell>
          <cell r="D2108" t="str">
            <v>10.2 Ensino superior</v>
          </cell>
          <cell r="E2108" t="str">
            <v>e709207c-a6dc-4b8f-836a-aa733aacf56b</v>
          </cell>
          <cell r="F2108" t="str">
            <v>FSE</v>
          </cell>
          <cell r="G2108" t="str">
            <v>Programa Operacional Regional do Norte</v>
          </cell>
          <cell r="H2108" t="str">
            <v>Programas Doutorais</v>
          </cell>
          <cell r="I2108" t="str">
            <v>Aceite pelas Entidades / Contratada</v>
          </cell>
          <cell r="J2108">
            <v>891000</v>
          </cell>
          <cell r="K2108">
            <v>371250</v>
          </cell>
          <cell r="L2108">
            <v>371250</v>
          </cell>
          <cell r="M2108">
            <v>371250</v>
          </cell>
          <cell r="N2108">
            <v>315562.5</v>
          </cell>
        </row>
        <row r="2109">
          <cell r="B2109" t="str">
            <v>NORTE-08-5369-FSE-000018</v>
          </cell>
          <cell r="C2109" t="str">
            <v>AG FSE</v>
          </cell>
          <cell r="D2109" t="str">
            <v>10.2 Ensino superior</v>
          </cell>
          <cell r="E2109" t="str">
            <v>3a271d94-35c3-44d8-8f48-615e02e6275f</v>
          </cell>
          <cell r="F2109" t="str">
            <v>FSE</v>
          </cell>
          <cell r="G2109" t="str">
            <v>Programa Operacional Regional do Norte</v>
          </cell>
          <cell r="H2109" t="str">
            <v>Programas Doutorais</v>
          </cell>
          <cell r="I2109" t="str">
            <v>Aceite pelas Entidades / Contratada</v>
          </cell>
          <cell r="J2109">
            <v>297000</v>
          </cell>
          <cell r="K2109">
            <v>222750</v>
          </cell>
          <cell r="L2109">
            <v>222750</v>
          </cell>
          <cell r="M2109">
            <v>222750</v>
          </cell>
          <cell r="N2109">
            <v>189337.5</v>
          </cell>
        </row>
        <row r="2110">
          <cell r="B2110" t="str">
            <v>NORTE-08-5369-FSE-000021</v>
          </cell>
          <cell r="C2110" t="str">
            <v>AG FSE</v>
          </cell>
          <cell r="D2110" t="str">
            <v>10.2 Ensino superior</v>
          </cell>
          <cell r="E2110" t="str">
            <v>e34f83ff-4512-470d-b235-75c6297b1903</v>
          </cell>
          <cell r="F2110" t="str">
            <v>FSE</v>
          </cell>
          <cell r="G2110" t="str">
            <v>Programa Operacional Regional do Norte</v>
          </cell>
          <cell r="H2110" t="str">
            <v>Programas Doutorais</v>
          </cell>
          <cell r="I2110" t="str">
            <v>Aceite pelas Entidades / Contratada</v>
          </cell>
          <cell r="J2110">
            <v>1782000</v>
          </cell>
          <cell r="K2110">
            <v>297000</v>
          </cell>
          <cell r="L2110">
            <v>297000</v>
          </cell>
          <cell r="M2110">
            <v>297000</v>
          </cell>
          <cell r="N2110">
            <v>252450</v>
          </cell>
        </row>
        <row r="2111">
          <cell r="B2111" t="str">
            <v>NORTE-08-5369-FSE-000023</v>
          </cell>
          <cell r="C2111" t="str">
            <v>AG FSE</v>
          </cell>
          <cell r="D2111" t="str">
            <v>10.2 Ensino superior</v>
          </cell>
          <cell r="E2111" t="str">
            <v>ce281eb8-20c0-4752-a3a8-cefd2870143a</v>
          </cell>
          <cell r="F2111" t="str">
            <v>FSE</v>
          </cell>
          <cell r="G2111" t="str">
            <v>Programa Operacional Regional do Norte</v>
          </cell>
          <cell r="H2111" t="str">
            <v>Programas Doutorais</v>
          </cell>
          <cell r="I2111" t="str">
            <v>Aceite pelas Entidades / Contratada</v>
          </cell>
          <cell r="J2111">
            <v>742500</v>
          </cell>
          <cell r="K2111">
            <v>371250</v>
          </cell>
          <cell r="L2111">
            <v>371250</v>
          </cell>
          <cell r="M2111">
            <v>371250</v>
          </cell>
          <cell r="N2111">
            <v>315562.5</v>
          </cell>
        </row>
        <row r="2112">
          <cell r="B2112" t="str">
            <v>NORTE-08-5369-FSE-000024</v>
          </cell>
          <cell r="C2112" t="str">
            <v>AG FSE</v>
          </cell>
          <cell r="D2112" t="str">
            <v>10.2 Ensino superior</v>
          </cell>
          <cell r="E2112" t="str">
            <v>2514b13e-11fa-4f09-9594-3dc81dbb47c4</v>
          </cell>
          <cell r="F2112" t="str">
            <v>FSE</v>
          </cell>
          <cell r="G2112" t="str">
            <v>Programa Operacional Regional do Norte</v>
          </cell>
          <cell r="H2112" t="str">
            <v>Programas Doutorais</v>
          </cell>
          <cell r="I2112" t="str">
            <v>Aceite pelas Entidades / Contratada</v>
          </cell>
          <cell r="J2112">
            <v>371250</v>
          </cell>
          <cell r="K2112">
            <v>297000</v>
          </cell>
          <cell r="L2112">
            <v>297000</v>
          </cell>
          <cell r="M2112">
            <v>297000</v>
          </cell>
          <cell r="N2112">
            <v>252450</v>
          </cell>
        </row>
        <row r="2113">
          <cell r="B2113" t="str">
            <v>NORTE-08-5369-FSE-000026</v>
          </cell>
          <cell r="C2113" t="str">
            <v>AG FSE</v>
          </cell>
          <cell r="D2113" t="str">
            <v>10.2 Ensino superior</v>
          </cell>
          <cell r="E2113" t="str">
            <v>7905f7a7-4c0e-41e2-ab27-dbba11fc319b</v>
          </cell>
          <cell r="F2113" t="str">
            <v>FSE</v>
          </cell>
          <cell r="G2113" t="str">
            <v>Programa Operacional Regional do Norte</v>
          </cell>
          <cell r="H2113" t="str">
            <v>Programas Doutorais</v>
          </cell>
          <cell r="I2113" t="str">
            <v>Aceite pelas Entidades / Contratada</v>
          </cell>
          <cell r="J2113">
            <v>594000</v>
          </cell>
          <cell r="K2113">
            <v>297000</v>
          </cell>
          <cell r="L2113">
            <v>297000</v>
          </cell>
          <cell r="M2113">
            <v>297000</v>
          </cell>
          <cell r="N2113">
            <v>252450</v>
          </cell>
        </row>
        <row r="2114">
          <cell r="B2114" t="str">
            <v>NORTE-08-5369-FSE-000028</v>
          </cell>
          <cell r="C2114" t="str">
            <v>AG FSE</v>
          </cell>
          <cell r="D2114" t="str">
            <v>10.2 Ensino superior</v>
          </cell>
          <cell r="E2114" t="str">
            <v>06b7c31b-2ac1-4a69-bf1f-1f3c11df116a</v>
          </cell>
          <cell r="F2114" t="str">
            <v>FSE</v>
          </cell>
          <cell r="G2114" t="str">
            <v>Programa Operacional Regional do Norte</v>
          </cell>
          <cell r="H2114" t="str">
            <v>Programas Doutorais</v>
          </cell>
          <cell r="I2114" t="str">
            <v>Aceite pelas Entidades / Contratada</v>
          </cell>
          <cell r="J2114">
            <v>1782000</v>
          </cell>
          <cell r="K2114">
            <v>445500</v>
          </cell>
          <cell r="L2114">
            <v>445500</v>
          </cell>
          <cell r="M2114">
            <v>445500</v>
          </cell>
          <cell r="N2114">
            <v>378675</v>
          </cell>
        </row>
        <row r="2115">
          <cell r="B2115" t="str">
            <v>NORTE-08-5369-FSE-000030</v>
          </cell>
          <cell r="C2115" t="str">
            <v>AG FSE</v>
          </cell>
          <cell r="D2115" t="str">
            <v>10.2 Ensino superior</v>
          </cell>
          <cell r="E2115" t="str">
            <v>d1e273cf-d06a-4324-b2a5-c0d6cdaa19f9</v>
          </cell>
          <cell r="F2115" t="str">
            <v>FSE</v>
          </cell>
          <cell r="G2115" t="str">
            <v>Programa Operacional Regional do Norte</v>
          </cell>
          <cell r="H2115" t="str">
            <v>Programas Doutorais</v>
          </cell>
          <cell r="I2115" t="str">
            <v>Aceite pelas Entidades / Contratada</v>
          </cell>
          <cell r="J2115">
            <v>445500</v>
          </cell>
          <cell r="K2115">
            <v>297000</v>
          </cell>
          <cell r="L2115">
            <v>297000</v>
          </cell>
          <cell r="M2115">
            <v>297000</v>
          </cell>
          <cell r="N2115">
            <v>252450</v>
          </cell>
        </row>
        <row r="2116">
          <cell r="B2116" t="str">
            <v>NORTE-08-5369-FSE-000031</v>
          </cell>
          <cell r="C2116" t="str">
            <v>AG FSE</v>
          </cell>
          <cell r="D2116" t="str">
            <v>10.2 Ensino superior</v>
          </cell>
          <cell r="E2116" t="str">
            <v>d49cda14-a4b6-4e82-8b75-1822606fa4b8</v>
          </cell>
          <cell r="F2116" t="str">
            <v>FSE</v>
          </cell>
          <cell r="G2116" t="str">
            <v>Programa Operacional Regional do Norte</v>
          </cell>
          <cell r="H2116" t="str">
            <v>Programas Doutorais</v>
          </cell>
          <cell r="I2116" t="str">
            <v>Aceite pelas Entidades / Contratada</v>
          </cell>
          <cell r="J2116">
            <v>891000</v>
          </cell>
          <cell r="K2116">
            <v>297000</v>
          </cell>
          <cell r="L2116">
            <v>297000</v>
          </cell>
          <cell r="M2116">
            <v>297000</v>
          </cell>
          <cell r="N2116">
            <v>252450</v>
          </cell>
        </row>
        <row r="2117">
          <cell r="B2117" t="str">
            <v>NORTE-08-5369-FSE-000033</v>
          </cell>
          <cell r="C2117" t="str">
            <v>AG FSE</v>
          </cell>
          <cell r="D2117" t="str">
            <v>10.2 Ensino superior</v>
          </cell>
          <cell r="E2117" t="str">
            <v>12cde429-5fdb-4769-8a74-620bd3bab439</v>
          </cell>
          <cell r="F2117" t="str">
            <v>FSE</v>
          </cell>
          <cell r="G2117" t="str">
            <v>Programa Operacional Regional do Norte</v>
          </cell>
          <cell r="H2117" t="str">
            <v>Programas Doutorais</v>
          </cell>
          <cell r="I2117" t="str">
            <v>Em Execução</v>
          </cell>
          <cell r="J2117">
            <v>891000</v>
          </cell>
          <cell r="K2117">
            <v>297000</v>
          </cell>
          <cell r="L2117">
            <v>297000</v>
          </cell>
          <cell r="M2117">
            <v>297000</v>
          </cell>
          <cell r="N2117">
            <v>252450</v>
          </cell>
        </row>
        <row r="2118">
          <cell r="B2118" t="str">
            <v>NORTE-08-5369-FSE-000034</v>
          </cell>
          <cell r="C2118" t="str">
            <v>AG FSE</v>
          </cell>
          <cell r="D2118" t="str">
            <v>10.2 Ensino superior</v>
          </cell>
          <cell r="E2118" t="str">
            <v>31daf438-bdb6-4f3e-8fd0-3579ead3f76a</v>
          </cell>
          <cell r="F2118" t="str">
            <v>FSE</v>
          </cell>
          <cell r="G2118" t="str">
            <v>Programa Operacional Regional do Norte</v>
          </cell>
          <cell r="H2118" t="str">
            <v>Programas Doutorais</v>
          </cell>
          <cell r="I2118" t="str">
            <v>Aceite pelas Entidades / Contratada</v>
          </cell>
          <cell r="J2118">
            <v>891000</v>
          </cell>
          <cell r="K2118">
            <v>445500</v>
          </cell>
          <cell r="L2118">
            <v>445500</v>
          </cell>
          <cell r="M2118">
            <v>445500</v>
          </cell>
          <cell r="N2118">
            <v>378675</v>
          </cell>
        </row>
        <row r="2119">
          <cell r="B2119" t="str">
            <v>NORTE-08-5369-FSE-000035</v>
          </cell>
          <cell r="C2119" t="str">
            <v>AG FSE</v>
          </cell>
          <cell r="D2119" t="str">
            <v>10.2 Ensino superior</v>
          </cell>
          <cell r="E2119" t="str">
            <v>c94e28a4-1510-4591-a947-ce31a6ec7d02</v>
          </cell>
          <cell r="F2119" t="str">
            <v>FSE</v>
          </cell>
          <cell r="G2119" t="str">
            <v>Programa Operacional Regional do Norte</v>
          </cell>
          <cell r="H2119" t="str">
            <v>Programas Doutorais</v>
          </cell>
          <cell r="I2119" t="str">
            <v>Aceite pelas Entidades / Contratada</v>
          </cell>
          <cell r="J2119">
            <v>891000</v>
          </cell>
          <cell r="K2119">
            <v>371250</v>
          </cell>
          <cell r="L2119">
            <v>371250</v>
          </cell>
          <cell r="M2119">
            <v>371250</v>
          </cell>
          <cell r="N2119">
            <v>315562.5</v>
          </cell>
        </row>
        <row r="2120">
          <cell r="B2120" t="str">
            <v>NORTE-08-5369-FSE-000036</v>
          </cell>
          <cell r="C2120" t="str">
            <v>AG FSE</v>
          </cell>
          <cell r="D2120" t="str">
            <v>10.2 Ensino superior</v>
          </cell>
          <cell r="E2120" t="str">
            <v>3f715e92-e6de-4b67-82b4-b75802ac5b24</v>
          </cell>
          <cell r="F2120" t="str">
            <v>FSE</v>
          </cell>
          <cell r="G2120" t="str">
            <v>Programa Operacional Regional do Norte</v>
          </cell>
          <cell r="H2120" t="str">
            <v>Programas Doutorais</v>
          </cell>
          <cell r="I2120" t="str">
            <v>Aceite pelas Entidades / Contratada</v>
          </cell>
          <cell r="J2120">
            <v>891000</v>
          </cell>
          <cell r="K2120">
            <v>297000</v>
          </cell>
          <cell r="L2120">
            <v>297000</v>
          </cell>
          <cell r="M2120">
            <v>297000</v>
          </cell>
          <cell r="N2120">
            <v>252450</v>
          </cell>
        </row>
        <row r="2121">
          <cell r="B2121" t="str">
            <v>NORTE-08-5369-FSE-000037</v>
          </cell>
          <cell r="C2121" t="str">
            <v>AG FSE</v>
          </cell>
          <cell r="D2121" t="str">
            <v>10.2 Ensino superior</v>
          </cell>
          <cell r="E2121" t="str">
            <v>9add932d-cf5d-4a9d-bc76-9599b5d88117</v>
          </cell>
          <cell r="F2121" t="str">
            <v>FSE</v>
          </cell>
          <cell r="G2121" t="str">
            <v>Programa Operacional Regional do Norte</v>
          </cell>
          <cell r="H2121" t="str">
            <v>Programas Doutorais</v>
          </cell>
          <cell r="I2121" t="str">
            <v>Aceite pelas Entidades / Contratada</v>
          </cell>
          <cell r="J2121">
            <v>594000</v>
          </cell>
          <cell r="K2121">
            <v>371250</v>
          </cell>
          <cell r="L2121">
            <v>371250</v>
          </cell>
          <cell r="M2121">
            <v>371250</v>
          </cell>
          <cell r="N2121">
            <v>315562.5</v>
          </cell>
        </row>
        <row r="2122">
          <cell r="B2122" t="str">
            <v>NORTE-08-5369-FSE-000038</v>
          </cell>
          <cell r="C2122" t="str">
            <v>AG FSE</v>
          </cell>
          <cell r="D2122" t="str">
            <v>10.2 Ensino superior</v>
          </cell>
          <cell r="E2122" t="str">
            <v>2cd68289-b34e-422d-9a52-e0368aee452a</v>
          </cell>
          <cell r="F2122" t="str">
            <v>FSE</v>
          </cell>
          <cell r="G2122" t="str">
            <v>Programa Operacional Regional do Norte</v>
          </cell>
          <cell r="H2122" t="str">
            <v>Programas Doutorais</v>
          </cell>
          <cell r="I2122" t="str">
            <v>Aceite pelas Entidades / Contratada</v>
          </cell>
          <cell r="J2122">
            <v>222750</v>
          </cell>
          <cell r="K2122">
            <v>148500</v>
          </cell>
          <cell r="L2122">
            <v>148500</v>
          </cell>
          <cell r="M2122">
            <v>148500</v>
          </cell>
          <cell r="N2122">
            <v>126225</v>
          </cell>
        </row>
        <row r="2123">
          <cell r="B2123" t="str">
            <v>NORTE-08-5369-FSE-000039</v>
          </cell>
          <cell r="C2123" t="str">
            <v>AG FSE</v>
          </cell>
          <cell r="D2123" t="str">
            <v>10.2 Ensino superior</v>
          </cell>
          <cell r="E2123" t="str">
            <v>91b188f7-0af3-4a52-8dbf-96773ff4f950</v>
          </cell>
          <cell r="F2123" t="str">
            <v>FSE</v>
          </cell>
          <cell r="G2123" t="str">
            <v>Programa Operacional Regional do Norte</v>
          </cell>
          <cell r="H2123" t="str">
            <v>Programas Doutorais</v>
          </cell>
          <cell r="I2123" t="str">
            <v>Aceite pelas Entidades / Contratada</v>
          </cell>
          <cell r="J2123">
            <v>890966.88</v>
          </cell>
          <cell r="K2123">
            <v>297000</v>
          </cell>
          <cell r="L2123">
            <v>297000</v>
          </cell>
          <cell r="M2123">
            <v>297000</v>
          </cell>
          <cell r="N2123">
            <v>252450</v>
          </cell>
        </row>
        <row r="2124">
          <cell r="B2124" t="str">
            <v>NORTE-08-5369-FSE-000040</v>
          </cell>
          <cell r="C2124" t="str">
            <v>AG FSE</v>
          </cell>
          <cell r="D2124" t="str">
            <v>10.2 Ensino superior</v>
          </cell>
          <cell r="E2124" t="str">
            <v>c32936b7-e5cc-4ceb-9bed-309f7f4e962c</v>
          </cell>
          <cell r="F2124" t="str">
            <v>FSE</v>
          </cell>
          <cell r="G2124" t="str">
            <v>Programa Operacional Regional do Norte</v>
          </cell>
          <cell r="H2124" t="str">
            <v>Programas Doutorais</v>
          </cell>
          <cell r="I2124" t="str">
            <v>Aceite pelas Entidades / Contratada</v>
          </cell>
          <cell r="J2124">
            <v>1187955.8400000001</v>
          </cell>
          <cell r="K2124">
            <v>445500</v>
          </cell>
          <cell r="L2124">
            <v>445500</v>
          </cell>
          <cell r="M2124">
            <v>445500</v>
          </cell>
          <cell r="N2124">
            <v>378675</v>
          </cell>
        </row>
        <row r="2125">
          <cell r="B2125" t="str">
            <v>NORTE-08-5369-FSE-000041</v>
          </cell>
          <cell r="C2125" t="str">
            <v>AG FSE</v>
          </cell>
          <cell r="D2125" t="str">
            <v>10.2 Ensino superior</v>
          </cell>
          <cell r="E2125" t="str">
            <v>129393db-877b-4227-85ac-03e15a6a8290</v>
          </cell>
          <cell r="F2125" t="str">
            <v>FSE</v>
          </cell>
          <cell r="G2125" t="str">
            <v>Programa Operacional Regional do Norte</v>
          </cell>
          <cell r="H2125" t="str">
            <v>Programas Doutorais</v>
          </cell>
          <cell r="I2125" t="str">
            <v>Aceite pelas Entidades / Contratada</v>
          </cell>
          <cell r="J2125">
            <v>371250</v>
          </cell>
          <cell r="K2125">
            <v>297000</v>
          </cell>
          <cell r="L2125">
            <v>297000</v>
          </cell>
          <cell r="M2125">
            <v>297000</v>
          </cell>
          <cell r="N2125">
            <v>252450</v>
          </cell>
        </row>
        <row r="2126">
          <cell r="B2126" t="str">
            <v>NORTE-08-5369-FSE-000042</v>
          </cell>
          <cell r="C2126" t="str">
            <v>AG FSE</v>
          </cell>
          <cell r="D2126" t="str">
            <v>10.2 Ensino superior</v>
          </cell>
          <cell r="E2126" t="str">
            <v>5134c926-2ef4-4fb6-8661-7d21bbfebcc8</v>
          </cell>
          <cell r="F2126" t="str">
            <v>FSE</v>
          </cell>
          <cell r="G2126" t="str">
            <v>Programa Operacional Regional do Norte</v>
          </cell>
          <cell r="H2126" t="str">
            <v>Programas Doutorais</v>
          </cell>
          <cell r="I2126" t="str">
            <v>Aceite pelas Entidades / Contratada</v>
          </cell>
          <cell r="J2126">
            <v>742500</v>
          </cell>
          <cell r="K2126">
            <v>371250</v>
          </cell>
          <cell r="L2126">
            <v>371250</v>
          </cell>
          <cell r="M2126">
            <v>371250</v>
          </cell>
          <cell r="N2126">
            <v>315562.5</v>
          </cell>
        </row>
        <row r="2127">
          <cell r="B2127" t="str">
            <v>NORTE-08-5369-FSE-000043</v>
          </cell>
          <cell r="C2127" t="str">
            <v>AG FSE</v>
          </cell>
          <cell r="D2127" t="str">
            <v>10.2 Ensino superior</v>
          </cell>
          <cell r="E2127" t="str">
            <v>2a06a789-05da-445a-ad23-0e1f15112484</v>
          </cell>
          <cell r="F2127" t="str">
            <v>FSE</v>
          </cell>
          <cell r="G2127" t="str">
            <v>Programa Operacional Regional do Norte</v>
          </cell>
          <cell r="H2127" t="str">
            <v>Programas Doutorais</v>
          </cell>
          <cell r="I2127" t="str">
            <v>Aceite pelas Entidades / Contratada</v>
          </cell>
          <cell r="J2127">
            <v>297000</v>
          </cell>
          <cell r="K2127">
            <v>222750</v>
          </cell>
          <cell r="L2127">
            <v>222750</v>
          </cell>
          <cell r="M2127">
            <v>222750</v>
          </cell>
          <cell r="N2127">
            <v>189337.5</v>
          </cell>
        </row>
        <row r="2128">
          <cell r="B2128" t="str">
            <v>NORTE-08-5369-FSE-000044</v>
          </cell>
          <cell r="C2128" t="str">
            <v>AG FSE</v>
          </cell>
          <cell r="D2128" t="str">
            <v>10.2 Ensino superior</v>
          </cell>
          <cell r="E2128" t="str">
            <v>9e36f8c0-d2c4-4f66-a864-cb5b6d031f8e</v>
          </cell>
          <cell r="F2128" t="str">
            <v>FSE</v>
          </cell>
          <cell r="G2128" t="str">
            <v>Programa Operacional Regional do Norte</v>
          </cell>
          <cell r="H2128" t="str">
            <v>Programas Doutorais</v>
          </cell>
          <cell r="I2128" t="str">
            <v>Aceite pelas Entidades / Contratada</v>
          </cell>
          <cell r="J2128">
            <v>445500</v>
          </cell>
          <cell r="K2128">
            <v>371250</v>
          </cell>
          <cell r="L2128">
            <v>371250</v>
          </cell>
          <cell r="M2128">
            <v>371250</v>
          </cell>
          <cell r="N2128">
            <v>315562.5</v>
          </cell>
        </row>
        <row r="2129">
          <cell r="B2129" t="str">
            <v>NORTE-08-5369-FSE-000045</v>
          </cell>
          <cell r="C2129" t="str">
            <v>AG FSE</v>
          </cell>
          <cell r="D2129" t="str">
            <v>10.2 Ensino superior</v>
          </cell>
          <cell r="E2129" t="str">
            <v>bc738eea-bfa7-4ff7-be16-71dce64cb47a</v>
          </cell>
          <cell r="F2129" t="str">
            <v>FSE</v>
          </cell>
          <cell r="G2129" t="str">
            <v>Programa Operacional Regional do Norte</v>
          </cell>
          <cell r="H2129" t="str">
            <v>Programas Doutorais</v>
          </cell>
          <cell r="I2129" t="str">
            <v>Aceite pelas Entidades / Contratada</v>
          </cell>
          <cell r="J2129">
            <v>445500</v>
          </cell>
          <cell r="K2129">
            <v>222750</v>
          </cell>
          <cell r="L2129">
            <v>222750</v>
          </cell>
          <cell r="M2129">
            <v>222750</v>
          </cell>
          <cell r="N2129">
            <v>189337.5</v>
          </cell>
        </row>
        <row r="2130">
          <cell r="B2130" t="str">
            <v>NORTE-08-5369-FSE-000046</v>
          </cell>
          <cell r="C2130" t="str">
            <v>AG FSE</v>
          </cell>
          <cell r="D2130" t="str">
            <v>10.2 Ensino superior</v>
          </cell>
          <cell r="E2130" t="str">
            <v>562f2166-433f-481e-9d62-9c6eb37e4357</v>
          </cell>
          <cell r="F2130" t="str">
            <v>FSE</v>
          </cell>
          <cell r="G2130" t="str">
            <v>Programa Operacional Regional do Norte</v>
          </cell>
          <cell r="H2130" t="str">
            <v>Programas Doutorais</v>
          </cell>
          <cell r="I2130" t="str">
            <v>Aceite pelas Entidades / Contratada</v>
          </cell>
          <cell r="J2130">
            <v>891000</v>
          </cell>
          <cell r="K2130">
            <v>371250</v>
          </cell>
          <cell r="L2130">
            <v>371250</v>
          </cell>
          <cell r="M2130">
            <v>371250</v>
          </cell>
          <cell r="N2130">
            <v>315562.5</v>
          </cell>
        </row>
        <row r="2131">
          <cell r="B2131" t="str">
            <v>NORTE-08-5369-FSE-000047</v>
          </cell>
          <cell r="C2131" t="str">
            <v>AG FSE</v>
          </cell>
          <cell r="D2131" t="str">
            <v>10.2 Ensino superior</v>
          </cell>
          <cell r="E2131" t="str">
            <v>e1a503d2-16b4-47bc-a552-e45b1835ccb1</v>
          </cell>
          <cell r="F2131" t="str">
            <v>FSE</v>
          </cell>
          <cell r="G2131" t="str">
            <v>Programa Operacional Regional do Norte</v>
          </cell>
          <cell r="H2131" t="str">
            <v>Programas Doutorais</v>
          </cell>
          <cell r="I2131" t="str">
            <v>Em Execução</v>
          </cell>
          <cell r="J2131">
            <v>742500</v>
          </cell>
          <cell r="K2131">
            <v>371250</v>
          </cell>
          <cell r="L2131">
            <v>371250</v>
          </cell>
          <cell r="M2131">
            <v>371250</v>
          </cell>
          <cell r="N2131">
            <v>315562.5</v>
          </cell>
        </row>
        <row r="2132">
          <cell r="B2132" t="str">
            <v>NORTE-08-5369-FSE-000048</v>
          </cell>
          <cell r="C2132" t="str">
            <v>AG FSE</v>
          </cell>
          <cell r="D2132" t="str">
            <v>10.2 Ensino superior</v>
          </cell>
          <cell r="E2132" t="str">
            <v>4e73cb68-3a02-4734-b7ce-0fad524440d2</v>
          </cell>
          <cell r="F2132" t="str">
            <v>FSE</v>
          </cell>
          <cell r="G2132" t="str">
            <v>Programa Operacional Regional do Norte</v>
          </cell>
          <cell r="H2132" t="str">
            <v>Programas Doutorais</v>
          </cell>
          <cell r="I2132" t="str">
            <v>Aceite pelas Entidades / Contratada</v>
          </cell>
          <cell r="J2132">
            <v>1039500</v>
          </cell>
          <cell r="K2132">
            <v>445500</v>
          </cell>
          <cell r="L2132">
            <v>445500</v>
          </cell>
          <cell r="M2132">
            <v>445500</v>
          </cell>
          <cell r="N2132">
            <v>378675</v>
          </cell>
        </row>
        <row r="2133">
          <cell r="B2133" t="str">
            <v>NORTE-08-5369-FSE-000049</v>
          </cell>
          <cell r="C2133" t="str">
            <v>AG FSE</v>
          </cell>
          <cell r="D2133" t="str">
            <v>10.2 Ensino superior</v>
          </cell>
          <cell r="E2133" t="str">
            <v>47902fd8-4f32-41c3-8b65-ae41b8c3851d</v>
          </cell>
          <cell r="F2133" t="str">
            <v>FSE</v>
          </cell>
          <cell r="G2133" t="str">
            <v>Programa Operacional Regional do Norte</v>
          </cell>
          <cell r="H2133" t="str">
            <v>Programas Doutorais</v>
          </cell>
          <cell r="I2133" t="str">
            <v>Aceite pelas Entidades / Contratada</v>
          </cell>
          <cell r="J2133">
            <v>668250</v>
          </cell>
          <cell r="K2133">
            <v>297000</v>
          </cell>
          <cell r="L2133">
            <v>297000</v>
          </cell>
          <cell r="M2133">
            <v>297000</v>
          </cell>
          <cell r="N2133">
            <v>252450</v>
          </cell>
        </row>
        <row r="2134">
          <cell r="B2134" t="str">
            <v>NORTE-08-5369-FSE-000050</v>
          </cell>
          <cell r="C2134" t="str">
            <v>AG FSE</v>
          </cell>
          <cell r="D2134" t="str">
            <v>10.2 Ensino superior</v>
          </cell>
          <cell r="E2134" t="str">
            <v>3ae24934-30d0-4067-b817-33c40cae1684</v>
          </cell>
          <cell r="F2134" t="str">
            <v>FSE</v>
          </cell>
          <cell r="G2134" t="str">
            <v>Programa Operacional Regional do Norte</v>
          </cell>
          <cell r="H2134" t="str">
            <v>Programas Doutorais</v>
          </cell>
          <cell r="I2134" t="str">
            <v>Aceite pelas Entidades / Contratada</v>
          </cell>
          <cell r="J2134">
            <v>742500</v>
          </cell>
          <cell r="K2134">
            <v>297000</v>
          </cell>
          <cell r="L2134">
            <v>297000</v>
          </cell>
          <cell r="M2134">
            <v>297000</v>
          </cell>
          <cell r="N2134">
            <v>252450</v>
          </cell>
        </row>
        <row r="2135">
          <cell r="B2135" t="str">
            <v>NORTE-08-5369-FSE-000051</v>
          </cell>
          <cell r="C2135" t="str">
            <v>AG FSE</v>
          </cell>
          <cell r="D2135" t="str">
            <v>10.2 Ensino superior</v>
          </cell>
          <cell r="E2135" t="str">
            <v>258d649d-4b86-4c92-9314-04403f896e52</v>
          </cell>
          <cell r="F2135" t="str">
            <v>FSE</v>
          </cell>
          <cell r="G2135" t="str">
            <v>Programa Operacional Regional do Norte</v>
          </cell>
          <cell r="H2135" t="str">
            <v>Programas Doutorais</v>
          </cell>
          <cell r="I2135" t="str">
            <v>Aceite pelas Entidades / Contratada</v>
          </cell>
          <cell r="J2135">
            <v>891000</v>
          </cell>
          <cell r="K2135">
            <v>297000</v>
          </cell>
          <cell r="L2135">
            <v>297000</v>
          </cell>
          <cell r="M2135">
            <v>297000</v>
          </cell>
          <cell r="N2135">
            <v>252450</v>
          </cell>
        </row>
        <row r="2136">
          <cell r="B2136" t="str">
            <v>NORTE-08-5369-FSE-000052</v>
          </cell>
          <cell r="C2136" t="str">
            <v>AG FSE</v>
          </cell>
          <cell r="D2136" t="str">
            <v>10.2 Ensino superior</v>
          </cell>
          <cell r="E2136" t="str">
            <v>f4c44819-8393-4cf2-9aa6-7b4c765f1ce9</v>
          </cell>
          <cell r="F2136" t="str">
            <v>FSE</v>
          </cell>
          <cell r="G2136" t="str">
            <v>Programa Operacional Regional do Norte</v>
          </cell>
          <cell r="H2136" t="str">
            <v>Programas Doutorais</v>
          </cell>
          <cell r="I2136" t="str">
            <v>Em Execução</v>
          </cell>
          <cell r="J2136">
            <v>594000</v>
          </cell>
          <cell r="K2136">
            <v>371250</v>
          </cell>
          <cell r="L2136">
            <v>371250</v>
          </cell>
          <cell r="M2136">
            <v>371250</v>
          </cell>
          <cell r="N2136">
            <v>315562.5</v>
          </cell>
        </row>
        <row r="2137">
          <cell r="B2137" t="str">
            <v>NORTE-08-5369-FSE-000053</v>
          </cell>
          <cell r="C2137" t="str">
            <v>AG FSE</v>
          </cell>
          <cell r="D2137" t="str">
            <v>10.2 Ensino superior</v>
          </cell>
          <cell r="E2137" t="str">
            <v>32fffeb1-bc1c-4320-a27e-b7f64ac15551</v>
          </cell>
          <cell r="F2137" t="str">
            <v>FSE</v>
          </cell>
          <cell r="G2137" t="str">
            <v>Programa Operacional Regional do Norte</v>
          </cell>
          <cell r="H2137" t="str">
            <v>Programas Doutorais</v>
          </cell>
          <cell r="I2137" t="str">
            <v>Aceite pelas Entidades / Contratada</v>
          </cell>
          <cell r="J2137">
            <v>297000</v>
          </cell>
          <cell r="K2137">
            <v>297000</v>
          </cell>
          <cell r="L2137">
            <v>297000</v>
          </cell>
          <cell r="M2137">
            <v>297000</v>
          </cell>
          <cell r="N2137">
            <v>252450</v>
          </cell>
        </row>
        <row r="2138">
          <cell r="B2138" t="str">
            <v>NORTE-08-5369-FSE-000054</v>
          </cell>
          <cell r="C2138" t="str">
            <v>AG FSE</v>
          </cell>
          <cell r="D2138" t="str">
            <v>10.2 Ensino superior</v>
          </cell>
          <cell r="E2138" t="str">
            <v>68d4f383-7ef7-44e9-bcf2-b767aa7d2f55</v>
          </cell>
          <cell r="F2138" t="str">
            <v>FSE</v>
          </cell>
          <cell r="G2138" t="str">
            <v>Programa Operacional Regional do Norte</v>
          </cell>
          <cell r="H2138" t="str">
            <v>Programas Doutorais</v>
          </cell>
          <cell r="I2138" t="str">
            <v>Aceite pelas Entidades / Contratada</v>
          </cell>
          <cell r="J2138">
            <v>1113708.6000000001</v>
          </cell>
          <cell r="K2138">
            <v>445500</v>
          </cell>
          <cell r="L2138">
            <v>445500</v>
          </cell>
          <cell r="M2138">
            <v>445500</v>
          </cell>
          <cell r="N2138">
            <v>378675</v>
          </cell>
        </row>
        <row r="2139">
          <cell r="B2139" t="str">
            <v>NORTE-08-5369-FSE-000055</v>
          </cell>
          <cell r="C2139" t="str">
            <v>AG FSE</v>
          </cell>
          <cell r="D2139" t="str">
            <v>10.2 Ensino superior</v>
          </cell>
          <cell r="E2139" t="str">
            <v>104c901c-f5d3-4b40-8434-c2b8de540ec2</v>
          </cell>
          <cell r="F2139" t="str">
            <v>FSE</v>
          </cell>
          <cell r="G2139" t="str">
            <v>Programa Operacional Regional do Norte</v>
          </cell>
          <cell r="H2139" t="str">
            <v>Programas Doutorais</v>
          </cell>
          <cell r="I2139" t="str">
            <v>Aceite pelas Entidades / Contratada</v>
          </cell>
          <cell r="J2139">
            <v>371250</v>
          </cell>
          <cell r="K2139">
            <v>297000</v>
          </cell>
          <cell r="L2139">
            <v>297000</v>
          </cell>
          <cell r="M2139">
            <v>297000</v>
          </cell>
          <cell r="N2139">
            <v>252450</v>
          </cell>
        </row>
        <row r="2140">
          <cell r="B2140" t="str">
            <v>NORTE-08-5369-FSE-000057</v>
          </cell>
          <cell r="C2140" t="str">
            <v>AG FSE</v>
          </cell>
          <cell r="D2140" t="str">
            <v>10.2 Ensino superior</v>
          </cell>
          <cell r="E2140" t="str">
            <v>fbbaacd2-f35c-41a9-a8da-208ab5b53a5c</v>
          </cell>
          <cell r="F2140" t="str">
            <v>FSE</v>
          </cell>
          <cell r="G2140" t="str">
            <v>Programa Operacional Regional do Norte</v>
          </cell>
          <cell r="H2140" t="str">
            <v>Programas Doutorais</v>
          </cell>
          <cell r="I2140" t="str">
            <v>Aceite pelas Entidades / Contratada</v>
          </cell>
          <cell r="J2140">
            <v>742500</v>
          </cell>
          <cell r="K2140">
            <v>222750</v>
          </cell>
          <cell r="L2140">
            <v>222750</v>
          </cell>
          <cell r="M2140">
            <v>222750</v>
          </cell>
          <cell r="N2140">
            <v>189337.5</v>
          </cell>
        </row>
        <row r="2141">
          <cell r="B2141" t="str">
            <v>NORTE-08-5369-FSE-000060</v>
          </cell>
          <cell r="C2141" t="str">
            <v>AG FSE</v>
          </cell>
          <cell r="D2141" t="str">
            <v>10.2 Ensino superior</v>
          </cell>
          <cell r="E2141" t="str">
            <v>b69c2dcb-339d-4392-8391-84d4edf7612f</v>
          </cell>
          <cell r="F2141" t="str">
            <v>FSE</v>
          </cell>
          <cell r="G2141" t="str">
            <v>Programa Operacional Regional do Norte</v>
          </cell>
          <cell r="H2141" t="str">
            <v>Programas Doutorais</v>
          </cell>
          <cell r="I2141" t="str">
            <v>Em Execução</v>
          </cell>
          <cell r="J2141">
            <v>1485000</v>
          </cell>
          <cell r="K2141">
            <v>371250</v>
          </cell>
          <cell r="L2141">
            <v>371250</v>
          </cell>
          <cell r="M2141">
            <v>371250</v>
          </cell>
          <cell r="N2141">
            <v>315562.5</v>
          </cell>
        </row>
        <row r="2142">
          <cell r="B2142" t="str">
            <v>NORTE-08-5369-FSE-000061</v>
          </cell>
          <cell r="C2142" t="str">
            <v>AG FSE</v>
          </cell>
          <cell r="D2142" t="str">
            <v>10.2 Ensino superior</v>
          </cell>
          <cell r="E2142" t="str">
            <v>5b8fcc31-8c99-470c-bf50-98c5f797b3b0</v>
          </cell>
          <cell r="F2142" t="str">
            <v>FSE</v>
          </cell>
          <cell r="G2142" t="str">
            <v>Programa Operacional Regional do Norte</v>
          </cell>
          <cell r="H2142" t="str">
            <v>Programas Doutorais</v>
          </cell>
          <cell r="I2142" t="str">
            <v>Aceite pelas Entidades / Contratada</v>
          </cell>
          <cell r="J2142">
            <v>1633500</v>
          </cell>
          <cell r="K2142">
            <v>371250</v>
          </cell>
          <cell r="L2142">
            <v>371250</v>
          </cell>
          <cell r="M2142">
            <v>371250</v>
          </cell>
          <cell r="N2142">
            <v>315562.5</v>
          </cell>
        </row>
        <row r="2143">
          <cell r="B2143" t="str">
            <v>NORTE-08-5369-FSE-000063</v>
          </cell>
          <cell r="C2143" t="str">
            <v>AG FSE</v>
          </cell>
          <cell r="D2143" t="str">
            <v>10.2 Ensino superior</v>
          </cell>
          <cell r="E2143" t="str">
            <v>519d8373-9bee-428b-aa60-a7f08811c4b7</v>
          </cell>
          <cell r="F2143" t="str">
            <v>FSE</v>
          </cell>
          <cell r="G2143" t="str">
            <v>Programa Operacional Regional do Norte</v>
          </cell>
          <cell r="H2143" t="str">
            <v>Programas Doutorais</v>
          </cell>
          <cell r="I2143" t="str">
            <v>Aceite pelas Entidades / Contratada</v>
          </cell>
          <cell r="J2143">
            <v>445500</v>
          </cell>
          <cell r="K2143">
            <v>297000</v>
          </cell>
          <cell r="L2143">
            <v>297000</v>
          </cell>
          <cell r="M2143">
            <v>297000</v>
          </cell>
          <cell r="N2143">
            <v>252450</v>
          </cell>
        </row>
        <row r="2144">
          <cell r="B2144" t="str">
            <v>NORTE-08-5673-FEDER-000001</v>
          </cell>
          <cell r="C2144" t="str">
            <v>AG</v>
          </cell>
          <cell r="D2144" t="str">
            <v>10.5 Infraestruturas de educação e formação</v>
          </cell>
          <cell r="E2144" t="str">
            <v>408c711f-ceec-4806-b9f6-7fe9b193f752</v>
          </cell>
          <cell r="F2144" t="str">
            <v>FEDER</v>
          </cell>
          <cell r="G2144" t="str">
            <v>Programa Operacional Regional do Norte</v>
          </cell>
          <cell r="H2144" t="str">
            <v>EB1 de Roriz</v>
          </cell>
          <cell r="I2144" t="str">
            <v>Aceite pelas Entidades / Contratada</v>
          </cell>
          <cell r="J2144">
            <v>547140.92000000004</v>
          </cell>
          <cell r="K2144">
            <v>547140.92000000004</v>
          </cell>
          <cell r="L2144">
            <v>125000</v>
          </cell>
          <cell r="M2144">
            <v>125000</v>
          </cell>
          <cell r="N2144">
            <v>106250</v>
          </cell>
        </row>
        <row r="2145">
          <cell r="B2145" t="str">
            <v>NORTE-08-5673-FEDER-000002</v>
          </cell>
          <cell r="C2145" t="str">
            <v>AG</v>
          </cell>
          <cell r="D2145" t="str">
            <v>10.5 Infraestruturas de educação e formação</v>
          </cell>
          <cell r="E2145" t="str">
            <v>592a35cc-ea7e-4e5c-873e-1bce4b57f67d</v>
          </cell>
          <cell r="F2145" t="str">
            <v>FEDER</v>
          </cell>
          <cell r="G2145" t="str">
            <v>Programa Operacional Regional do Norte</v>
          </cell>
          <cell r="H2145" t="str">
            <v>EB1 de Fragoso (pavilhão)</v>
          </cell>
          <cell r="I2145" t="str">
            <v>Aceite pelas Entidades / Contratada</v>
          </cell>
          <cell r="J2145">
            <v>867401.01</v>
          </cell>
          <cell r="K2145">
            <v>867401.01</v>
          </cell>
          <cell r="L2145">
            <v>637500</v>
          </cell>
          <cell r="M2145">
            <v>637500</v>
          </cell>
          <cell r="N2145">
            <v>541875</v>
          </cell>
        </row>
        <row r="2146">
          <cell r="B2146" t="str">
            <v>NORTE-08-5673-FEDER-000006</v>
          </cell>
          <cell r="C2146" t="str">
            <v>AG</v>
          </cell>
          <cell r="D2146" t="str">
            <v>10.5 Infraestruturas de educação e formação</v>
          </cell>
          <cell r="E2146" t="str">
            <v>a8f8f904-ca43-4461-8b40-660bd206137b</v>
          </cell>
          <cell r="F2146" t="str">
            <v>FEDER</v>
          </cell>
          <cell r="G2146" t="str">
            <v>Programa Operacional Regional do Norte</v>
          </cell>
          <cell r="H2146" t="str">
            <v>REQUALIFICAÇÃO DA ESCOLA BÁSICA DE CIMO DE VILA</v>
          </cell>
          <cell r="I2146" t="str">
            <v>Aceite pelas Entidades / Contratada</v>
          </cell>
          <cell r="J2146">
            <v>260760</v>
          </cell>
          <cell r="K2146">
            <v>260760</v>
          </cell>
          <cell r="L2146">
            <v>235294</v>
          </cell>
          <cell r="M2146">
            <v>235294</v>
          </cell>
          <cell r="N2146">
            <v>200000</v>
          </cell>
        </row>
        <row r="2147">
          <cell r="B2147" t="str">
            <v>NORTE-08-5673-FEDER-000007</v>
          </cell>
          <cell r="C2147" t="str">
            <v>AG</v>
          </cell>
          <cell r="D2147" t="str">
            <v>10.5 Infraestruturas de educação e formação</v>
          </cell>
          <cell r="E2147" t="str">
            <v>632ea791-c1c6-4846-9939-c35433196402</v>
          </cell>
          <cell r="F2147" t="str">
            <v>FEDER</v>
          </cell>
          <cell r="G2147" t="str">
            <v>Programa Operacional Regional do Norte</v>
          </cell>
          <cell r="H2147" t="str">
            <v>Reabilitação da EB1 de Requião</v>
          </cell>
          <cell r="I2147" t="str">
            <v>Aceite pelas Entidades / Contratada</v>
          </cell>
          <cell r="J2147">
            <v>287952.53999999998</v>
          </cell>
          <cell r="K2147">
            <v>287952.53999999998</v>
          </cell>
          <cell r="L2147">
            <v>209205.44</v>
          </cell>
          <cell r="M2147">
            <v>209205.44</v>
          </cell>
          <cell r="N2147">
            <v>177824.62</v>
          </cell>
        </row>
        <row r="2148">
          <cell r="B2148" t="str">
            <v>NORTE-08-5673-FEDER-000012</v>
          </cell>
          <cell r="C2148" t="str">
            <v>AG</v>
          </cell>
          <cell r="D2148" t="str">
            <v>10.5 Infraestruturas de educação e formação</v>
          </cell>
          <cell r="E2148" t="str">
            <v>dc9f71db-83d8-4188-b981-5852086a7a12</v>
          </cell>
          <cell r="F2148" t="str">
            <v>FEDER</v>
          </cell>
          <cell r="G2148" t="str">
            <v>Programa Operacional Regional do Norte</v>
          </cell>
          <cell r="H2148" t="str">
            <v>Trabalhos de Requalificação do Edifício Escolar da EB1 Conde S. Bento-Santo Tirso</v>
          </cell>
          <cell r="I2148" t="str">
            <v>Aceite pelas Entidades / Contratada</v>
          </cell>
          <cell r="J2148">
            <v>482359.28</v>
          </cell>
          <cell r="K2148">
            <v>482359.28</v>
          </cell>
          <cell r="L2148">
            <v>400000</v>
          </cell>
          <cell r="M2148">
            <v>400000</v>
          </cell>
          <cell r="N2148">
            <v>340000</v>
          </cell>
        </row>
        <row r="2149">
          <cell r="B2149" t="str">
            <v>NORTE-08-5673-FEDER-000013</v>
          </cell>
          <cell r="C2149" t="str">
            <v>AG</v>
          </cell>
          <cell r="D2149" t="str">
            <v>10.5 Infraestruturas de educação e formação</v>
          </cell>
          <cell r="E2149" t="str">
            <v>f3fc574c-40a4-41fe-8a93-d24992aedd90</v>
          </cell>
          <cell r="F2149" t="str">
            <v>FEDER</v>
          </cell>
          <cell r="G2149" t="str">
            <v>Programa Operacional Regional do Norte</v>
          </cell>
          <cell r="H2149" t="str">
            <v>Centro Escolar de Telhado (Reabilitação do 1º.ciclo)</v>
          </cell>
          <cell r="I2149" t="str">
            <v>Aprovada</v>
          </cell>
          <cell r="J2149">
            <v>436352.54</v>
          </cell>
          <cell r="K2149">
            <v>436352.54</v>
          </cell>
          <cell r="L2149">
            <v>257331.11</v>
          </cell>
          <cell r="M2149">
            <v>257331.11</v>
          </cell>
          <cell r="N2149">
            <v>218731.44</v>
          </cell>
        </row>
        <row r="2150">
          <cell r="B2150" t="str">
            <v>NORTE-08-5673-FEDER-000014</v>
          </cell>
          <cell r="C2150" t="str">
            <v>AG</v>
          </cell>
          <cell r="D2150" t="str">
            <v>10.5 Infraestruturas de educação e formação</v>
          </cell>
          <cell r="E2150" t="str">
            <v>4ec3f804-e2a0-492f-bfcc-f71168259ff9</v>
          </cell>
          <cell r="F2150" t="str">
            <v>FEDER</v>
          </cell>
          <cell r="G2150" t="str">
            <v>Programa Operacional Regional do Norte</v>
          </cell>
          <cell r="H2150" t="str">
            <v>Requalificação e Modernização da EB2/3 das Taipas</v>
          </cell>
          <cell r="I2150" t="str">
            <v>Aprovada</v>
          </cell>
          <cell r="J2150">
            <v>8844078.5800000001</v>
          </cell>
          <cell r="K2150">
            <v>8844078.5800000001</v>
          </cell>
          <cell r="L2150">
            <v>5882352.9400000004</v>
          </cell>
          <cell r="M2150">
            <v>5882352.9400000004</v>
          </cell>
          <cell r="N2150">
            <v>5000000</v>
          </cell>
        </row>
        <row r="2151">
          <cell r="B2151" t="str">
            <v>NORTE-08-5673-FEDER-000015</v>
          </cell>
          <cell r="C2151" t="str">
            <v>AG</v>
          </cell>
          <cell r="D2151" t="str">
            <v>10.5 Infraestruturas de educação e formação</v>
          </cell>
          <cell r="E2151" t="str">
            <v>19dca927-2280-417f-be8a-76ac2d0f61b8</v>
          </cell>
          <cell r="F2151" t="str">
            <v>FEDER</v>
          </cell>
          <cell r="G2151" t="str">
            <v>Programa Operacional Regional do Norte</v>
          </cell>
          <cell r="H2151" t="str">
            <v>Requalificação/Modernização da Escola Básica da Boavista</v>
          </cell>
          <cell r="I2151" t="str">
            <v>Aceite pelas Entidades / Contratada</v>
          </cell>
          <cell r="J2151">
            <v>509222.59</v>
          </cell>
          <cell r="K2151">
            <v>509222.59</v>
          </cell>
          <cell r="L2151">
            <v>400000</v>
          </cell>
          <cell r="M2151">
            <v>400000</v>
          </cell>
          <cell r="N2151">
            <v>340000</v>
          </cell>
        </row>
        <row r="2152">
          <cell r="B2152" t="str">
            <v>NORTE-08-5673-FEDER-000016</v>
          </cell>
          <cell r="C2152" t="str">
            <v>AG</v>
          </cell>
          <cell r="D2152" t="str">
            <v>10.5 Infraestruturas de educação e formação</v>
          </cell>
          <cell r="E2152" t="str">
            <v>e5e97966-88fc-4113-883f-55decdb1f041</v>
          </cell>
          <cell r="F2152" t="str">
            <v>FEDER</v>
          </cell>
          <cell r="G2152" t="str">
            <v>Programa Operacional Regional do Norte</v>
          </cell>
          <cell r="H2152" t="str">
            <v>Reabilitação da Cobertura da Escola Básica de Távora, Santa Maria – Arcos de Valdevez</v>
          </cell>
          <cell r="I2152" t="str">
            <v>Aceite pelas Entidades / Contratada</v>
          </cell>
          <cell r="J2152">
            <v>158205</v>
          </cell>
          <cell r="K2152">
            <v>158205</v>
          </cell>
          <cell r="L2152">
            <v>54787.839999999997</v>
          </cell>
          <cell r="M2152">
            <v>54787.839999999997</v>
          </cell>
          <cell r="N2152">
            <v>46569.66</v>
          </cell>
        </row>
        <row r="2153">
          <cell r="B2153" t="str">
            <v>NORTE-08-5673-FEDER-000017</v>
          </cell>
          <cell r="C2153" t="str">
            <v>AG</v>
          </cell>
          <cell r="D2153" t="str">
            <v>10.5 Infraestruturas de educação e formação</v>
          </cell>
          <cell r="E2153" t="str">
            <v>ab5445f9-4974-41b0-8e7a-98d609f1bc8e</v>
          </cell>
          <cell r="F2153" t="str">
            <v>FEDER</v>
          </cell>
          <cell r="G2153" t="str">
            <v>Programa Operacional Regional do Norte</v>
          </cell>
          <cell r="H2153" t="str">
            <v>Remodelação e Requalificação da Escola EB2,3/S de Vila Flor</v>
          </cell>
          <cell r="I2153" t="str">
            <v>Aceite pelas Entidades / Contratada</v>
          </cell>
          <cell r="J2153">
            <v>500000</v>
          </cell>
          <cell r="K2153">
            <v>500000</v>
          </cell>
          <cell r="L2153">
            <v>500000</v>
          </cell>
          <cell r="M2153">
            <v>500000</v>
          </cell>
          <cell r="N2153">
            <v>425000</v>
          </cell>
        </row>
        <row r="2154">
          <cell r="B2154" t="str">
            <v>NORTE-08-5673-FEDER-000018</v>
          </cell>
          <cell r="C2154" t="str">
            <v>AG</v>
          </cell>
          <cell r="D2154" t="str">
            <v>10.5 Infraestruturas de educação e formação</v>
          </cell>
          <cell r="E2154" t="str">
            <v>5b82502c-cfae-4b89-bedd-83036cdedbda</v>
          </cell>
          <cell r="F2154" t="str">
            <v>FEDER</v>
          </cell>
          <cell r="G2154" t="str">
            <v>Programa Operacional Regional do Norte</v>
          </cell>
          <cell r="H2154" t="str">
            <v>Escola Básica de Vila Flor</v>
          </cell>
          <cell r="I2154" t="str">
            <v>Aceite pelas Entidades / Contratada</v>
          </cell>
          <cell r="J2154">
            <v>1611170.83</v>
          </cell>
          <cell r="K2154">
            <v>1611170.83</v>
          </cell>
          <cell r="L2154">
            <v>1366665</v>
          </cell>
          <cell r="M2154">
            <v>1366665</v>
          </cell>
          <cell r="N2154">
            <v>1161665.25</v>
          </cell>
        </row>
        <row r="2155">
          <cell r="B2155" t="str">
            <v>NORTE-08-5673-FEDER-000019</v>
          </cell>
          <cell r="C2155" t="str">
            <v>AG</v>
          </cell>
          <cell r="D2155" t="str">
            <v>10.5 Infraestruturas de educação e formação</v>
          </cell>
          <cell r="E2155" t="str">
            <v>50420ac1-cea0-4e4f-af93-7f9801dab6c2</v>
          </cell>
          <cell r="F2155" t="str">
            <v>FEDER</v>
          </cell>
          <cell r="G2155" t="str">
            <v>Programa Operacional Regional do Norte</v>
          </cell>
          <cell r="H2155" t="str">
            <v>Requalificação da EB1/JI de Merelim S. Pedro</v>
          </cell>
          <cell r="I2155" t="str">
            <v>Aceite pelas Entidades / Contratada</v>
          </cell>
          <cell r="J2155">
            <v>946613.39</v>
          </cell>
          <cell r="K2155">
            <v>946613.39</v>
          </cell>
          <cell r="L2155">
            <v>680000</v>
          </cell>
          <cell r="M2155">
            <v>680000</v>
          </cell>
          <cell r="N2155">
            <v>578000</v>
          </cell>
        </row>
        <row r="2156">
          <cell r="B2156" t="str">
            <v>NORTE-08-5673-FEDER-000020</v>
          </cell>
          <cell r="C2156" t="str">
            <v>AG</v>
          </cell>
          <cell r="D2156" t="str">
            <v>10.5 Infraestruturas de educação e formação</v>
          </cell>
          <cell r="E2156" t="str">
            <v>745d3aa4-873b-4434-b48b-08a4549d79cf</v>
          </cell>
          <cell r="F2156" t="str">
            <v>FEDER</v>
          </cell>
          <cell r="G2156" t="str">
            <v>Programa Operacional Regional do Norte</v>
          </cell>
          <cell r="H2156" t="str">
            <v>Requalificação da EB1/JI de S. Lázaro</v>
          </cell>
          <cell r="I2156" t="str">
            <v>Aceite pelas Entidades / Contratada</v>
          </cell>
          <cell r="J2156">
            <v>1292380.6000000001</v>
          </cell>
          <cell r="K2156">
            <v>1292380.6000000001</v>
          </cell>
          <cell r="L2156">
            <v>807500</v>
          </cell>
          <cell r="M2156">
            <v>807500</v>
          </cell>
          <cell r="N2156">
            <v>686375</v>
          </cell>
        </row>
        <row r="2157">
          <cell r="B2157" t="str">
            <v>NORTE-08-5673-FEDER-000022</v>
          </cell>
          <cell r="C2157" t="str">
            <v>AG</v>
          </cell>
          <cell r="D2157" t="str">
            <v>10.5 Infraestruturas de educação e formação</v>
          </cell>
          <cell r="E2157" t="str">
            <v>0d415cbd-d47e-4c99-a288-9b939eb1862c</v>
          </cell>
          <cell r="F2157" t="str">
            <v>FEDER</v>
          </cell>
          <cell r="G2157" t="str">
            <v>Programa Operacional Regional do Norte</v>
          </cell>
          <cell r="H2157" t="str">
            <v>Requalificação da Escola Básica de Macinhata</v>
          </cell>
          <cell r="I2157" t="str">
            <v>Aceite pelas Entidades / Contratada</v>
          </cell>
          <cell r="J2157">
            <v>320543.51</v>
          </cell>
          <cell r="K2157">
            <v>320543.51</v>
          </cell>
          <cell r="L2157">
            <v>300000</v>
          </cell>
          <cell r="M2157">
            <v>300000</v>
          </cell>
          <cell r="N2157">
            <v>255000</v>
          </cell>
        </row>
        <row r="2158">
          <cell r="B2158" t="str">
            <v>NORTE-08-5673-FEDER-000023</v>
          </cell>
          <cell r="C2158" t="str">
            <v>AG</v>
          </cell>
          <cell r="D2158" t="str">
            <v>10.5 Infraestruturas de educação e formação</v>
          </cell>
          <cell r="E2158" t="str">
            <v>d67b8ea3-f19f-45aa-8fa4-5dba599e76bf</v>
          </cell>
          <cell r="F2158" t="str">
            <v>FEDER</v>
          </cell>
          <cell r="G2158" t="str">
            <v>Programa Operacional Regional do Norte</v>
          </cell>
          <cell r="H2158" t="str">
            <v>Reabilitação da Escola EB 2,3/S de Paredes de Coura</v>
          </cell>
          <cell r="I2158" t="str">
            <v>Aceite pelas Entidades / Contratada</v>
          </cell>
          <cell r="J2158">
            <v>2480877.75</v>
          </cell>
          <cell r="K2158">
            <v>2480877.75</v>
          </cell>
          <cell r="L2158">
            <v>2081250</v>
          </cell>
          <cell r="M2158">
            <v>2081250</v>
          </cell>
          <cell r="N2158">
            <v>1769062.5</v>
          </cell>
        </row>
        <row r="2159">
          <cell r="B2159" t="str">
            <v>NORTE-08-5673-FEDER-000024</v>
          </cell>
          <cell r="C2159" t="str">
            <v>AG</v>
          </cell>
          <cell r="D2159" t="str">
            <v>10.5 Infraestruturas de educação e formação</v>
          </cell>
          <cell r="E2159" t="str">
            <v>0ce844cf-8f99-41ba-a3d6-c5bf78d60cbd</v>
          </cell>
          <cell r="F2159" t="str">
            <v>FEDER</v>
          </cell>
          <cell r="G2159" t="str">
            <v>Programa Operacional Regional do Norte</v>
          </cell>
          <cell r="H2159" t="str">
            <v>Ampliação e Reabilitação da EB 2,3 de Amares_1</v>
          </cell>
          <cell r="I2159" t="str">
            <v>Aceite pelas Entidades / Contratada</v>
          </cell>
          <cell r="J2159">
            <v>3385289.53</v>
          </cell>
          <cell r="K2159">
            <v>3385289.53</v>
          </cell>
          <cell r="L2159">
            <v>2380000</v>
          </cell>
          <cell r="M2159">
            <v>2380000</v>
          </cell>
          <cell r="N2159">
            <v>2023000</v>
          </cell>
        </row>
        <row r="2160">
          <cell r="B2160" t="str">
            <v>NORTE-08-5673-FEDER-000025</v>
          </cell>
          <cell r="C2160" t="str">
            <v>AG</v>
          </cell>
          <cell r="D2160" t="str">
            <v>10.5 Infraestruturas de educação e formação</v>
          </cell>
          <cell r="E2160" t="str">
            <v>a4856727-d29a-47d0-875c-50d68ce01a1a</v>
          </cell>
          <cell r="F2160" t="str">
            <v>FEDER</v>
          </cell>
          <cell r="G2160" t="str">
            <v>Programa Operacional Regional do Norte</v>
          </cell>
          <cell r="H2160" t="str">
            <v>Requalificação da Escola Básica e Secundária de Idães</v>
          </cell>
          <cell r="I2160" t="str">
            <v>Aprovada</v>
          </cell>
          <cell r="J2160">
            <v>119161.54</v>
          </cell>
          <cell r="K2160">
            <v>119161.54</v>
          </cell>
          <cell r="L2160">
            <v>75000</v>
          </cell>
          <cell r="M2160">
            <v>75000</v>
          </cell>
          <cell r="N2160">
            <v>63750</v>
          </cell>
        </row>
        <row r="2161">
          <cell r="B2161" t="str">
            <v>NORTE-08-5673-FEDER-000026</v>
          </cell>
          <cell r="C2161" t="str">
            <v>AG</v>
          </cell>
          <cell r="D2161" t="str">
            <v>10.5 Infraestruturas de educação e formação</v>
          </cell>
          <cell r="E2161" t="str">
            <v>f6740625-6da5-4dfe-a8a3-39f687181492</v>
          </cell>
          <cell r="F2161" t="str">
            <v>FEDER</v>
          </cell>
          <cell r="G2161" t="str">
            <v>Programa Operacional Regional do Norte</v>
          </cell>
          <cell r="H2161" t="str">
            <v>Requalificação da Escola Básica-EB1de Outeiro - Longra</v>
          </cell>
          <cell r="I2161" t="str">
            <v>Aprovada</v>
          </cell>
          <cell r="J2161">
            <v>161640.18</v>
          </cell>
          <cell r="K2161">
            <v>161640.18</v>
          </cell>
          <cell r="L2161">
            <v>50000</v>
          </cell>
          <cell r="M2161">
            <v>50000</v>
          </cell>
          <cell r="N2161">
            <v>42500</v>
          </cell>
        </row>
        <row r="2162">
          <cell r="B2162" t="str">
            <v>NORTE-08-5673-FEDER-000027</v>
          </cell>
          <cell r="C2162" t="str">
            <v>AG</v>
          </cell>
          <cell r="D2162" t="str">
            <v>10.5 Infraestruturas de educação e formação</v>
          </cell>
          <cell r="E2162" t="str">
            <v>603e1fa4-fd72-4ed3-8142-cd6a168dbe01</v>
          </cell>
          <cell r="F2162" t="str">
            <v>FEDER</v>
          </cell>
          <cell r="G2162" t="str">
            <v>Programa Operacional Regional do Norte</v>
          </cell>
          <cell r="H2162" t="str">
            <v>Requalificação da EB1 de Igreja, Vila Caiz - 2ª Fase</v>
          </cell>
          <cell r="I2162" t="str">
            <v>Aceite pelas Entidades / Contratada</v>
          </cell>
          <cell r="J2162">
            <v>374569.74</v>
          </cell>
          <cell r="K2162">
            <v>374569.74</v>
          </cell>
          <cell r="L2162">
            <v>75000</v>
          </cell>
          <cell r="M2162">
            <v>75000</v>
          </cell>
          <cell r="N2162">
            <v>63750</v>
          </cell>
        </row>
        <row r="2163">
          <cell r="B2163" t="str">
            <v>NORTE-08-5673-FEDER-000028</v>
          </cell>
          <cell r="C2163" t="str">
            <v>AG</v>
          </cell>
          <cell r="D2163" t="str">
            <v>10.5 Infraestruturas de educação e formação</v>
          </cell>
          <cell r="E2163" t="str">
            <v>6b5d09ab-6ecd-47b9-96d1-cd53faef6399</v>
          </cell>
          <cell r="F2163" t="str">
            <v>FEDER</v>
          </cell>
          <cell r="G2163" t="str">
            <v>Programa Operacional Regional do Norte</v>
          </cell>
          <cell r="H2163" t="str">
            <v>Requalificação da EB1 de Santa Comba, Real - 2ª Fase</v>
          </cell>
          <cell r="I2163" t="str">
            <v>Aceite pelas Entidades / Contratada</v>
          </cell>
          <cell r="J2163">
            <v>383757.67</v>
          </cell>
          <cell r="K2163">
            <v>383757.67</v>
          </cell>
          <cell r="L2163">
            <v>150000</v>
          </cell>
          <cell r="M2163">
            <v>150000</v>
          </cell>
          <cell r="N2163">
            <v>127500</v>
          </cell>
        </row>
        <row r="2164">
          <cell r="B2164" t="str">
            <v>NORTE-08-5673-FEDER-000029</v>
          </cell>
          <cell r="C2164" t="str">
            <v>AG</v>
          </cell>
          <cell r="D2164" t="str">
            <v>10.5 Infraestruturas de educação e formação</v>
          </cell>
          <cell r="E2164" t="str">
            <v>3b3119d0-6d42-43cf-a6df-e1b81ade3257</v>
          </cell>
          <cell r="F2164" t="str">
            <v>FEDER</v>
          </cell>
          <cell r="G2164" t="str">
            <v>Programa Operacional Regional do Norte</v>
          </cell>
          <cell r="H2164" t="str">
            <v>Requalificação da EB1 de Barracão - 2ª Fase</v>
          </cell>
          <cell r="I2164" t="str">
            <v>Aceite pelas Entidades / Contratada</v>
          </cell>
          <cell r="J2164">
            <v>324198.64</v>
          </cell>
          <cell r="K2164">
            <v>324198.64</v>
          </cell>
          <cell r="L2164">
            <v>150000</v>
          </cell>
          <cell r="M2164">
            <v>150000</v>
          </cell>
          <cell r="N2164">
            <v>127500</v>
          </cell>
        </row>
        <row r="2165">
          <cell r="B2165" t="str">
            <v>NORTE-08-5673-FEDER-000031</v>
          </cell>
          <cell r="C2165" t="str">
            <v>AG</v>
          </cell>
          <cell r="D2165" t="str">
            <v>10.5 Infraestruturas de educação e formação</v>
          </cell>
          <cell r="E2165" t="str">
            <v>ec407cf5-681f-49eb-9bb9-398ae7e8f368</v>
          </cell>
          <cell r="F2165" t="str">
            <v>FEDER</v>
          </cell>
          <cell r="G2165" t="str">
            <v>Programa Operacional Regional do Norte</v>
          </cell>
          <cell r="H2165" t="str">
            <v>Requalificação da Escola Básica de Vale do Côvo</v>
          </cell>
          <cell r="I2165" t="str">
            <v>Aceite pelas Entidades / Contratada</v>
          </cell>
          <cell r="J2165">
            <v>200771.42</v>
          </cell>
          <cell r="K2165">
            <v>200771.42</v>
          </cell>
          <cell r="L2165">
            <v>50000</v>
          </cell>
          <cell r="M2165">
            <v>50000</v>
          </cell>
          <cell r="N2165">
            <v>42500</v>
          </cell>
        </row>
        <row r="2166">
          <cell r="B2166" t="str">
            <v>NORTE-08-5673-FEDER-000032</v>
          </cell>
          <cell r="C2166" t="str">
            <v>AG</v>
          </cell>
          <cell r="D2166" t="str">
            <v>10.5 Infraestruturas de educação e formação</v>
          </cell>
          <cell r="E2166" t="str">
            <v>0248325c-f591-4537-a5a4-505518bc100f</v>
          </cell>
          <cell r="F2166" t="str">
            <v>FEDER</v>
          </cell>
          <cell r="G2166" t="str">
            <v>Programa Operacional Regional do Norte</v>
          </cell>
          <cell r="H2166" t="str">
            <v>Requalificação da Escola Básica 2,3 / S de Arcos de Valdevez</v>
          </cell>
          <cell r="I2166" t="str">
            <v>Aprovada</v>
          </cell>
          <cell r="J2166">
            <v>3812747.44</v>
          </cell>
          <cell r="K2166">
            <v>3812747.44</v>
          </cell>
          <cell r="L2166">
            <v>3232875</v>
          </cell>
          <cell r="M2166">
            <v>3232875</v>
          </cell>
          <cell r="N2166">
            <v>2747943.75</v>
          </cell>
        </row>
        <row r="2167">
          <cell r="B2167" t="str">
            <v>NORTE-08-5673-FEDER-000035</v>
          </cell>
          <cell r="C2167" t="str">
            <v>AG</v>
          </cell>
          <cell r="D2167" t="str">
            <v>10.5 Infraestruturas de educação e formação</v>
          </cell>
          <cell r="E2167" t="str">
            <v>00d4da0e-67cb-41d4-9b02-38f9e91ca94d</v>
          </cell>
          <cell r="F2167" t="str">
            <v>FEDER</v>
          </cell>
          <cell r="G2167" t="str">
            <v>Programa Operacional Regional do Norte</v>
          </cell>
          <cell r="H2167" t="str">
            <v>Requalificação das Escolas do Ensino Básico e do Ensino Secundário de Ponte da Barca</v>
          </cell>
          <cell r="I2167" t="str">
            <v>Aprovada</v>
          </cell>
          <cell r="J2167">
            <v>1746270.5</v>
          </cell>
          <cell r="K2167">
            <v>1746270.5</v>
          </cell>
          <cell r="L2167">
            <v>1647425</v>
          </cell>
          <cell r="M2167">
            <v>1647425</v>
          </cell>
          <cell r="N2167">
            <v>1400311.25</v>
          </cell>
        </row>
        <row r="2168">
          <cell r="B2168" t="str">
            <v>NORTE-09-0550-FEDER-000001</v>
          </cell>
          <cell r="C2168" t="str">
            <v>AG</v>
          </cell>
          <cell r="D2168" t="str">
            <v>2.3 Aplicações de TIC</v>
          </cell>
          <cell r="E2168" t="str">
            <v>062620be-fead-4e30-bc95-3edb9c5fdc00</v>
          </cell>
          <cell r="F2168" t="str">
            <v>FEDER</v>
          </cell>
          <cell r="G2168" t="str">
            <v>Programa Operacional Regional do Norte</v>
          </cell>
          <cell r="H2168" t="str">
            <v>Loja do Cidadão em Valpaços</v>
          </cell>
          <cell r="I2168" t="str">
            <v>Aceite pelas Entidades / Contratada</v>
          </cell>
          <cell r="J2168">
            <v>629362.68000000005</v>
          </cell>
          <cell r="K2168">
            <v>629362.68000000005</v>
          </cell>
          <cell r="L2168">
            <v>390000</v>
          </cell>
          <cell r="M2168">
            <v>390000</v>
          </cell>
          <cell r="N2168">
            <v>331500</v>
          </cell>
        </row>
        <row r="2169">
          <cell r="B2169" t="str">
            <v>NORTE-09-0550-FEDER-000006</v>
          </cell>
          <cell r="C2169" t="str">
            <v>AG</v>
          </cell>
          <cell r="D2169" t="str">
            <v>2.3 Aplicações de TIC</v>
          </cell>
          <cell r="E2169" t="str">
            <v>0a4eeee7-ed5c-4b8d-bcb5-c1568145f66c</v>
          </cell>
          <cell r="F2169" t="str">
            <v>FEDER</v>
          </cell>
          <cell r="G2169" t="str">
            <v>Programa Operacional Regional do Norte</v>
          </cell>
          <cell r="H2169" t="str">
            <v>AUTARQUIA DIGITAL</v>
          </cell>
          <cell r="I2169" t="str">
            <v>Aceite pelas Entidades / Contratada</v>
          </cell>
          <cell r="J2169">
            <v>507415.48</v>
          </cell>
          <cell r="K2169">
            <v>507415.48</v>
          </cell>
          <cell r="L2169">
            <v>492655.48</v>
          </cell>
          <cell r="M2169">
            <v>492655.48</v>
          </cell>
          <cell r="N2169">
            <v>418757.16</v>
          </cell>
        </row>
        <row r="2170">
          <cell r="B2170" t="str">
            <v>NORTE-09-0550-FEDER-000012</v>
          </cell>
          <cell r="C2170" t="str">
            <v>AG</v>
          </cell>
          <cell r="D2170" t="str">
            <v>2.3 Aplicações de TIC</v>
          </cell>
          <cell r="E2170" t="str">
            <v>c97115d0-991c-44a6-b7e6-0309c89883c0</v>
          </cell>
          <cell r="F2170" t="str">
            <v>FEDER</v>
          </cell>
          <cell r="G2170" t="str">
            <v>Programa Operacional Regional do Norte</v>
          </cell>
          <cell r="H2170" t="str">
            <v>Santo Tirso On-Line</v>
          </cell>
          <cell r="I2170" t="str">
            <v>Aprovada</v>
          </cell>
          <cell r="J2170">
            <v>323952.59999999998</v>
          </cell>
          <cell r="K2170">
            <v>323908.44</v>
          </cell>
          <cell r="L2170">
            <v>237988.02</v>
          </cell>
          <cell r="M2170">
            <v>237988.02</v>
          </cell>
          <cell r="N2170">
            <v>202289.82</v>
          </cell>
        </row>
        <row r="2171">
          <cell r="B2171" t="str">
            <v>NORTE-09-0550-FEDER-000014</v>
          </cell>
          <cell r="C2171" t="str">
            <v>AG</v>
          </cell>
          <cell r="D2171" t="str">
            <v>2.3 Aplicações de TIC</v>
          </cell>
          <cell r="E2171" t="str">
            <v>083053f3-d701-48f6-ac43-10bf2a3ecc76</v>
          </cell>
          <cell r="F2171" t="str">
            <v>FEDER</v>
          </cell>
          <cell r="G2171" t="str">
            <v>Programa Operacional Regional do Norte</v>
          </cell>
          <cell r="H2171" t="str">
            <v>Modenização TIC do Teatro Circo de Braga</v>
          </cell>
          <cell r="I2171" t="str">
            <v>Aceite pelas Entidades / Contratada</v>
          </cell>
          <cell r="J2171">
            <v>40093.14</v>
          </cell>
          <cell r="K2171">
            <v>40093.14</v>
          </cell>
          <cell r="L2171">
            <v>29553</v>
          </cell>
          <cell r="M2171">
            <v>29553</v>
          </cell>
          <cell r="N2171">
            <v>25120.05</v>
          </cell>
        </row>
        <row r="2172">
          <cell r="B2172" t="str">
            <v>NORTE-10-6177-FEDER-000001</v>
          </cell>
          <cell r="C2172" t="str">
            <v>AG</v>
          </cell>
          <cell r="D2172" t="str">
            <v>Assistência Técnica</v>
          </cell>
          <cell r="E2172" t="str">
            <v>7ccaa4f4-70c3-487d-8d73-75b5540d5fc5</v>
          </cell>
          <cell r="F2172" t="str">
            <v>FEDER</v>
          </cell>
          <cell r="G2172" t="str">
            <v>Programa Operacional Regional do Norte</v>
          </cell>
          <cell r="H2172" t="str">
            <v>Assistência Técnica à Autoridade de Gestão do Programa Regional do Norte - 2015</v>
          </cell>
          <cell r="I2172" t="str">
            <v>Aceite pelas Entidades / Contratada</v>
          </cell>
          <cell r="J2172">
            <v>1190714.5</v>
          </cell>
          <cell r="K2172">
            <v>1190714.5</v>
          </cell>
          <cell r="L2172">
            <v>1190714.5</v>
          </cell>
          <cell r="M2172">
            <v>1190714.5</v>
          </cell>
          <cell r="N2172">
            <v>1071643.05</v>
          </cell>
        </row>
        <row r="2173">
          <cell r="B2173" t="str">
            <v>NORTE-10-6177-FEDER-000003</v>
          </cell>
          <cell r="C2173" t="str">
            <v>AG</v>
          </cell>
          <cell r="D2173" t="str">
            <v>Assistência Técnica</v>
          </cell>
          <cell r="E2173" t="str">
            <v>ee8e614f-1e05-4683-84c2-036ef90bd8b5</v>
          </cell>
          <cell r="F2173" t="str">
            <v>FEDER</v>
          </cell>
          <cell r="G2173" t="str">
            <v>Programa Operacional Regional do Norte</v>
          </cell>
          <cell r="H2173" t="str">
            <v>Assistência Técnica - 2016</v>
          </cell>
          <cell r="I2173" t="str">
            <v>Aceite pelas Entidades / Contratada</v>
          </cell>
          <cell r="J2173">
            <v>325424.84999999998</v>
          </cell>
          <cell r="K2173">
            <v>325424.84999999998</v>
          </cell>
          <cell r="L2173">
            <v>325424.84999999998</v>
          </cell>
          <cell r="M2173">
            <v>325424.84999999998</v>
          </cell>
          <cell r="N2173">
            <v>276611.12</v>
          </cell>
        </row>
        <row r="2174">
          <cell r="B2174" t="str">
            <v>NORTE-10-6177-FEDER-000004</v>
          </cell>
          <cell r="C2174" t="str">
            <v>AG</v>
          </cell>
          <cell r="D2174" t="str">
            <v>Assistência Técnica</v>
          </cell>
          <cell r="E2174" t="str">
            <v>5f11a0ca-e788-4f43-bc79-19837807509a</v>
          </cell>
          <cell r="F2174" t="str">
            <v>FEDER</v>
          </cell>
          <cell r="G2174" t="str">
            <v>Programa Operacional Regional do Norte</v>
          </cell>
          <cell r="H2174" t="str">
            <v>Assistência Técnica do PDCT do Alto Minho 2016</v>
          </cell>
          <cell r="I2174" t="str">
            <v>Aceite pelas Entidades / Contratada</v>
          </cell>
          <cell r="J2174">
            <v>287010.11</v>
          </cell>
          <cell r="K2174">
            <v>264984.55</v>
          </cell>
          <cell r="L2174">
            <v>264984.55</v>
          </cell>
          <cell r="M2174">
            <v>264984.55</v>
          </cell>
          <cell r="N2174">
            <v>225236.87</v>
          </cell>
        </row>
        <row r="2175">
          <cell r="J2175">
            <v>1152741409.6699986</v>
          </cell>
          <cell r="K2175">
            <v>1114751625.4999993</v>
          </cell>
          <cell r="L2175">
            <v>1015693919.9200002</v>
          </cell>
          <cell r="M2175">
            <v>671080351.14000022</v>
          </cell>
          <cell r="N2175">
            <v>633140541.52999985</v>
          </cell>
        </row>
        <row r="2176">
          <cell r="N2176">
            <v>633140541.52999985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969"/>
  <sheetViews>
    <sheetView showGridLines="0" tabSelected="1" zoomScaleNormal="100" workbookViewId="0">
      <selection activeCell="M1812" sqref="M1812:M1968"/>
    </sheetView>
  </sheetViews>
  <sheetFormatPr defaultRowHeight="30" customHeight="1" x14ac:dyDescent="0.25"/>
  <cols>
    <col min="1" max="2" width="28.5703125" customWidth="1"/>
    <col min="3" max="3" width="17.5703125" customWidth="1"/>
    <col min="4" max="4" width="28.5703125" customWidth="1"/>
    <col min="5" max="5" width="26" customWidth="1"/>
    <col min="6" max="6" width="40.7109375" customWidth="1"/>
    <col min="7" max="7" width="16.5703125" customWidth="1"/>
    <col min="8" max="8" width="20" customWidth="1"/>
    <col min="9" max="9" width="42.28515625" customWidth="1"/>
    <col min="10" max="10" width="22.140625" customWidth="1"/>
    <col min="11" max="11" width="18.7109375" customWidth="1"/>
    <col min="12" max="12" width="16" style="7" customWidth="1"/>
    <col min="13" max="14" width="21.28515625" customWidth="1"/>
  </cols>
  <sheetData>
    <row r="1" spans="1:14" ht="33" customHeight="1" x14ac:dyDescent="0.25"/>
    <row r="2" spans="1:14" ht="26.25" customHeight="1" x14ac:dyDescent="0.25"/>
    <row r="3" spans="1:14" ht="44.25" customHeight="1" x14ac:dyDescent="0.25">
      <c r="A3" s="1" t="s">
        <v>14</v>
      </c>
      <c r="B3" s="1"/>
      <c r="C3" s="1"/>
      <c r="D3" s="1"/>
    </row>
    <row r="4" spans="1:14" ht="22.5" customHeight="1" x14ac:dyDescent="0.25">
      <c r="A4" s="1"/>
      <c r="B4" s="1"/>
      <c r="C4" s="1"/>
    </row>
    <row r="5" spans="1:14" ht="78.75" customHeight="1" x14ac:dyDescent="0.25">
      <c r="A5" s="2" t="s">
        <v>10</v>
      </c>
      <c r="B5" s="2" t="s">
        <v>11</v>
      </c>
      <c r="C5" s="2" t="s">
        <v>12</v>
      </c>
      <c r="D5" s="2" t="s">
        <v>0</v>
      </c>
      <c r="E5" s="2" t="s">
        <v>1</v>
      </c>
      <c r="F5" s="2" t="s">
        <v>2</v>
      </c>
      <c r="G5" s="2" t="s">
        <v>3</v>
      </c>
      <c r="H5" s="2" t="s">
        <v>13</v>
      </c>
      <c r="I5" s="2" t="s">
        <v>4</v>
      </c>
      <c r="J5" s="2" t="s">
        <v>5</v>
      </c>
      <c r="K5" s="2" t="s">
        <v>6</v>
      </c>
      <c r="L5" s="2" t="s">
        <v>7</v>
      </c>
      <c r="M5" s="2" t="s">
        <v>8</v>
      </c>
      <c r="N5" s="2" t="s">
        <v>9</v>
      </c>
    </row>
    <row r="6" spans="1:14" ht="30" hidden="1" customHeight="1" x14ac:dyDescent="0.25">
      <c r="A6" s="3" t="s">
        <v>6798</v>
      </c>
      <c r="B6" s="3" t="s">
        <v>7017</v>
      </c>
      <c r="C6" s="3" t="s">
        <v>7018</v>
      </c>
      <c r="D6" s="3" t="s">
        <v>7019</v>
      </c>
      <c r="E6" s="4" t="s">
        <v>7020</v>
      </c>
      <c r="F6" s="5" t="s">
        <v>6880</v>
      </c>
      <c r="G6" s="3">
        <v>501413197</v>
      </c>
      <c r="H6" s="3"/>
      <c r="I6" s="9" t="s">
        <v>7021</v>
      </c>
      <c r="J6" s="10">
        <f>VLOOKUP(D6,'[1]Lista oper. PO Norte'!$B:$L,11,0)</f>
        <v>3818734.3</v>
      </c>
      <c r="K6" s="10">
        <f>VLOOKUP(D6,'[1]Lista oper. PO Norte'!$B:$N,13,0)</f>
        <v>3245924.16</v>
      </c>
      <c r="L6" s="8" t="s">
        <v>1743</v>
      </c>
      <c r="M6" s="4" t="s">
        <v>1746</v>
      </c>
      <c r="N6" s="4" t="s">
        <v>1785</v>
      </c>
    </row>
    <row r="7" spans="1:14" ht="30" hidden="1" customHeight="1" x14ac:dyDescent="0.25">
      <c r="A7" s="3" t="s">
        <v>6798</v>
      </c>
      <c r="B7" s="3" t="s">
        <v>7017</v>
      </c>
      <c r="C7" s="3" t="s">
        <v>7018</v>
      </c>
      <c r="D7" s="3" t="s">
        <v>7022</v>
      </c>
      <c r="E7" s="4" t="s">
        <v>7020</v>
      </c>
      <c r="F7" s="5" t="s">
        <v>7023</v>
      </c>
      <c r="G7" s="3">
        <v>502011378</v>
      </c>
      <c r="H7" s="3"/>
      <c r="I7" s="9" t="s">
        <v>7024</v>
      </c>
      <c r="J7" s="10">
        <f>VLOOKUP(D7,'[1]Lista oper. PO Norte'!$B:$L,11,0)</f>
        <v>3498352.68</v>
      </c>
      <c r="K7" s="10">
        <f>VLOOKUP(D7,'[1]Lista oper. PO Norte'!$B:$N,13,0)</f>
        <v>2973599.78</v>
      </c>
      <c r="L7" s="8" t="s">
        <v>1743</v>
      </c>
      <c r="M7" s="4" t="s">
        <v>2024</v>
      </c>
      <c r="N7" s="4" t="s">
        <v>2023</v>
      </c>
    </row>
    <row r="8" spans="1:14" ht="30" hidden="1" customHeight="1" x14ac:dyDescent="0.25">
      <c r="A8" s="3" t="s">
        <v>6798</v>
      </c>
      <c r="B8" s="3" t="s">
        <v>7017</v>
      </c>
      <c r="C8" s="3" t="s">
        <v>7018</v>
      </c>
      <c r="D8" s="3" t="s">
        <v>7025</v>
      </c>
      <c r="E8" s="4" t="s">
        <v>7020</v>
      </c>
      <c r="F8" s="5" t="s">
        <v>6880</v>
      </c>
      <c r="G8" s="3">
        <v>501413197</v>
      </c>
      <c r="H8" s="3"/>
      <c r="I8" s="9" t="s">
        <v>7026</v>
      </c>
      <c r="J8" s="10">
        <f>VLOOKUP(D8,'[1]Lista oper. PO Norte'!$B:$L,11,0)</f>
        <v>2550000</v>
      </c>
      <c r="K8" s="10">
        <f>VLOOKUP(D8,'[1]Lista oper. PO Norte'!$B:$N,13,0)</f>
        <v>2167500</v>
      </c>
      <c r="L8" s="8" t="s">
        <v>1743</v>
      </c>
      <c r="M8" s="4" t="s">
        <v>1746</v>
      </c>
      <c r="N8" s="4" t="s">
        <v>1785</v>
      </c>
    </row>
    <row r="9" spans="1:14" ht="30" hidden="1" customHeight="1" x14ac:dyDescent="0.25">
      <c r="A9" s="3" t="s">
        <v>6798</v>
      </c>
      <c r="B9" s="3" t="s">
        <v>7017</v>
      </c>
      <c r="C9" s="3" t="s">
        <v>7018</v>
      </c>
      <c r="D9" s="3" t="s">
        <v>7027</v>
      </c>
      <c r="E9" s="4" t="s">
        <v>7020</v>
      </c>
      <c r="F9" s="5" t="s">
        <v>6880</v>
      </c>
      <c r="G9" s="3">
        <v>501413197</v>
      </c>
      <c r="H9" s="3"/>
      <c r="I9" s="9" t="s">
        <v>7028</v>
      </c>
      <c r="J9" s="10">
        <f>VLOOKUP(D9,'[1]Lista oper. PO Norte'!$B:$L,11,0)</f>
        <v>2534982.6800000002</v>
      </c>
      <c r="K9" s="10">
        <f>VLOOKUP(D9,'[1]Lista oper. PO Norte'!$B:$N,13,0)</f>
        <v>2154735.2799999998</v>
      </c>
      <c r="L9" s="8" t="s">
        <v>1743</v>
      </c>
      <c r="M9" s="4" t="s">
        <v>1746</v>
      </c>
      <c r="N9" s="4" t="s">
        <v>1785</v>
      </c>
    </row>
    <row r="10" spans="1:14" ht="30" hidden="1" customHeight="1" x14ac:dyDescent="0.25">
      <c r="A10" s="3" t="s">
        <v>6798</v>
      </c>
      <c r="B10" s="3" t="s">
        <v>7017</v>
      </c>
      <c r="C10" s="3" t="s">
        <v>7018</v>
      </c>
      <c r="D10" s="3" t="s">
        <v>7029</v>
      </c>
      <c r="E10" s="4" t="s">
        <v>7020</v>
      </c>
      <c r="F10" s="5" t="s">
        <v>7030</v>
      </c>
      <c r="G10" s="3">
        <v>503178306</v>
      </c>
      <c r="H10" s="3"/>
      <c r="I10" s="9" t="s">
        <v>7031</v>
      </c>
      <c r="J10" s="10">
        <f>VLOOKUP(D10,'[1]Lista oper. PO Norte'!$B:$L,11,0)</f>
        <v>1465635.33</v>
      </c>
      <c r="K10" s="10">
        <f>VLOOKUP(D10,'[1]Lista oper. PO Norte'!$B:$N,13,0)</f>
        <v>1245790.03</v>
      </c>
      <c r="L10" s="8" t="s">
        <v>1743</v>
      </c>
      <c r="M10" s="4" t="s">
        <v>1746</v>
      </c>
      <c r="N10" s="4" t="s">
        <v>1785</v>
      </c>
    </row>
    <row r="11" spans="1:14" ht="30" hidden="1" customHeight="1" x14ac:dyDescent="0.25">
      <c r="A11" s="3" t="s">
        <v>6798</v>
      </c>
      <c r="B11" s="3" t="s">
        <v>7017</v>
      </c>
      <c r="C11" s="3" t="s">
        <v>7018</v>
      </c>
      <c r="D11" s="3" t="s">
        <v>7032</v>
      </c>
      <c r="E11" s="4" t="s">
        <v>7020</v>
      </c>
      <c r="F11" s="5" t="s">
        <v>7033</v>
      </c>
      <c r="G11" s="3">
        <v>503828360</v>
      </c>
      <c r="H11" s="3"/>
      <c r="I11" s="9" t="s">
        <v>7034</v>
      </c>
      <c r="J11" s="10">
        <f>VLOOKUP(D11,'[1]Lista oper. PO Norte'!$B:$L,11,0)</f>
        <v>5089082.96</v>
      </c>
      <c r="K11" s="10">
        <f>VLOOKUP(D11,'[1]Lista oper. PO Norte'!$B:$N,13,0)</f>
        <v>4325720.5199999996</v>
      </c>
      <c r="L11" s="8" t="s">
        <v>1743</v>
      </c>
      <c r="M11" s="4" t="s">
        <v>1746</v>
      </c>
      <c r="N11" s="4" t="s">
        <v>1785</v>
      </c>
    </row>
    <row r="12" spans="1:14" ht="30" hidden="1" customHeight="1" x14ac:dyDescent="0.25">
      <c r="A12" s="3" t="s">
        <v>6798</v>
      </c>
      <c r="B12" s="3" t="s">
        <v>7017</v>
      </c>
      <c r="C12" s="3" t="s">
        <v>7018</v>
      </c>
      <c r="D12" s="3" t="s">
        <v>7035</v>
      </c>
      <c r="E12" s="4" t="s">
        <v>7020</v>
      </c>
      <c r="F12" s="5" t="s">
        <v>7023</v>
      </c>
      <c r="G12" s="3">
        <v>502011378</v>
      </c>
      <c r="H12" s="3"/>
      <c r="I12" s="9" t="s">
        <v>7036</v>
      </c>
      <c r="J12" s="10">
        <f>VLOOKUP(D12,'[1]Lista oper. PO Norte'!$B:$L,11,0)</f>
        <v>1096285.2</v>
      </c>
      <c r="K12" s="10">
        <f>VLOOKUP(D12,'[1]Lista oper. PO Norte'!$B:$N,13,0)</f>
        <v>931842.42</v>
      </c>
      <c r="L12" s="8" t="s">
        <v>1743</v>
      </c>
      <c r="M12" s="4" t="s">
        <v>1760</v>
      </c>
      <c r="N12" s="4" t="s">
        <v>1759</v>
      </c>
    </row>
    <row r="13" spans="1:14" ht="30" hidden="1" customHeight="1" x14ac:dyDescent="0.25">
      <c r="A13" s="3" t="s">
        <v>6798</v>
      </c>
      <c r="B13" s="3" t="s">
        <v>7017</v>
      </c>
      <c r="C13" s="3" t="s">
        <v>7018</v>
      </c>
      <c r="D13" s="3" t="s">
        <v>7037</v>
      </c>
      <c r="E13" s="4" t="s">
        <v>7020</v>
      </c>
      <c r="F13" s="5" t="s">
        <v>7038</v>
      </c>
      <c r="G13" s="3">
        <v>501814957</v>
      </c>
      <c r="H13" s="3"/>
      <c r="I13" s="9" t="s">
        <v>7039</v>
      </c>
      <c r="J13" s="10">
        <f>VLOOKUP(D13,'[1]Lista oper. PO Norte'!$B:$L,11,0)</f>
        <v>745717.98</v>
      </c>
      <c r="K13" s="10">
        <f>VLOOKUP(D13,'[1]Lista oper. PO Norte'!$B:$N,13,0)</f>
        <v>633860.28</v>
      </c>
      <c r="L13" s="8" t="s">
        <v>1743</v>
      </c>
      <c r="M13" s="4" t="s">
        <v>1746</v>
      </c>
      <c r="N13" s="4" t="s">
        <v>1785</v>
      </c>
    </row>
    <row r="14" spans="1:14" ht="30" hidden="1" customHeight="1" x14ac:dyDescent="0.25">
      <c r="A14" s="3" t="s">
        <v>6798</v>
      </c>
      <c r="B14" s="3" t="s">
        <v>7017</v>
      </c>
      <c r="C14" s="3" t="s">
        <v>7018</v>
      </c>
      <c r="D14" s="3" t="s">
        <v>7040</v>
      </c>
      <c r="E14" s="4" t="s">
        <v>7020</v>
      </c>
      <c r="F14" s="5" t="s">
        <v>7030</v>
      </c>
      <c r="G14" s="3">
        <v>503178306</v>
      </c>
      <c r="H14" s="3"/>
      <c r="I14" s="9" t="s">
        <v>7041</v>
      </c>
      <c r="J14" s="10">
        <f>VLOOKUP(D14,'[1]Lista oper. PO Norte'!$B:$L,11,0)</f>
        <v>3709791.38</v>
      </c>
      <c r="K14" s="10">
        <f>VLOOKUP(D14,'[1]Lista oper. PO Norte'!$B:$N,13,0)</f>
        <v>3153322.67</v>
      </c>
      <c r="L14" s="8" t="s">
        <v>1743</v>
      </c>
      <c r="M14" s="4" t="s">
        <v>1746</v>
      </c>
      <c r="N14" s="4" t="s">
        <v>1785</v>
      </c>
    </row>
    <row r="15" spans="1:14" ht="30" hidden="1" customHeight="1" x14ac:dyDescent="0.25">
      <c r="A15" s="3" t="s">
        <v>6798</v>
      </c>
      <c r="B15" s="3" t="s">
        <v>7017</v>
      </c>
      <c r="C15" s="3" t="s">
        <v>7018</v>
      </c>
      <c r="D15" s="3" t="s">
        <v>7042</v>
      </c>
      <c r="E15" s="4" t="s">
        <v>7020</v>
      </c>
      <c r="F15" s="5" t="s">
        <v>7043</v>
      </c>
      <c r="G15" s="3">
        <v>502312220</v>
      </c>
      <c r="H15" s="3"/>
      <c r="I15" s="9" t="s">
        <v>7044</v>
      </c>
      <c r="J15" s="10">
        <f>VLOOKUP(D15,'[1]Lista oper. PO Norte'!$B:$L,11,0)</f>
        <v>5100000</v>
      </c>
      <c r="K15" s="10">
        <f>VLOOKUP(D15,'[1]Lista oper. PO Norte'!$B:$N,13,0)</f>
        <v>4335000</v>
      </c>
      <c r="L15" s="8" t="s">
        <v>1743</v>
      </c>
      <c r="M15" s="4" t="s">
        <v>1746</v>
      </c>
      <c r="N15" s="4" t="s">
        <v>1785</v>
      </c>
    </row>
    <row r="16" spans="1:14" ht="30" hidden="1" customHeight="1" x14ac:dyDescent="0.25">
      <c r="A16" s="3" t="s">
        <v>6798</v>
      </c>
      <c r="B16" s="3" t="s">
        <v>7017</v>
      </c>
      <c r="C16" s="3" t="s">
        <v>7018</v>
      </c>
      <c r="D16" s="3" t="s">
        <v>7045</v>
      </c>
      <c r="E16" s="4" t="s">
        <v>7020</v>
      </c>
      <c r="F16" s="5" t="s">
        <v>7023</v>
      </c>
      <c r="G16" s="3">
        <v>502011378</v>
      </c>
      <c r="H16" s="3"/>
      <c r="I16" s="9" t="s">
        <v>7046</v>
      </c>
      <c r="J16" s="10">
        <f>VLOOKUP(D16,'[1]Lista oper. PO Norte'!$B:$L,11,0)</f>
        <v>3869785.23</v>
      </c>
      <c r="K16" s="10">
        <f>VLOOKUP(D16,'[1]Lista oper. PO Norte'!$B:$N,13,0)</f>
        <v>3289317.45</v>
      </c>
      <c r="L16" s="8" t="s">
        <v>1743</v>
      </c>
      <c r="M16" s="4" t="s">
        <v>1760</v>
      </c>
      <c r="N16" s="4" t="s">
        <v>1759</v>
      </c>
    </row>
    <row r="17" spans="1:14" ht="30" hidden="1" customHeight="1" x14ac:dyDescent="0.25">
      <c r="A17" s="3" t="s">
        <v>6798</v>
      </c>
      <c r="B17" s="3" t="s">
        <v>7017</v>
      </c>
      <c r="C17" s="3" t="s">
        <v>7018</v>
      </c>
      <c r="D17" s="3" t="s">
        <v>7047</v>
      </c>
      <c r="E17" s="4" t="s">
        <v>7020</v>
      </c>
      <c r="F17" s="5" t="s">
        <v>7048</v>
      </c>
      <c r="G17" s="3">
        <v>501345361</v>
      </c>
      <c r="H17" s="3"/>
      <c r="I17" s="9" t="s">
        <v>7049</v>
      </c>
      <c r="J17" s="10">
        <f>VLOOKUP(D17,'[1]Lista oper. PO Norte'!$B:$L,11,0)</f>
        <v>679458.26</v>
      </c>
      <c r="K17" s="10">
        <f>VLOOKUP(D17,'[1]Lista oper. PO Norte'!$B:$N,13,0)</f>
        <v>577539.52</v>
      </c>
      <c r="L17" s="8" t="s">
        <v>1743</v>
      </c>
      <c r="M17" s="4" t="s">
        <v>2024</v>
      </c>
      <c r="N17" s="4" t="s">
        <v>2023</v>
      </c>
    </row>
    <row r="18" spans="1:14" ht="30" hidden="1" customHeight="1" x14ac:dyDescent="0.25">
      <c r="A18" s="3" t="s">
        <v>6798</v>
      </c>
      <c r="B18" s="3" t="s">
        <v>7017</v>
      </c>
      <c r="C18" s="3" t="s">
        <v>7018</v>
      </c>
      <c r="D18" s="3" t="s">
        <v>7050</v>
      </c>
      <c r="E18" s="4" t="s">
        <v>7020</v>
      </c>
      <c r="F18" s="5" t="s">
        <v>7023</v>
      </c>
      <c r="G18" s="3">
        <v>502011378</v>
      </c>
      <c r="H18" s="3"/>
      <c r="I18" s="9" t="s">
        <v>7051</v>
      </c>
      <c r="J18" s="10">
        <f>VLOOKUP(D18,'[1]Lista oper. PO Norte'!$B:$L,11,0)</f>
        <v>3686844.25</v>
      </c>
      <c r="K18" s="10">
        <f>VLOOKUP(D18,'[1]Lista oper. PO Norte'!$B:$N,13,0)</f>
        <v>3133817.61</v>
      </c>
      <c r="L18" s="8" t="s">
        <v>1743</v>
      </c>
      <c r="M18" s="4" t="s">
        <v>1752</v>
      </c>
      <c r="N18" s="4" t="s">
        <v>1965</v>
      </c>
    </row>
    <row r="19" spans="1:14" ht="30" hidden="1" customHeight="1" x14ac:dyDescent="0.25">
      <c r="A19" s="3" t="s">
        <v>6798</v>
      </c>
      <c r="B19" s="3" t="s">
        <v>7017</v>
      </c>
      <c r="C19" s="3" t="s">
        <v>7018</v>
      </c>
      <c r="D19" s="3" t="s">
        <v>7052</v>
      </c>
      <c r="E19" s="4" t="s">
        <v>7020</v>
      </c>
      <c r="F19" s="5" t="s">
        <v>7053</v>
      </c>
      <c r="G19" s="3">
        <v>504441361</v>
      </c>
      <c r="H19" s="3"/>
      <c r="I19" s="9" t="s">
        <v>7054</v>
      </c>
      <c r="J19" s="10">
        <f>VLOOKUP(D19,'[1]Lista oper. PO Norte'!$B:$L,11,0)</f>
        <v>6110998.4900000002</v>
      </c>
      <c r="K19" s="10">
        <f>VLOOKUP(D19,'[1]Lista oper. PO Norte'!$B:$N,13,0)</f>
        <v>5194348.72</v>
      </c>
      <c r="L19" s="8" t="s">
        <v>1743</v>
      </c>
      <c r="M19" s="4" t="s">
        <v>1746</v>
      </c>
      <c r="N19" s="4" t="s">
        <v>1785</v>
      </c>
    </row>
    <row r="20" spans="1:14" ht="30" hidden="1" customHeight="1" x14ac:dyDescent="0.25">
      <c r="A20" s="3" t="s">
        <v>6798</v>
      </c>
      <c r="B20" s="3" t="s">
        <v>7017</v>
      </c>
      <c r="C20" s="3" t="s">
        <v>7018</v>
      </c>
      <c r="D20" s="3" t="s">
        <v>7055</v>
      </c>
      <c r="E20" s="4" t="s">
        <v>7020</v>
      </c>
      <c r="F20" s="5" t="s">
        <v>7048</v>
      </c>
      <c r="G20" s="3">
        <v>501345361</v>
      </c>
      <c r="H20" s="3"/>
      <c r="I20" s="9" t="s">
        <v>7056</v>
      </c>
      <c r="J20" s="10">
        <f>VLOOKUP(D20,'[1]Lista oper. PO Norte'!$B:$L,11,0)</f>
        <v>4127773.5</v>
      </c>
      <c r="K20" s="10">
        <f>VLOOKUP(D20,'[1]Lista oper. PO Norte'!$B:$N,13,0)</f>
        <v>3508607.47</v>
      </c>
      <c r="L20" s="8" t="s">
        <v>1743</v>
      </c>
      <c r="M20" s="4" t="s">
        <v>2024</v>
      </c>
      <c r="N20" s="4" t="s">
        <v>2023</v>
      </c>
    </row>
    <row r="21" spans="1:14" ht="30" hidden="1" customHeight="1" x14ac:dyDescent="0.25">
      <c r="A21" s="3" t="s">
        <v>6798</v>
      </c>
      <c r="B21" s="3" t="s">
        <v>7017</v>
      </c>
      <c r="C21" s="3" t="s">
        <v>7018</v>
      </c>
      <c r="D21" s="3" t="s">
        <v>7057</v>
      </c>
      <c r="E21" s="4" t="s">
        <v>7020</v>
      </c>
      <c r="F21" s="5" t="s">
        <v>7023</v>
      </c>
      <c r="G21" s="3">
        <v>502011378</v>
      </c>
      <c r="H21" s="3"/>
      <c r="I21" s="9" t="s">
        <v>7058</v>
      </c>
      <c r="J21" s="10">
        <f>VLOOKUP(D21,'[1]Lista oper. PO Norte'!$B:$L,11,0)</f>
        <v>750100</v>
      </c>
      <c r="K21" s="10">
        <f>VLOOKUP(D21,'[1]Lista oper. PO Norte'!$B:$N,13,0)</f>
        <v>637585</v>
      </c>
      <c r="L21" s="8" t="s">
        <v>1743</v>
      </c>
      <c r="M21" s="4" t="s">
        <v>1752</v>
      </c>
      <c r="N21" s="4" t="s">
        <v>1965</v>
      </c>
    </row>
    <row r="22" spans="1:14" ht="30" hidden="1" customHeight="1" x14ac:dyDescent="0.25">
      <c r="A22" s="3" t="s">
        <v>6798</v>
      </c>
      <c r="B22" s="3" t="s">
        <v>7017</v>
      </c>
      <c r="C22" s="3" t="s">
        <v>7018</v>
      </c>
      <c r="D22" s="3" t="s">
        <v>7059</v>
      </c>
      <c r="E22" s="4" t="s">
        <v>7020</v>
      </c>
      <c r="F22" s="5" t="s">
        <v>7060</v>
      </c>
      <c r="G22" s="3">
        <v>508633346</v>
      </c>
      <c r="H22" s="3"/>
      <c r="I22" s="9" t="s">
        <v>7061</v>
      </c>
      <c r="J22" s="10">
        <f>VLOOKUP(D22,'[1]Lista oper. PO Norte'!$B:$L,11,0)</f>
        <v>2547789</v>
      </c>
      <c r="K22" s="10">
        <f>VLOOKUP(D22,'[1]Lista oper. PO Norte'!$B:$N,13,0)</f>
        <v>2165620.65</v>
      </c>
      <c r="L22" s="8" t="s">
        <v>1743</v>
      </c>
      <c r="M22" s="4" t="s">
        <v>1760</v>
      </c>
      <c r="N22" s="4" t="s">
        <v>1759</v>
      </c>
    </row>
    <row r="23" spans="1:14" ht="30" hidden="1" customHeight="1" x14ac:dyDescent="0.25">
      <c r="A23" s="3" t="s">
        <v>6798</v>
      </c>
      <c r="B23" s="3" t="s">
        <v>7017</v>
      </c>
      <c r="C23" s="3" t="s">
        <v>7018</v>
      </c>
      <c r="D23" s="3" t="s">
        <v>7062</v>
      </c>
      <c r="E23" s="4" t="s">
        <v>7020</v>
      </c>
      <c r="F23" s="5" t="s">
        <v>7053</v>
      </c>
      <c r="G23" s="3">
        <v>504441361</v>
      </c>
      <c r="H23" s="3"/>
      <c r="I23" s="9" t="s">
        <v>7063</v>
      </c>
      <c r="J23" s="10">
        <f>VLOOKUP(D23,'[1]Lista oper. PO Norte'!$B:$L,11,0)</f>
        <v>3790261.97</v>
      </c>
      <c r="K23" s="10">
        <f>VLOOKUP(D23,'[1]Lista oper. PO Norte'!$B:$N,13,0)</f>
        <v>3221722.67</v>
      </c>
      <c r="L23" s="8" t="s">
        <v>1743</v>
      </c>
      <c r="M23" s="4" t="s">
        <v>1746</v>
      </c>
      <c r="N23" s="4" t="s">
        <v>1785</v>
      </c>
    </row>
    <row r="24" spans="1:14" ht="30" hidden="1" customHeight="1" x14ac:dyDescent="0.25">
      <c r="A24" s="3" t="s">
        <v>6798</v>
      </c>
      <c r="B24" s="3" t="s">
        <v>7017</v>
      </c>
      <c r="C24" s="3" t="s">
        <v>7018</v>
      </c>
      <c r="D24" s="3" t="s">
        <v>7064</v>
      </c>
      <c r="E24" s="4" t="s">
        <v>7020</v>
      </c>
      <c r="F24" s="5" t="s">
        <v>7023</v>
      </c>
      <c r="G24" s="3">
        <v>502011378</v>
      </c>
      <c r="H24" s="3"/>
      <c r="I24" s="9" t="s">
        <v>7065</v>
      </c>
      <c r="J24" s="10">
        <f>VLOOKUP(D24,'[1]Lista oper. PO Norte'!$B:$L,11,0)</f>
        <v>3866571.29</v>
      </c>
      <c r="K24" s="10">
        <f>VLOOKUP(D24,'[1]Lista oper. PO Norte'!$B:$N,13,0)</f>
        <v>3286585.6</v>
      </c>
      <c r="L24" s="8" t="s">
        <v>1743</v>
      </c>
      <c r="M24" s="4" t="s">
        <v>1752</v>
      </c>
      <c r="N24" s="4" t="s">
        <v>1965</v>
      </c>
    </row>
    <row r="25" spans="1:14" ht="30" hidden="1" customHeight="1" x14ac:dyDescent="0.25">
      <c r="A25" s="3" t="s">
        <v>6798</v>
      </c>
      <c r="B25" s="3" t="s">
        <v>7017</v>
      </c>
      <c r="C25" s="3" t="s">
        <v>7018</v>
      </c>
      <c r="D25" s="3" t="s">
        <v>7066</v>
      </c>
      <c r="E25" s="4" t="s">
        <v>7020</v>
      </c>
      <c r="F25" s="5" t="s">
        <v>7038</v>
      </c>
      <c r="G25" s="3">
        <v>501814957</v>
      </c>
      <c r="H25" s="3"/>
      <c r="I25" s="9" t="s">
        <v>7067</v>
      </c>
      <c r="J25" s="10">
        <f>VLOOKUP(D25,'[1]Lista oper. PO Norte'!$B:$L,11,0)</f>
        <v>3823869.2</v>
      </c>
      <c r="K25" s="10">
        <f>VLOOKUP(D25,'[1]Lista oper. PO Norte'!$B:$N,13,0)</f>
        <v>3250288.82</v>
      </c>
      <c r="L25" s="8" t="s">
        <v>1743</v>
      </c>
      <c r="M25" s="4" t="s">
        <v>1746</v>
      </c>
      <c r="N25" s="4" t="s">
        <v>1785</v>
      </c>
    </row>
    <row r="26" spans="1:14" ht="30" hidden="1" customHeight="1" x14ac:dyDescent="0.25">
      <c r="A26" s="3" t="s">
        <v>6798</v>
      </c>
      <c r="B26" s="3" t="s">
        <v>7017</v>
      </c>
      <c r="C26" s="3" t="s">
        <v>7018</v>
      </c>
      <c r="D26" s="3" t="s">
        <v>7068</v>
      </c>
      <c r="E26" s="4" t="s">
        <v>7020</v>
      </c>
      <c r="F26" s="5" t="s">
        <v>7023</v>
      </c>
      <c r="G26" s="3">
        <v>502011378</v>
      </c>
      <c r="H26" s="3"/>
      <c r="I26" s="9" t="s">
        <v>7069</v>
      </c>
      <c r="J26" s="10">
        <f>VLOOKUP(D26,'[1]Lista oper. PO Norte'!$B:$L,11,0)</f>
        <v>3864360.25</v>
      </c>
      <c r="K26" s="10">
        <f>VLOOKUP(D26,'[1]Lista oper. PO Norte'!$B:$N,13,0)</f>
        <v>3284706.21</v>
      </c>
      <c r="L26" s="8" t="s">
        <v>1743</v>
      </c>
      <c r="M26" s="4" t="s">
        <v>1760</v>
      </c>
      <c r="N26" s="4" t="s">
        <v>1759</v>
      </c>
    </row>
    <row r="27" spans="1:14" ht="30" hidden="1" customHeight="1" x14ac:dyDescent="0.25">
      <c r="A27" s="3" t="s">
        <v>6798</v>
      </c>
      <c r="B27" s="3" t="s">
        <v>7017</v>
      </c>
      <c r="C27" s="3" t="s">
        <v>7018</v>
      </c>
      <c r="D27" s="3" t="s">
        <v>7070</v>
      </c>
      <c r="E27" s="4" t="s">
        <v>7020</v>
      </c>
      <c r="F27" s="5" t="s">
        <v>7030</v>
      </c>
      <c r="G27" s="3">
        <v>503178306</v>
      </c>
      <c r="H27" s="3"/>
      <c r="I27" s="9" t="s">
        <v>7071</v>
      </c>
      <c r="J27" s="10">
        <f>VLOOKUP(D27,'[1]Lista oper. PO Norte'!$B:$L,11,0)</f>
        <v>3410747.88</v>
      </c>
      <c r="K27" s="10">
        <f>VLOOKUP(D27,'[1]Lista oper. PO Norte'!$B:$N,13,0)</f>
        <v>2899135.7</v>
      </c>
      <c r="L27" s="8" t="s">
        <v>1743</v>
      </c>
      <c r="M27" s="4" t="s">
        <v>1746</v>
      </c>
      <c r="N27" s="4" t="s">
        <v>1785</v>
      </c>
    </row>
    <row r="28" spans="1:14" ht="30" hidden="1" customHeight="1" x14ac:dyDescent="0.25">
      <c r="A28" s="3" t="s">
        <v>6798</v>
      </c>
      <c r="B28" s="3" t="s">
        <v>7017</v>
      </c>
      <c r="C28" s="3" t="s">
        <v>7018</v>
      </c>
      <c r="D28" s="3" t="s">
        <v>7072</v>
      </c>
      <c r="E28" s="4" t="s">
        <v>7020</v>
      </c>
      <c r="F28" s="5" t="s">
        <v>7073</v>
      </c>
      <c r="G28" s="3">
        <v>508782252</v>
      </c>
      <c r="H28" s="3"/>
      <c r="I28" s="9" t="s">
        <v>7074</v>
      </c>
      <c r="J28" s="10">
        <f>VLOOKUP(D28,'[1]Lista oper. PO Norte'!$B:$L,11,0)</f>
        <v>2600513.4700000002</v>
      </c>
      <c r="K28" s="10">
        <f>VLOOKUP(D28,'[1]Lista oper. PO Norte'!$B:$N,13,0)</f>
        <v>2210436.4500000002</v>
      </c>
      <c r="L28" s="8" t="s">
        <v>1743</v>
      </c>
      <c r="M28" s="4" t="s">
        <v>1746</v>
      </c>
      <c r="N28" s="4" t="s">
        <v>1785</v>
      </c>
    </row>
    <row r="29" spans="1:14" ht="30" hidden="1" customHeight="1" x14ac:dyDescent="0.25">
      <c r="A29" s="3" t="s">
        <v>6798</v>
      </c>
      <c r="B29" s="3" t="s">
        <v>7017</v>
      </c>
      <c r="C29" s="3" t="s">
        <v>7018</v>
      </c>
      <c r="D29" s="3" t="s">
        <v>7075</v>
      </c>
      <c r="E29" s="4" t="s">
        <v>7020</v>
      </c>
      <c r="F29" s="5" t="s">
        <v>7076</v>
      </c>
      <c r="G29" s="3">
        <v>506362299</v>
      </c>
      <c r="H29" s="3"/>
      <c r="I29" s="9" t="s">
        <v>7077</v>
      </c>
      <c r="J29" s="10">
        <f>VLOOKUP(D29,'[1]Lista oper. PO Norte'!$B:$L,11,0)</f>
        <v>2887275.95</v>
      </c>
      <c r="K29" s="10">
        <f>VLOOKUP(D29,'[1]Lista oper. PO Norte'!$B:$N,13,0)</f>
        <v>2454184.5499999998</v>
      </c>
      <c r="L29" s="8" t="s">
        <v>1743</v>
      </c>
      <c r="M29" s="4" t="s">
        <v>1746</v>
      </c>
      <c r="N29" s="4" t="s">
        <v>1785</v>
      </c>
    </row>
    <row r="30" spans="1:14" ht="30" hidden="1" customHeight="1" x14ac:dyDescent="0.25">
      <c r="A30" s="3" t="s">
        <v>6798</v>
      </c>
      <c r="B30" s="3" t="s">
        <v>7017</v>
      </c>
      <c r="C30" s="3" t="s">
        <v>7018</v>
      </c>
      <c r="D30" s="3" t="s">
        <v>7078</v>
      </c>
      <c r="E30" s="4" t="s">
        <v>7020</v>
      </c>
      <c r="F30" s="5" t="s">
        <v>6880</v>
      </c>
      <c r="G30" s="3">
        <v>501413197</v>
      </c>
      <c r="H30" s="3"/>
      <c r="I30" s="9" t="s">
        <v>7079</v>
      </c>
      <c r="J30" s="10">
        <f>VLOOKUP(D30,'[1]Lista oper. PO Norte'!$B:$L,11,0)</f>
        <v>1349964.06</v>
      </c>
      <c r="K30" s="10">
        <f>VLOOKUP(D30,'[1]Lista oper. PO Norte'!$B:$N,13,0)</f>
        <v>1147469.45</v>
      </c>
      <c r="L30" s="8" t="s">
        <v>1743</v>
      </c>
      <c r="M30" s="4" t="s">
        <v>1746</v>
      </c>
      <c r="N30" s="4" t="s">
        <v>1785</v>
      </c>
    </row>
    <row r="31" spans="1:14" ht="30" hidden="1" customHeight="1" x14ac:dyDescent="0.25">
      <c r="A31" s="3" t="s">
        <v>6798</v>
      </c>
      <c r="B31" s="3" t="s">
        <v>7017</v>
      </c>
      <c r="C31" s="3" t="s">
        <v>7018</v>
      </c>
      <c r="D31" s="3" t="s">
        <v>7080</v>
      </c>
      <c r="E31" s="4" t="s">
        <v>7020</v>
      </c>
      <c r="F31" s="5" t="s">
        <v>7081</v>
      </c>
      <c r="G31" s="3">
        <v>502246308</v>
      </c>
      <c r="H31" s="3"/>
      <c r="I31" s="9" t="s">
        <v>7082</v>
      </c>
      <c r="J31" s="10">
        <f>VLOOKUP(D31,'[1]Lista oper. PO Norte'!$B:$L,11,0)</f>
        <v>6332358.8099999996</v>
      </c>
      <c r="K31" s="10">
        <f>VLOOKUP(D31,'[1]Lista oper. PO Norte'!$B:$N,13,0)</f>
        <v>5382504.9900000002</v>
      </c>
      <c r="L31" s="8" t="s">
        <v>1743</v>
      </c>
      <c r="M31" s="4" t="s">
        <v>1746</v>
      </c>
      <c r="N31" s="4" t="s">
        <v>1785</v>
      </c>
    </row>
    <row r="32" spans="1:14" ht="30" hidden="1" customHeight="1" x14ac:dyDescent="0.25">
      <c r="A32" s="3" t="s">
        <v>6798</v>
      </c>
      <c r="B32" s="3" t="s">
        <v>7017</v>
      </c>
      <c r="C32" s="3" t="s">
        <v>7018</v>
      </c>
      <c r="D32" s="3" t="s">
        <v>7083</v>
      </c>
      <c r="E32" s="4" t="s">
        <v>7020</v>
      </c>
      <c r="F32" s="5" t="s">
        <v>7084</v>
      </c>
      <c r="G32" s="3">
        <v>501082522</v>
      </c>
      <c r="H32" s="3"/>
      <c r="I32" s="9" t="s">
        <v>7085</v>
      </c>
      <c r="J32" s="10">
        <f>VLOOKUP(D32,'[1]Lista oper. PO Norte'!$B:$L,11,0)</f>
        <v>1148447.02</v>
      </c>
      <c r="K32" s="10">
        <f>VLOOKUP(D32,'[1]Lista oper. PO Norte'!$B:$N,13,0)</f>
        <v>976179.97</v>
      </c>
      <c r="L32" s="8" t="s">
        <v>1743</v>
      </c>
      <c r="M32" s="4" t="s">
        <v>1746</v>
      </c>
      <c r="N32" s="4" t="s">
        <v>1785</v>
      </c>
    </row>
    <row r="33" spans="1:14" ht="30" hidden="1" customHeight="1" x14ac:dyDescent="0.25">
      <c r="A33" s="3" t="s">
        <v>6798</v>
      </c>
      <c r="B33" s="3" t="s">
        <v>7017</v>
      </c>
      <c r="C33" s="3" t="s">
        <v>7018</v>
      </c>
      <c r="D33" s="3" t="s">
        <v>7086</v>
      </c>
      <c r="E33" s="4" t="s">
        <v>7020</v>
      </c>
      <c r="F33" s="5" t="s">
        <v>7030</v>
      </c>
      <c r="G33" s="3">
        <v>503178306</v>
      </c>
      <c r="H33" s="3"/>
      <c r="I33" s="9" t="s">
        <v>7087</v>
      </c>
      <c r="J33" s="10">
        <f>VLOOKUP(D33,'[1]Lista oper. PO Norte'!$B:$L,11,0)</f>
        <v>2344647.9500000002</v>
      </c>
      <c r="K33" s="10">
        <f>VLOOKUP(D33,'[1]Lista oper. PO Norte'!$B:$N,13,0)</f>
        <v>1992950.76</v>
      </c>
      <c r="L33" s="8" t="s">
        <v>1743</v>
      </c>
      <c r="M33" s="4" t="s">
        <v>1746</v>
      </c>
      <c r="N33" s="4" t="s">
        <v>1785</v>
      </c>
    </row>
    <row r="34" spans="1:14" ht="30" hidden="1" customHeight="1" x14ac:dyDescent="0.25">
      <c r="A34" s="3" t="s">
        <v>6798</v>
      </c>
      <c r="B34" s="3" t="s">
        <v>7017</v>
      </c>
      <c r="C34" s="3" t="s">
        <v>7018</v>
      </c>
      <c r="D34" s="3" t="s">
        <v>7088</v>
      </c>
      <c r="E34" s="4" t="s">
        <v>7020</v>
      </c>
      <c r="F34" s="5" t="s">
        <v>7023</v>
      </c>
      <c r="G34" s="3">
        <v>502011378</v>
      </c>
      <c r="H34" s="3"/>
      <c r="I34" s="9" t="s">
        <v>7089</v>
      </c>
      <c r="J34" s="10">
        <f>VLOOKUP(D34,'[1]Lista oper. PO Norte'!$B:$L,11,0)</f>
        <v>1226922.1399999999</v>
      </c>
      <c r="K34" s="10">
        <f>VLOOKUP(D34,'[1]Lista oper. PO Norte'!$B:$N,13,0)</f>
        <v>1042883.82</v>
      </c>
      <c r="L34" s="8" t="s">
        <v>1743</v>
      </c>
      <c r="M34" s="4" t="s">
        <v>1760</v>
      </c>
      <c r="N34" s="4" t="s">
        <v>1759</v>
      </c>
    </row>
    <row r="35" spans="1:14" ht="30" hidden="1" customHeight="1" x14ac:dyDescent="0.25">
      <c r="A35" s="3" t="s">
        <v>6798</v>
      </c>
      <c r="B35" s="3" t="s">
        <v>7017</v>
      </c>
      <c r="C35" s="3" t="s">
        <v>7018</v>
      </c>
      <c r="D35" s="3" t="s">
        <v>7090</v>
      </c>
      <c r="E35" s="4" t="s">
        <v>7020</v>
      </c>
      <c r="F35" s="5" t="s">
        <v>6880</v>
      </c>
      <c r="G35" s="3">
        <v>501413197</v>
      </c>
      <c r="H35" s="3"/>
      <c r="I35" s="9" t="s">
        <v>7091</v>
      </c>
      <c r="J35" s="10">
        <f>VLOOKUP(D35,'[1]Lista oper. PO Norte'!$B:$L,11,0)</f>
        <v>1499862.93</v>
      </c>
      <c r="K35" s="10">
        <f>VLOOKUP(D35,'[1]Lista oper. PO Norte'!$B:$N,13,0)</f>
        <v>1274883.49</v>
      </c>
      <c r="L35" s="8" t="s">
        <v>1743</v>
      </c>
      <c r="M35" s="4" t="s">
        <v>1746</v>
      </c>
      <c r="N35" s="4" t="s">
        <v>1785</v>
      </c>
    </row>
    <row r="36" spans="1:14" ht="30" hidden="1" customHeight="1" x14ac:dyDescent="0.25">
      <c r="A36" s="3" t="s">
        <v>6798</v>
      </c>
      <c r="B36" s="3" t="s">
        <v>7017</v>
      </c>
      <c r="C36" s="3" t="s">
        <v>7018</v>
      </c>
      <c r="D36" s="3" t="s">
        <v>7092</v>
      </c>
      <c r="E36" s="4" t="s">
        <v>7020</v>
      </c>
      <c r="F36" s="5" t="s">
        <v>7093</v>
      </c>
      <c r="G36" s="3">
        <v>508792657</v>
      </c>
      <c r="H36" s="3"/>
      <c r="I36" s="9" t="s">
        <v>7094</v>
      </c>
      <c r="J36" s="10">
        <f>VLOOKUP(D36,'[1]Lista oper. PO Norte'!$B:$L,11,0)</f>
        <v>4269257.45</v>
      </c>
      <c r="K36" s="10">
        <f>VLOOKUP(D36,'[1]Lista oper. PO Norte'!$B:$N,13,0)</f>
        <v>3628868.83</v>
      </c>
      <c r="L36" s="8" t="s">
        <v>1743</v>
      </c>
      <c r="M36" s="4" t="s">
        <v>1746</v>
      </c>
      <c r="N36" s="4" t="s">
        <v>1785</v>
      </c>
    </row>
    <row r="37" spans="1:14" ht="30" hidden="1" customHeight="1" x14ac:dyDescent="0.25">
      <c r="A37" s="3" t="s">
        <v>6798</v>
      </c>
      <c r="B37" s="3" t="s">
        <v>7017</v>
      </c>
      <c r="C37" s="3" t="s">
        <v>7018</v>
      </c>
      <c r="D37" s="3" t="s">
        <v>7095</v>
      </c>
      <c r="E37" s="4" t="s">
        <v>7020</v>
      </c>
      <c r="F37" s="5" t="s">
        <v>7093</v>
      </c>
      <c r="G37" s="3">
        <v>508792657</v>
      </c>
      <c r="H37" s="3"/>
      <c r="I37" s="9" t="s">
        <v>7096</v>
      </c>
      <c r="J37" s="10">
        <f>VLOOKUP(D37,'[1]Lista oper. PO Norte'!$B:$L,11,0)</f>
        <v>2297129.0699999998</v>
      </c>
      <c r="K37" s="10">
        <f>VLOOKUP(D37,'[1]Lista oper. PO Norte'!$B:$N,13,0)</f>
        <v>1952559.71</v>
      </c>
      <c r="L37" s="8" t="s">
        <v>1743</v>
      </c>
      <c r="M37" s="4" t="s">
        <v>1746</v>
      </c>
      <c r="N37" s="4" t="s">
        <v>1813</v>
      </c>
    </row>
    <row r="38" spans="1:14" ht="30" hidden="1" customHeight="1" x14ac:dyDescent="0.25">
      <c r="A38" s="3" t="s">
        <v>6798</v>
      </c>
      <c r="B38" s="3" t="s">
        <v>7017</v>
      </c>
      <c r="C38" s="3" t="s">
        <v>7100</v>
      </c>
      <c r="D38" s="3" t="s">
        <v>7101</v>
      </c>
      <c r="E38" s="4" t="s">
        <v>7020</v>
      </c>
      <c r="F38" s="5" t="s">
        <v>7023</v>
      </c>
      <c r="G38" s="3">
        <v>502011378</v>
      </c>
      <c r="H38" s="3"/>
      <c r="I38" s="9" t="s">
        <v>7102</v>
      </c>
      <c r="J38" s="10">
        <f>VLOOKUP(D38,'[1]Lista oper. PO Norte'!$B:$L,11,0)</f>
        <v>3529412</v>
      </c>
      <c r="K38" s="10">
        <f>VLOOKUP(D38,'[1]Lista oper. PO Norte'!$B:$N,13,0)</f>
        <v>3000000</v>
      </c>
      <c r="L38" s="8" t="s">
        <v>1743</v>
      </c>
      <c r="M38" s="4" t="s">
        <v>1760</v>
      </c>
      <c r="N38" s="4" t="s">
        <v>1759</v>
      </c>
    </row>
    <row r="39" spans="1:14" ht="30" hidden="1" customHeight="1" x14ac:dyDescent="0.25">
      <c r="A39" s="3" t="s">
        <v>6798</v>
      </c>
      <c r="B39" s="3" t="s">
        <v>7017</v>
      </c>
      <c r="C39" s="3" t="s">
        <v>7097</v>
      </c>
      <c r="D39" s="3" t="s">
        <v>7098</v>
      </c>
      <c r="E39" s="4" t="s">
        <v>7020</v>
      </c>
      <c r="F39" s="5" t="s">
        <v>7048</v>
      </c>
      <c r="G39" s="3">
        <v>501345361</v>
      </c>
      <c r="H39" s="3"/>
      <c r="I39" s="9" t="s">
        <v>7099</v>
      </c>
      <c r="J39" s="10">
        <f>VLOOKUP(D39,'[1]Lista oper. PO Norte'!$B:$L,11,0)</f>
        <v>5293984.76</v>
      </c>
      <c r="K39" s="10">
        <f>VLOOKUP(D39,'[1]Lista oper. PO Norte'!$B:$N,13,0)</f>
        <v>4499887.05</v>
      </c>
      <c r="L39" s="8" t="s">
        <v>1743</v>
      </c>
      <c r="M39" s="4" t="s">
        <v>2024</v>
      </c>
      <c r="N39" s="4" t="s">
        <v>2023</v>
      </c>
    </row>
    <row r="40" spans="1:14" ht="30" hidden="1" customHeight="1" x14ac:dyDescent="0.25">
      <c r="A40" s="3" t="s">
        <v>6798</v>
      </c>
      <c r="B40" s="3" t="s">
        <v>1740</v>
      </c>
      <c r="C40" s="3" t="s">
        <v>7103</v>
      </c>
      <c r="D40" s="3" t="s">
        <v>7104</v>
      </c>
      <c r="E40" s="4" t="s">
        <v>7105</v>
      </c>
      <c r="F40" s="5" t="s">
        <v>7106</v>
      </c>
      <c r="G40" s="3">
        <v>501461108</v>
      </c>
      <c r="H40" s="3"/>
      <c r="I40" s="9" t="s">
        <v>7107</v>
      </c>
      <c r="J40" s="10">
        <f>VLOOKUP(D40,'[1]Lista oper. PO Norte'!$B:$L,11,0)</f>
        <v>322384.99</v>
      </c>
      <c r="K40" s="10">
        <f>VLOOKUP(D40,'[1]Lista oper. PO Norte'!$B:$N,13,0)</f>
        <v>274027.24</v>
      </c>
      <c r="L40" s="8" t="s">
        <v>1743</v>
      </c>
      <c r="M40" s="4" t="s">
        <v>1746</v>
      </c>
      <c r="N40" s="4" t="s">
        <v>1993</v>
      </c>
    </row>
    <row r="41" spans="1:14" ht="30" hidden="1" customHeight="1" x14ac:dyDescent="0.25">
      <c r="A41" s="3" t="s">
        <v>6798</v>
      </c>
      <c r="B41" s="3" t="s">
        <v>1740</v>
      </c>
      <c r="C41" s="3" t="s">
        <v>7103</v>
      </c>
      <c r="D41" s="3" t="s">
        <v>7108</v>
      </c>
      <c r="E41" s="4" t="s">
        <v>7105</v>
      </c>
      <c r="F41" s="5" t="s">
        <v>7109</v>
      </c>
      <c r="G41" s="3">
        <v>501630473</v>
      </c>
      <c r="H41" s="3"/>
      <c r="I41" s="9" t="s">
        <v>7110</v>
      </c>
      <c r="J41" s="10">
        <f>VLOOKUP(D41,'[1]Lista oper. PO Norte'!$B:$L,11,0)</f>
        <v>822525.93</v>
      </c>
      <c r="K41" s="10">
        <f>VLOOKUP(D41,'[1]Lista oper. PO Norte'!$B:$N,13,0)</f>
        <v>699147.04</v>
      </c>
      <c r="L41" s="8" t="s">
        <v>1743</v>
      </c>
      <c r="M41" s="4" t="s">
        <v>1746</v>
      </c>
      <c r="N41" s="4" t="s">
        <v>1785</v>
      </c>
    </row>
    <row r="42" spans="1:14" ht="30" hidden="1" customHeight="1" x14ac:dyDescent="0.25">
      <c r="A42" s="3" t="s">
        <v>6798</v>
      </c>
      <c r="B42" s="3" t="s">
        <v>1740</v>
      </c>
      <c r="C42" s="3" t="s">
        <v>7103</v>
      </c>
      <c r="D42" s="3" t="s">
        <v>7111</v>
      </c>
      <c r="E42" s="4" t="s">
        <v>7105</v>
      </c>
      <c r="F42" s="5" t="s">
        <v>7112</v>
      </c>
      <c r="G42" s="3">
        <v>507682734</v>
      </c>
      <c r="H42" s="3"/>
      <c r="I42" s="9" t="s">
        <v>7113</v>
      </c>
      <c r="J42" s="10">
        <f>VLOOKUP(D42,'[1]Lista oper. PO Norte'!$B:$L,11,0)</f>
        <v>492904.66</v>
      </c>
      <c r="K42" s="10">
        <f>VLOOKUP(D42,'[1]Lista oper. PO Norte'!$B:$N,13,0)</f>
        <v>418968.96</v>
      </c>
      <c r="L42" s="8" t="s">
        <v>1743</v>
      </c>
      <c r="M42" s="4" t="s">
        <v>1752</v>
      </c>
      <c r="N42" s="4" t="s">
        <v>2013</v>
      </c>
    </row>
    <row r="43" spans="1:14" ht="30" hidden="1" customHeight="1" x14ac:dyDescent="0.25">
      <c r="A43" s="3" t="s">
        <v>6798</v>
      </c>
      <c r="B43" s="3" t="s">
        <v>1740</v>
      </c>
      <c r="C43" s="3" t="s">
        <v>7103</v>
      </c>
      <c r="D43" s="3" t="s">
        <v>7114</v>
      </c>
      <c r="E43" s="4" t="s">
        <v>7105</v>
      </c>
      <c r="F43" s="5" t="s">
        <v>6880</v>
      </c>
      <c r="G43" s="3">
        <v>501413197</v>
      </c>
      <c r="H43" s="3"/>
      <c r="I43" s="9" t="s">
        <v>7115</v>
      </c>
      <c r="J43" s="10">
        <f>VLOOKUP(D43,'[1]Lista oper. PO Norte'!$B:$L,11,0)</f>
        <v>1129688.27</v>
      </c>
      <c r="K43" s="10">
        <f>VLOOKUP(D43,'[1]Lista oper. PO Norte'!$B:$N,13,0)</f>
        <v>960235.03</v>
      </c>
      <c r="L43" s="8" t="s">
        <v>1743</v>
      </c>
      <c r="M43" s="4" t="s">
        <v>1746</v>
      </c>
      <c r="N43" s="4" t="s">
        <v>1785</v>
      </c>
    </row>
    <row r="44" spans="1:14" ht="30" hidden="1" customHeight="1" x14ac:dyDescent="0.25">
      <c r="A44" s="3" t="s">
        <v>6798</v>
      </c>
      <c r="B44" s="3" t="s">
        <v>1740</v>
      </c>
      <c r="C44" s="3" t="s">
        <v>7103</v>
      </c>
      <c r="D44" s="3" t="s">
        <v>7116</v>
      </c>
      <c r="E44" s="4" t="s">
        <v>7105</v>
      </c>
      <c r="F44" s="5" t="s">
        <v>6880</v>
      </c>
      <c r="G44" s="3">
        <v>501413197</v>
      </c>
      <c r="H44" s="3"/>
      <c r="I44" s="9" t="s">
        <v>7117</v>
      </c>
      <c r="J44" s="10">
        <f>VLOOKUP(D44,'[1]Lista oper. PO Norte'!$B:$L,11,0)</f>
        <v>1043712.91</v>
      </c>
      <c r="K44" s="10">
        <f>VLOOKUP(D44,'[1]Lista oper. PO Norte'!$B:$N,13,0)</f>
        <v>887155.98</v>
      </c>
      <c r="L44" s="8" t="s">
        <v>1743</v>
      </c>
      <c r="M44" s="4" t="s">
        <v>1746</v>
      </c>
      <c r="N44" s="4" t="s">
        <v>1785</v>
      </c>
    </row>
    <row r="45" spans="1:14" ht="30" hidden="1" customHeight="1" x14ac:dyDescent="0.25">
      <c r="A45" s="3" t="s">
        <v>6798</v>
      </c>
      <c r="B45" s="3" t="s">
        <v>1740</v>
      </c>
      <c r="C45" s="3" t="s">
        <v>7103</v>
      </c>
      <c r="D45" s="3" t="s">
        <v>7118</v>
      </c>
      <c r="E45" s="4" t="s">
        <v>7105</v>
      </c>
      <c r="F45" s="5" t="s">
        <v>7119</v>
      </c>
      <c r="G45" s="3">
        <v>505812657</v>
      </c>
      <c r="H45" s="3"/>
      <c r="I45" s="9" t="s">
        <v>7120</v>
      </c>
      <c r="J45" s="10">
        <f>VLOOKUP(D45,'[1]Lista oper. PO Norte'!$B:$L,11,0)</f>
        <v>552856.82999999996</v>
      </c>
      <c r="K45" s="10">
        <f>VLOOKUP(D45,'[1]Lista oper. PO Norte'!$B:$N,13,0)</f>
        <v>469928.3</v>
      </c>
      <c r="L45" s="8" t="s">
        <v>1743</v>
      </c>
      <c r="M45" s="4" t="s">
        <v>1752</v>
      </c>
      <c r="N45" s="4" t="s">
        <v>1965</v>
      </c>
    </row>
    <row r="46" spans="1:14" ht="30" hidden="1" customHeight="1" x14ac:dyDescent="0.25">
      <c r="A46" s="3" t="s">
        <v>6798</v>
      </c>
      <c r="B46" s="3" t="s">
        <v>1740</v>
      </c>
      <c r="C46" s="3" t="s">
        <v>7103</v>
      </c>
      <c r="D46" s="3" t="s">
        <v>7121</v>
      </c>
      <c r="E46" s="4" t="s">
        <v>7105</v>
      </c>
      <c r="F46" s="5" t="s">
        <v>7122</v>
      </c>
      <c r="G46" s="3">
        <v>503606251</v>
      </c>
      <c r="H46" s="3"/>
      <c r="I46" s="9" t="s">
        <v>7123</v>
      </c>
      <c r="J46" s="10">
        <f>VLOOKUP(D46,'[1]Lista oper. PO Norte'!$B:$L,11,0)</f>
        <v>1205398.8600000001</v>
      </c>
      <c r="K46" s="10">
        <f>VLOOKUP(D46,'[1]Lista oper. PO Norte'!$B:$N,13,0)</f>
        <v>1024589.03</v>
      </c>
      <c r="L46" s="8" t="s">
        <v>1743</v>
      </c>
      <c r="M46" s="4" t="s">
        <v>1746</v>
      </c>
      <c r="N46" s="4" t="s">
        <v>1785</v>
      </c>
    </row>
    <row r="47" spans="1:14" ht="30" hidden="1" customHeight="1" x14ac:dyDescent="0.25">
      <c r="A47" s="3" t="s">
        <v>6798</v>
      </c>
      <c r="B47" s="3" t="s">
        <v>1740</v>
      </c>
      <c r="C47" s="3" t="s">
        <v>7103</v>
      </c>
      <c r="D47" s="3" t="s">
        <v>7124</v>
      </c>
      <c r="E47" s="4" t="s">
        <v>7105</v>
      </c>
      <c r="F47" s="5" t="s">
        <v>7048</v>
      </c>
      <c r="G47" s="3">
        <v>501345361</v>
      </c>
      <c r="H47" s="3"/>
      <c r="I47" s="9" t="s">
        <v>7125</v>
      </c>
      <c r="J47" s="10">
        <f>VLOOKUP(D47,'[1]Lista oper. PO Norte'!$B:$L,11,0)</f>
        <v>590532.73</v>
      </c>
      <c r="K47" s="10">
        <f>VLOOKUP(D47,'[1]Lista oper. PO Norte'!$B:$N,13,0)</f>
        <v>501952.82</v>
      </c>
      <c r="L47" s="8" t="s">
        <v>1743</v>
      </c>
      <c r="M47" s="4" t="s">
        <v>2024</v>
      </c>
      <c r="N47" s="4" t="s">
        <v>2023</v>
      </c>
    </row>
    <row r="48" spans="1:14" ht="30" hidden="1" customHeight="1" x14ac:dyDescent="0.25">
      <c r="A48" s="3" t="s">
        <v>6798</v>
      </c>
      <c r="B48" s="3" t="s">
        <v>1740</v>
      </c>
      <c r="C48" s="3" t="s">
        <v>7103</v>
      </c>
      <c r="D48" s="3" t="s">
        <v>7126</v>
      </c>
      <c r="E48" s="4" t="s">
        <v>7105</v>
      </c>
      <c r="F48" s="5" t="s">
        <v>7023</v>
      </c>
      <c r="G48" s="3">
        <v>502011378</v>
      </c>
      <c r="H48" s="3"/>
      <c r="I48" s="9" t="s">
        <v>7127</v>
      </c>
      <c r="J48" s="10">
        <f>VLOOKUP(D48,'[1]Lista oper. PO Norte'!$B:$L,11,0)</f>
        <v>1435337.14</v>
      </c>
      <c r="K48" s="10">
        <f>VLOOKUP(D48,'[1]Lista oper. PO Norte'!$B:$N,13,0)</f>
        <v>1220036.57</v>
      </c>
      <c r="L48" s="8" t="s">
        <v>1743</v>
      </c>
      <c r="M48" s="4" t="s">
        <v>1760</v>
      </c>
      <c r="N48" s="4" t="s">
        <v>1759</v>
      </c>
    </row>
    <row r="49" spans="1:14" ht="30" hidden="1" customHeight="1" x14ac:dyDescent="0.25">
      <c r="A49" s="3" t="s">
        <v>6798</v>
      </c>
      <c r="B49" s="3" t="s">
        <v>1740</v>
      </c>
      <c r="C49" s="3" t="s">
        <v>7103</v>
      </c>
      <c r="D49" s="3" t="s">
        <v>7128</v>
      </c>
      <c r="E49" s="4" t="s">
        <v>7105</v>
      </c>
      <c r="F49" s="5" t="s">
        <v>7129</v>
      </c>
      <c r="G49" s="3">
        <v>501350195</v>
      </c>
      <c r="H49" s="3"/>
      <c r="I49" s="9" t="s">
        <v>7130</v>
      </c>
      <c r="J49" s="10">
        <f>VLOOKUP(D49,'[1]Lista oper. PO Norte'!$B:$L,11,0)</f>
        <v>561600</v>
      </c>
      <c r="K49" s="10">
        <f>VLOOKUP(D49,'[1]Lista oper. PO Norte'!$B:$N,13,0)</f>
        <v>477360</v>
      </c>
      <c r="L49" s="8" t="s">
        <v>1743</v>
      </c>
      <c r="M49" s="4" t="s">
        <v>1746</v>
      </c>
      <c r="N49" s="4" t="s">
        <v>1785</v>
      </c>
    </row>
    <row r="50" spans="1:14" ht="30" hidden="1" customHeight="1" x14ac:dyDescent="0.25">
      <c r="A50" s="3" t="s">
        <v>6798</v>
      </c>
      <c r="B50" s="3" t="s">
        <v>1740</v>
      </c>
      <c r="C50" s="3" t="s">
        <v>7103</v>
      </c>
      <c r="D50" s="3" t="s">
        <v>7131</v>
      </c>
      <c r="E50" s="4" t="s">
        <v>7105</v>
      </c>
      <c r="F50" s="5" t="s">
        <v>7132</v>
      </c>
      <c r="G50" s="3">
        <v>501427511</v>
      </c>
      <c r="H50" s="3"/>
      <c r="I50" s="9" t="s">
        <v>7133</v>
      </c>
      <c r="J50" s="10">
        <f>VLOOKUP(D50,'[1]Lista oper. PO Norte'!$B:$L,11,0)</f>
        <v>413753.83</v>
      </c>
      <c r="K50" s="10">
        <f>VLOOKUP(D50,'[1]Lista oper. PO Norte'!$B:$N,13,0)</f>
        <v>351690.76</v>
      </c>
      <c r="L50" s="8" t="s">
        <v>1743</v>
      </c>
      <c r="M50" s="4" t="s">
        <v>1746</v>
      </c>
      <c r="N50" s="4" t="s">
        <v>1785</v>
      </c>
    </row>
    <row r="51" spans="1:14" ht="30" hidden="1" customHeight="1" x14ac:dyDescent="0.25">
      <c r="A51" s="3" t="s">
        <v>6798</v>
      </c>
      <c r="B51" s="3" t="s">
        <v>1740</v>
      </c>
      <c r="C51" s="3" t="s">
        <v>7103</v>
      </c>
      <c r="D51" s="3" t="s">
        <v>7134</v>
      </c>
      <c r="E51" s="4" t="s">
        <v>7105</v>
      </c>
      <c r="F51" s="5" t="s">
        <v>7135</v>
      </c>
      <c r="G51" s="3">
        <v>502280859</v>
      </c>
      <c r="H51" s="3"/>
      <c r="I51" s="9" t="s">
        <v>7136</v>
      </c>
      <c r="J51" s="10">
        <f>VLOOKUP(D51,'[1]Lista oper. PO Norte'!$B:$L,11,0)</f>
        <v>281605.95</v>
      </c>
      <c r="K51" s="10">
        <f>VLOOKUP(D51,'[1]Lista oper. PO Norte'!$B:$N,13,0)</f>
        <v>239365.06</v>
      </c>
      <c r="L51" s="8" t="s">
        <v>1743</v>
      </c>
      <c r="M51" s="4" t="s">
        <v>1746</v>
      </c>
      <c r="N51" s="4" t="s">
        <v>1785</v>
      </c>
    </row>
    <row r="52" spans="1:14" ht="30" hidden="1" customHeight="1" x14ac:dyDescent="0.25">
      <c r="A52" s="3" t="s">
        <v>6798</v>
      </c>
      <c r="B52" s="3" t="s">
        <v>1740</v>
      </c>
      <c r="C52" s="3" t="s">
        <v>7103</v>
      </c>
      <c r="D52" s="3" t="s">
        <v>7137</v>
      </c>
      <c r="E52" s="4" t="s">
        <v>7105</v>
      </c>
      <c r="F52" s="5" t="s">
        <v>7043</v>
      </c>
      <c r="G52" s="3">
        <v>502312220</v>
      </c>
      <c r="H52" s="3"/>
      <c r="I52" s="9" t="s">
        <v>7138</v>
      </c>
      <c r="J52" s="10">
        <f>VLOOKUP(D52,'[1]Lista oper. PO Norte'!$B:$L,11,0)</f>
        <v>690014.75</v>
      </c>
      <c r="K52" s="10">
        <f>VLOOKUP(D52,'[1]Lista oper. PO Norte'!$B:$N,13,0)</f>
        <v>586512.54</v>
      </c>
      <c r="L52" s="8" t="s">
        <v>1743</v>
      </c>
      <c r="M52" s="4" t="s">
        <v>1746</v>
      </c>
      <c r="N52" s="4" t="s">
        <v>1785</v>
      </c>
    </row>
    <row r="53" spans="1:14" ht="30" hidden="1" customHeight="1" x14ac:dyDescent="0.25">
      <c r="A53" s="3" t="s">
        <v>6798</v>
      </c>
      <c r="B53" s="3" t="s">
        <v>1740</v>
      </c>
      <c r="C53" s="3" t="s">
        <v>7103</v>
      </c>
      <c r="D53" s="3" t="s">
        <v>7139</v>
      </c>
      <c r="E53" s="4" t="s">
        <v>7105</v>
      </c>
      <c r="F53" s="5" t="s">
        <v>7140</v>
      </c>
      <c r="G53" s="3">
        <v>501846654</v>
      </c>
      <c r="H53" s="3"/>
      <c r="I53" s="9" t="s">
        <v>7141</v>
      </c>
      <c r="J53" s="10">
        <f>VLOOKUP(D53,'[1]Lista oper. PO Norte'!$B:$L,11,0)</f>
        <v>330584.56</v>
      </c>
      <c r="K53" s="10">
        <f>VLOOKUP(D53,'[1]Lista oper. PO Norte'!$B:$N,13,0)</f>
        <v>280996.88</v>
      </c>
      <c r="L53" s="8" t="s">
        <v>1743</v>
      </c>
      <c r="M53" s="4" t="s">
        <v>1746</v>
      </c>
      <c r="N53" s="4" t="s">
        <v>1795</v>
      </c>
    </row>
    <row r="54" spans="1:14" ht="30" hidden="1" customHeight="1" x14ac:dyDescent="0.25">
      <c r="A54" s="3" t="s">
        <v>6798</v>
      </c>
      <c r="B54" s="3" t="s">
        <v>1740</v>
      </c>
      <c r="C54" s="3" t="s">
        <v>1742</v>
      </c>
      <c r="D54" s="3" t="s">
        <v>1181</v>
      </c>
      <c r="E54" s="4" t="s">
        <v>1741</v>
      </c>
      <c r="F54" s="5" t="s">
        <v>1957</v>
      </c>
      <c r="G54" s="3" t="s">
        <v>1956</v>
      </c>
      <c r="H54" s="3" t="s">
        <v>1858</v>
      </c>
      <c r="I54" s="5" t="s">
        <v>5546</v>
      </c>
      <c r="J54" s="6">
        <v>20000</v>
      </c>
      <c r="K54" s="6">
        <v>15000</v>
      </c>
      <c r="L54" s="8" t="s">
        <v>1743</v>
      </c>
      <c r="M54" s="4" t="s">
        <v>1746</v>
      </c>
      <c r="N54" s="4" t="s">
        <v>1813</v>
      </c>
    </row>
    <row r="55" spans="1:14" ht="30" hidden="1" customHeight="1" x14ac:dyDescent="0.25">
      <c r="A55" s="3" t="s">
        <v>6798</v>
      </c>
      <c r="B55" s="3" t="s">
        <v>1740</v>
      </c>
      <c r="C55" s="3" t="s">
        <v>5466</v>
      </c>
      <c r="D55" s="3" t="s">
        <v>1575</v>
      </c>
      <c r="E55" s="4" t="s">
        <v>1856</v>
      </c>
      <c r="F55" s="5" t="s">
        <v>5510</v>
      </c>
      <c r="G55" s="3" t="s">
        <v>5509</v>
      </c>
      <c r="H55" s="3" t="s">
        <v>5512</v>
      </c>
      <c r="I55" s="5" t="s">
        <v>5511</v>
      </c>
      <c r="J55" s="6">
        <v>736567.84</v>
      </c>
      <c r="K55" s="6">
        <v>556649.55000000005</v>
      </c>
      <c r="L55" s="8" t="s">
        <v>1743</v>
      </c>
      <c r="M55" s="4" t="s">
        <v>5514</v>
      </c>
      <c r="N55" s="4" t="s">
        <v>5513</v>
      </c>
    </row>
    <row r="56" spans="1:14" ht="30" hidden="1" customHeight="1" x14ac:dyDescent="0.25">
      <c r="A56" s="3" t="s">
        <v>6798</v>
      </c>
      <c r="B56" s="3" t="s">
        <v>1740</v>
      </c>
      <c r="C56" s="3" t="s">
        <v>5466</v>
      </c>
      <c r="D56" s="3" t="s">
        <v>1215</v>
      </c>
      <c r="E56" s="4" t="s">
        <v>1856</v>
      </c>
      <c r="F56" s="5" t="s">
        <v>5490</v>
      </c>
      <c r="G56" s="3" t="s">
        <v>5489</v>
      </c>
      <c r="H56" s="3" t="s">
        <v>1774</v>
      </c>
      <c r="I56" s="5" t="s">
        <v>5491</v>
      </c>
      <c r="J56" s="6">
        <v>944239.2</v>
      </c>
      <c r="K56" s="6">
        <v>688351.09</v>
      </c>
      <c r="L56" s="8" t="s">
        <v>1743</v>
      </c>
      <c r="M56" s="4" t="s">
        <v>1752</v>
      </c>
      <c r="N56" s="4" t="s">
        <v>5492</v>
      </c>
    </row>
    <row r="57" spans="1:14" ht="30" hidden="1" customHeight="1" x14ac:dyDescent="0.25">
      <c r="A57" s="3" t="s">
        <v>6798</v>
      </c>
      <c r="B57" s="3" t="s">
        <v>1740</v>
      </c>
      <c r="C57" s="3" t="s">
        <v>5466</v>
      </c>
      <c r="D57" s="3" t="s">
        <v>1192</v>
      </c>
      <c r="E57" s="4" t="s">
        <v>1856</v>
      </c>
      <c r="F57" s="5" t="s">
        <v>5484</v>
      </c>
      <c r="G57" s="3" t="s">
        <v>5483</v>
      </c>
      <c r="H57" s="3" t="s">
        <v>1829</v>
      </c>
      <c r="I57" s="5" t="s">
        <v>5485</v>
      </c>
      <c r="J57" s="6">
        <v>693512.21</v>
      </c>
      <c r="K57" s="6">
        <v>514550.4</v>
      </c>
      <c r="L57" s="8" t="s">
        <v>1743</v>
      </c>
      <c r="M57" s="4" t="s">
        <v>1760</v>
      </c>
      <c r="N57" s="4" t="s">
        <v>1759</v>
      </c>
    </row>
    <row r="58" spans="1:14" ht="30" hidden="1" customHeight="1" x14ac:dyDescent="0.25">
      <c r="A58" s="3" t="s">
        <v>6798</v>
      </c>
      <c r="B58" s="3" t="s">
        <v>1740</v>
      </c>
      <c r="C58" s="3" t="s">
        <v>5466</v>
      </c>
      <c r="D58" s="3" t="s">
        <v>1201</v>
      </c>
      <c r="E58" s="4" t="s">
        <v>1856</v>
      </c>
      <c r="F58" s="5" t="s">
        <v>5479</v>
      </c>
      <c r="G58" s="3" t="s">
        <v>5478</v>
      </c>
      <c r="H58" s="3" t="s">
        <v>3456</v>
      </c>
      <c r="I58" s="5" t="s">
        <v>5480</v>
      </c>
      <c r="J58" s="6">
        <v>552770.94999999995</v>
      </c>
      <c r="K58" s="6">
        <v>368259.19</v>
      </c>
      <c r="L58" s="8" t="s">
        <v>1743</v>
      </c>
      <c r="M58" s="4" t="s">
        <v>5482</v>
      </c>
      <c r="N58" s="4" t="s">
        <v>5481</v>
      </c>
    </row>
    <row r="59" spans="1:14" ht="30" hidden="1" customHeight="1" x14ac:dyDescent="0.25">
      <c r="A59" s="3" t="s">
        <v>6798</v>
      </c>
      <c r="B59" s="3" t="s">
        <v>1740</v>
      </c>
      <c r="C59" s="3" t="s">
        <v>5466</v>
      </c>
      <c r="D59" s="3" t="s">
        <v>1448</v>
      </c>
      <c r="E59" s="4" t="s">
        <v>1856</v>
      </c>
      <c r="F59" s="5" t="s">
        <v>1894</v>
      </c>
      <c r="G59" s="3" t="s">
        <v>1893</v>
      </c>
      <c r="H59" s="3" t="s">
        <v>1764</v>
      </c>
      <c r="I59" s="5" t="s">
        <v>5475</v>
      </c>
      <c r="J59" s="6">
        <v>930669.22</v>
      </c>
      <c r="K59" s="6">
        <v>675227.39</v>
      </c>
      <c r="L59" s="8" t="s">
        <v>1743</v>
      </c>
      <c r="M59" s="4" t="s">
        <v>5477</v>
      </c>
      <c r="N59" s="4" t="s">
        <v>5476</v>
      </c>
    </row>
    <row r="60" spans="1:14" ht="30" hidden="1" customHeight="1" x14ac:dyDescent="0.25">
      <c r="A60" s="3" t="s">
        <v>6798</v>
      </c>
      <c r="B60" s="3" t="s">
        <v>1740</v>
      </c>
      <c r="C60" s="3" t="s">
        <v>5466</v>
      </c>
      <c r="D60" s="3" t="s">
        <v>1631</v>
      </c>
      <c r="E60" s="4" t="s">
        <v>1856</v>
      </c>
      <c r="F60" s="5" t="s">
        <v>5472</v>
      </c>
      <c r="G60" s="3" t="s">
        <v>5471</v>
      </c>
      <c r="H60" s="3" t="s">
        <v>1833</v>
      </c>
      <c r="I60" s="5" t="s">
        <v>5473</v>
      </c>
      <c r="J60" s="6">
        <v>729402.33</v>
      </c>
      <c r="K60" s="6">
        <v>510271.99</v>
      </c>
      <c r="L60" s="8" t="s">
        <v>1743</v>
      </c>
      <c r="M60" s="4" t="s">
        <v>1746</v>
      </c>
      <c r="N60" s="4" t="s">
        <v>5474</v>
      </c>
    </row>
    <row r="61" spans="1:14" ht="30" hidden="1" customHeight="1" x14ac:dyDescent="0.25">
      <c r="A61" s="3" t="s">
        <v>6798</v>
      </c>
      <c r="B61" s="3" t="s">
        <v>1740</v>
      </c>
      <c r="C61" s="3" t="s">
        <v>5466</v>
      </c>
      <c r="D61" s="3" t="s">
        <v>1214</v>
      </c>
      <c r="E61" s="4" t="s">
        <v>1856</v>
      </c>
      <c r="F61" s="5" t="s">
        <v>4387</v>
      </c>
      <c r="G61" s="3" t="s">
        <v>4386</v>
      </c>
      <c r="H61" s="3" t="s">
        <v>1833</v>
      </c>
      <c r="I61" s="5" t="s">
        <v>5469</v>
      </c>
      <c r="J61" s="6">
        <v>347625.75</v>
      </c>
      <c r="K61" s="6">
        <v>233081.72</v>
      </c>
      <c r="L61" s="8" t="s">
        <v>1743</v>
      </c>
      <c r="M61" s="4" t="s">
        <v>1746</v>
      </c>
      <c r="N61" s="4" t="s">
        <v>5470</v>
      </c>
    </row>
    <row r="62" spans="1:14" ht="30" hidden="1" customHeight="1" x14ac:dyDescent="0.25">
      <c r="A62" s="3" t="s">
        <v>6798</v>
      </c>
      <c r="B62" s="3" t="s">
        <v>1740</v>
      </c>
      <c r="C62" s="3" t="s">
        <v>5466</v>
      </c>
      <c r="D62" s="3" t="s">
        <v>1289</v>
      </c>
      <c r="E62" s="4" t="s">
        <v>1856</v>
      </c>
      <c r="F62" s="5" t="s">
        <v>1913</v>
      </c>
      <c r="G62" s="3" t="s">
        <v>1912</v>
      </c>
      <c r="H62" s="3" t="s">
        <v>1915</v>
      </c>
      <c r="I62" s="5" t="s">
        <v>5465</v>
      </c>
      <c r="J62" s="6">
        <v>473197.03</v>
      </c>
      <c r="K62" s="6">
        <v>355594.91</v>
      </c>
      <c r="L62" s="8" t="s">
        <v>1743</v>
      </c>
      <c r="M62" s="4" t="s">
        <v>5468</v>
      </c>
      <c r="N62" s="4" t="s">
        <v>5467</v>
      </c>
    </row>
    <row r="63" spans="1:14" ht="30" hidden="1" customHeight="1" x14ac:dyDescent="0.25">
      <c r="A63" s="3" t="s">
        <v>6798</v>
      </c>
      <c r="B63" s="3" t="s">
        <v>1740</v>
      </c>
      <c r="C63" s="3" t="s">
        <v>1742</v>
      </c>
      <c r="D63" s="3" t="s">
        <v>1166</v>
      </c>
      <c r="E63" s="4" t="s">
        <v>1741</v>
      </c>
      <c r="F63" s="5" t="s">
        <v>5409</v>
      </c>
      <c r="G63" s="3" t="s">
        <v>5408</v>
      </c>
      <c r="H63" s="3" t="s">
        <v>3292</v>
      </c>
      <c r="I63" s="5" t="s">
        <v>5410</v>
      </c>
      <c r="J63" s="6">
        <v>20000</v>
      </c>
      <c r="K63" s="6">
        <v>15000</v>
      </c>
      <c r="L63" s="8" t="s">
        <v>1743</v>
      </c>
      <c r="M63" s="4" t="s">
        <v>1752</v>
      </c>
      <c r="N63" s="4" t="s">
        <v>2206</v>
      </c>
    </row>
    <row r="64" spans="1:14" ht="30" hidden="1" customHeight="1" x14ac:dyDescent="0.25">
      <c r="A64" s="3" t="s">
        <v>6798</v>
      </c>
      <c r="B64" s="3" t="s">
        <v>1740</v>
      </c>
      <c r="C64" s="3" t="s">
        <v>1742</v>
      </c>
      <c r="D64" s="3" t="s">
        <v>1304</v>
      </c>
      <c r="E64" s="4" t="s">
        <v>1741</v>
      </c>
      <c r="F64" s="5" t="s">
        <v>5395</v>
      </c>
      <c r="G64" s="3" t="s">
        <v>5394</v>
      </c>
      <c r="H64" s="3" t="s">
        <v>1841</v>
      </c>
      <c r="I64" s="5" t="s">
        <v>5396</v>
      </c>
      <c r="J64" s="6">
        <v>20000</v>
      </c>
      <c r="K64" s="6">
        <v>15000</v>
      </c>
      <c r="L64" s="8" t="s">
        <v>1743</v>
      </c>
      <c r="M64" s="4" t="s">
        <v>1752</v>
      </c>
      <c r="N64" s="4" t="s">
        <v>2206</v>
      </c>
    </row>
    <row r="65" spans="1:14" ht="30" hidden="1" customHeight="1" x14ac:dyDescent="0.25">
      <c r="A65" s="3" t="s">
        <v>6798</v>
      </c>
      <c r="B65" s="3" t="s">
        <v>1740</v>
      </c>
      <c r="C65" s="3" t="s">
        <v>1742</v>
      </c>
      <c r="D65" s="3" t="s">
        <v>1210</v>
      </c>
      <c r="E65" s="4" t="s">
        <v>1741</v>
      </c>
      <c r="F65" s="5" t="s">
        <v>5267</v>
      </c>
      <c r="G65" s="3" t="s">
        <v>5266</v>
      </c>
      <c r="H65" s="3" t="s">
        <v>1841</v>
      </c>
      <c r="I65" s="5" t="s">
        <v>5268</v>
      </c>
      <c r="J65" s="6">
        <v>20000</v>
      </c>
      <c r="K65" s="6">
        <v>15000</v>
      </c>
      <c r="L65" s="8" t="s">
        <v>1743</v>
      </c>
      <c r="M65" s="4" t="s">
        <v>1752</v>
      </c>
      <c r="N65" s="4" t="s">
        <v>2206</v>
      </c>
    </row>
    <row r="66" spans="1:14" ht="30" hidden="1" customHeight="1" x14ac:dyDescent="0.25">
      <c r="A66" s="3" t="s">
        <v>6798</v>
      </c>
      <c r="B66" s="3" t="s">
        <v>1740</v>
      </c>
      <c r="C66" s="3" t="s">
        <v>1742</v>
      </c>
      <c r="D66" s="3" t="s">
        <v>999</v>
      </c>
      <c r="E66" s="4" t="s">
        <v>1741</v>
      </c>
      <c r="F66" s="5" t="s">
        <v>5208</v>
      </c>
      <c r="G66" s="3" t="s">
        <v>5207</v>
      </c>
      <c r="H66" s="3" t="s">
        <v>2299</v>
      </c>
      <c r="I66" s="5" t="s">
        <v>5209</v>
      </c>
      <c r="J66" s="6">
        <v>20000</v>
      </c>
      <c r="K66" s="6">
        <v>15000</v>
      </c>
      <c r="L66" s="8" t="s">
        <v>1743</v>
      </c>
      <c r="M66" s="4" t="s">
        <v>1746</v>
      </c>
      <c r="N66" s="4" t="s">
        <v>2130</v>
      </c>
    </row>
    <row r="67" spans="1:14" ht="30" hidden="1" customHeight="1" x14ac:dyDescent="0.25">
      <c r="A67" s="3" t="s">
        <v>6798</v>
      </c>
      <c r="B67" s="3" t="s">
        <v>1740</v>
      </c>
      <c r="C67" s="3" t="s">
        <v>1742</v>
      </c>
      <c r="D67" s="3" t="s">
        <v>1033</v>
      </c>
      <c r="E67" s="4" t="s">
        <v>1741</v>
      </c>
      <c r="F67" s="5" t="s">
        <v>5092</v>
      </c>
      <c r="G67" s="3" t="s">
        <v>5091</v>
      </c>
      <c r="H67" s="3" t="s">
        <v>2089</v>
      </c>
      <c r="I67" s="5" t="s">
        <v>5093</v>
      </c>
      <c r="J67" s="6">
        <v>8000</v>
      </c>
      <c r="K67" s="6">
        <v>6000</v>
      </c>
      <c r="L67" s="8" t="s">
        <v>1743</v>
      </c>
      <c r="M67" s="4" t="s">
        <v>1746</v>
      </c>
      <c r="N67" s="4" t="s">
        <v>1785</v>
      </c>
    </row>
    <row r="68" spans="1:14" ht="30" hidden="1" customHeight="1" x14ac:dyDescent="0.25">
      <c r="A68" s="3" t="s">
        <v>6798</v>
      </c>
      <c r="B68" s="3" t="s">
        <v>1740</v>
      </c>
      <c r="C68" s="3" t="s">
        <v>1742</v>
      </c>
      <c r="D68" s="3" t="s">
        <v>1199</v>
      </c>
      <c r="E68" s="4" t="s">
        <v>1741</v>
      </c>
      <c r="F68" s="5" t="s">
        <v>5064</v>
      </c>
      <c r="G68" s="3" t="s">
        <v>5063</v>
      </c>
      <c r="H68" s="3" t="s">
        <v>1833</v>
      </c>
      <c r="I68" s="5" t="s">
        <v>5065</v>
      </c>
      <c r="J68" s="6">
        <v>20000</v>
      </c>
      <c r="K68" s="6">
        <v>15000</v>
      </c>
      <c r="L68" s="8" t="s">
        <v>1743</v>
      </c>
      <c r="M68" s="4" t="s">
        <v>1746</v>
      </c>
      <c r="N68" s="4" t="s">
        <v>1904</v>
      </c>
    </row>
    <row r="69" spans="1:14" ht="30" hidden="1" customHeight="1" x14ac:dyDescent="0.25">
      <c r="A69" s="3" t="s">
        <v>6798</v>
      </c>
      <c r="B69" s="3" t="s">
        <v>1740</v>
      </c>
      <c r="C69" s="3" t="s">
        <v>1742</v>
      </c>
      <c r="D69" s="3" t="s">
        <v>1008</v>
      </c>
      <c r="E69" s="4" t="s">
        <v>1741</v>
      </c>
      <c r="F69" s="5" t="s">
        <v>5032</v>
      </c>
      <c r="G69" s="3" t="s">
        <v>5031</v>
      </c>
      <c r="H69" s="3" t="s">
        <v>2486</v>
      </c>
      <c r="I69" s="5" t="s">
        <v>5033</v>
      </c>
      <c r="J69" s="6">
        <v>20000</v>
      </c>
      <c r="K69" s="6">
        <v>15000</v>
      </c>
      <c r="L69" s="8" t="s">
        <v>1743</v>
      </c>
      <c r="M69" s="4" t="s">
        <v>1746</v>
      </c>
      <c r="N69" s="4" t="s">
        <v>1904</v>
      </c>
    </row>
    <row r="70" spans="1:14" ht="30" hidden="1" customHeight="1" x14ac:dyDescent="0.25">
      <c r="A70" s="3" t="s">
        <v>6798</v>
      </c>
      <c r="B70" s="3" t="s">
        <v>1740</v>
      </c>
      <c r="C70" s="3" t="s">
        <v>1742</v>
      </c>
      <c r="D70" s="3" t="s">
        <v>1049</v>
      </c>
      <c r="E70" s="4" t="s">
        <v>1741</v>
      </c>
      <c r="F70" s="5" t="s">
        <v>5017</v>
      </c>
      <c r="G70" s="3" t="s">
        <v>5016</v>
      </c>
      <c r="H70" s="3" t="s">
        <v>1841</v>
      </c>
      <c r="I70" s="5" t="s">
        <v>5018</v>
      </c>
      <c r="J70" s="6">
        <v>20000</v>
      </c>
      <c r="K70" s="6">
        <v>15000</v>
      </c>
      <c r="L70" s="8" t="s">
        <v>1743</v>
      </c>
      <c r="M70" s="4" t="s">
        <v>1752</v>
      </c>
      <c r="N70" s="4" t="s">
        <v>2013</v>
      </c>
    </row>
    <row r="71" spans="1:14" ht="30" hidden="1" customHeight="1" x14ac:dyDescent="0.25">
      <c r="A71" s="3" t="s">
        <v>6798</v>
      </c>
      <c r="B71" s="3" t="s">
        <v>1740</v>
      </c>
      <c r="C71" s="3" t="s">
        <v>1742</v>
      </c>
      <c r="D71" s="3" t="s">
        <v>1055</v>
      </c>
      <c r="E71" s="4" t="s">
        <v>1741</v>
      </c>
      <c r="F71" s="5" t="s">
        <v>5004</v>
      </c>
      <c r="G71" s="3" t="s">
        <v>5003</v>
      </c>
      <c r="H71" s="3" t="s">
        <v>1833</v>
      </c>
      <c r="I71" s="5" t="s">
        <v>5005</v>
      </c>
      <c r="J71" s="6">
        <v>20000</v>
      </c>
      <c r="K71" s="6">
        <v>15000</v>
      </c>
      <c r="L71" s="8" t="s">
        <v>1743</v>
      </c>
      <c r="M71" s="4" t="s">
        <v>1760</v>
      </c>
      <c r="N71" s="4" t="s">
        <v>2169</v>
      </c>
    </row>
    <row r="72" spans="1:14" ht="30" hidden="1" customHeight="1" x14ac:dyDescent="0.25">
      <c r="A72" s="3" t="s">
        <v>6798</v>
      </c>
      <c r="B72" s="3" t="s">
        <v>1740</v>
      </c>
      <c r="C72" s="3" t="s">
        <v>1742</v>
      </c>
      <c r="D72" s="3" t="s">
        <v>936</v>
      </c>
      <c r="E72" s="4" t="s">
        <v>1741</v>
      </c>
      <c r="F72" s="5" t="s">
        <v>4966</v>
      </c>
      <c r="G72" s="3" t="s">
        <v>4965</v>
      </c>
      <c r="H72" s="3" t="s">
        <v>1833</v>
      </c>
      <c r="I72" s="5" t="s">
        <v>4967</v>
      </c>
      <c r="J72" s="6">
        <v>15000</v>
      </c>
      <c r="K72" s="6">
        <v>11250</v>
      </c>
      <c r="L72" s="8" t="s">
        <v>1743</v>
      </c>
      <c r="M72" s="4" t="s">
        <v>1746</v>
      </c>
      <c r="N72" s="4" t="s">
        <v>1785</v>
      </c>
    </row>
    <row r="73" spans="1:14" ht="30" hidden="1" customHeight="1" x14ac:dyDescent="0.25">
      <c r="A73" s="3" t="s">
        <v>6798</v>
      </c>
      <c r="B73" s="3" t="s">
        <v>1740</v>
      </c>
      <c r="C73" s="3" t="s">
        <v>1742</v>
      </c>
      <c r="D73" s="3" t="s">
        <v>1025</v>
      </c>
      <c r="E73" s="4" t="s">
        <v>1741</v>
      </c>
      <c r="F73" s="5" t="s">
        <v>4893</v>
      </c>
      <c r="G73" s="3" t="s">
        <v>4892</v>
      </c>
      <c r="H73" s="3" t="s">
        <v>1841</v>
      </c>
      <c r="I73" s="5" t="s">
        <v>4894</v>
      </c>
      <c r="J73" s="6">
        <v>20000</v>
      </c>
      <c r="K73" s="6">
        <v>15000</v>
      </c>
      <c r="L73" s="8" t="s">
        <v>1743</v>
      </c>
      <c r="M73" s="4" t="s">
        <v>1752</v>
      </c>
      <c r="N73" s="4" t="s">
        <v>2206</v>
      </c>
    </row>
    <row r="74" spans="1:14" ht="30" hidden="1" customHeight="1" x14ac:dyDescent="0.25">
      <c r="A74" s="3" t="s">
        <v>6798</v>
      </c>
      <c r="B74" s="3" t="s">
        <v>1740</v>
      </c>
      <c r="C74" s="3" t="s">
        <v>1742</v>
      </c>
      <c r="D74" s="3" t="s">
        <v>1301</v>
      </c>
      <c r="E74" s="4" t="s">
        <v>1741</v>
      </c>
      <c r="F74" s="5" t="s">
        <v>4733</v>
      </c>
      <c r="G74" s="3" t="s">
        <v>4732</v>
      </c>
      <c r="H74" s="3" t="s">
        <v>1858</v>
      </c>
      <c r="I74" s="5" t="s">
        <v>4734</v>
      </c>
      <c r="J74" s="6">
        <v>20000</v>
      </c>
      <c r="K74" s="6">
        <v>15000</v>
      </c>
      <c r="L74" s="8" t="s">
        <v>1743</v>
      </c>
      <c r="M74" s="4" t="s">
        <v>1746</v>
      </c>
      <c r="N74" s="4" t="s">
        <v>1904</v>
      </c>
    </row>
    <row r="75" spans="1:14" ht="30" hidden="1" customHeight="1" x14ac:dyDescent="0.25">
      <c r="A75" s="3" t="s">
        <v>6798</v>
      </c>
      <c r="B75" s="3" t="s">
        <v>1740</v>
      </c>
      <c r="C75" s="3" t="s">
        <v>1742</v>
      </c>
      <c r="D75" s="3" t="s">
        <v>977</v>
      </c>
      <c r="E75" s="4" t="s">
        <v>1741</v>
      </c>
      <c r="F75" s="5" t="s">
        <v>4730</v>
      </c>
      <c r="G75" s="3" t="s">
        <v>4729</v>
      </c>
      <c r="H75" s="3" t="s">
        <v>1833</v>
      </c>
      <c r="I75" s="5" t="s">
        <v>4731</v>
      </c>
      <c r="J75" s="6">
        <v>20000</v>
      </c>
      <c r="K75" s="6">
        <v>15000</v>
      </c>
      <c r="L75" s="8" t="s">
        <v>1743</v>
      </c>
      <c r="M75" s="4" t="s">
        <v>1746</v>
      </c>
      <c r="N75" s="4" t="s">
        <v>1904</v>
      </c>
    </row>
    <row r="76" spans="1:14" ht="30" hidden="1" customHeight="1" x14ac:dyDescent="0.25">
      <c r="A76" s="3" t="s">
        <v>6798</v>
      </c>
      <c r="B76" s="3" t="s">
        <v>1740</v>
      </c>
      <c r="C76" s="3" t="s">
        <v>1742</v>
      </c>
      <c r="D76" s="3" t="s">
        <v>997</v>
      </c>
      <c r="E76" s="4" t="s">
        <v>1741</v>
      </c>
      <c r="F76" s="5" t="s">
        <v>4707</v>
      </c>
      <c r="G76" s="3" t="s">
        <v>4706</v>
      </c>
      <c r="H76" s="3" t="s">
        <v>2032</v>
      </c>
      <c r="I76" s="5" t="s">
        <v>4708</v>
      </c>
      <c r="J76" s="6">
        <v>20000</v>
      </c>
      <c r="K76" s="6">
        <v>15000</v>
      </c>
      <c r="L76" s="8" t="s">
        <v>1743</v>
      </c>
      <c r="M76" s="4" t="s">
        <v>1746</v>
      </c>
      <c r="N76" s="4" t="s">
        <v>1765</v>
      </c>
    </row>
    <row r="77" spans="1:14" ht="30" hidden="1" customHeight="1" x14ac:dyDescent="0.25">
      <c r="A77" s="3" t="s">
        <v>6798</v>
      </c>
      <c r="B77" s="3" t="s">
        <v>1740</v>
      </c>
      <c r="C77" s="3" t="s">
        <v>1742</v>
      </c>
      <c r="D77" s="3" t="s">
        <v>965</v>
      </c>
      <c r="E77" s="4" t="s">
        <v>1741</v>
      </c>
      <c r="F77" s="5" t="s">
        <v>4644</v>
      </c>
      <c r="G77" s="3" t="s">
        <v>4643</v>
      </c>
      <c r="H77" s="3" t="s">
        <v>1833</v>
      </c>
      <c r="I77" s="5" t="s">
        <v>4645</v>
      </c>
      <c r="J77" s="6">
        <v>20000</v>
      </c>
      <c r="K77" s="6">
        <v>15000</v>
      </c>
      <c r="L77" s="8" t="s">
        <v>1743</v>
      </c>
      <c r="M77" s="4" t="s">
        <v>1852</v>
      </c>
      <c r="N77" s="4" t="s">
        <v>4646</v>
      </c>
    </row>
    <row r="78" spans="1:14" ht="30" customHeight="1" x14ac:dyDescent="0.25">
      <c r="A78" s="3" t="s">
        <v>6798</v>
      </c>
      <c r="B78" s="3" t="s">
        <v>1740</v>
      </c>
      <c r="C78" s="3" t="s">
        <v>1742</v>
      </c>
      <c r="D78" s="3" t="s">
        <v>994</v>
      </c>
      <c r="E78" s="4" t="s">
        <v>1741</v>
      </c>
      <c r="F78" s="5" t="s">
        <v>1929</v>
      </c>
      <c r="G78" s="3" t="s">
        <v>1928</v>
      </c>
      <c r="H78" s="3" t="s">
        <v>1931</v>
      </c>
      <c r="I78" s="5" t="s">
        <v>4622</v>
      </c>
      <c r="J78" s="6">
        <v>20000</v>
      </c>
      <c r="K78" s="6">
        <v>15000</v>
      </c>
      <c r="L78" s="8" t="s">
        <v>1743</v>
      </c>
      <c r="M78" s="4" t="s">
        <v>1776</v>
      </c>
      <c r="N78" s="4" t="s">
        <v>2524</v>
      </c>
    </row>
    <row r="79" spans="1:14" ht="30" hidden="1" customHeight="1" x14ac:dyDescent="0.25">
      <c r="A79" s="3" t="s">
        <v>6798</v>
      </c>
      <c r="B79" s="3" t="s">
        <v>1740</v>
      </c>
      <c r="C79" s="3" t="s">
        <v>1742</v>
      </c>
      <c r="D79" s="3" t="s">
        <v>1085</v>
      </c>
      <c r="E79" s="4" t="s">
        <v>1741</v>
      </c>
      <c r="F79" s="5" t="s">
        <v>4611</v>
      </c>
      <c r="G79" s="3" t="s">
        <v>4610</v>
      </c>
      <c r="H79" s="3" t="s">
        <v>2381</v>
      </c>
      <c r="I79" s="5" t="s">
        <v>4612</v>
      </c>
      <c r="J79" s="6">
        <v>20000</v>
      </c>
      <c r="K79" s="6">
        <v>15000</v>
      </c>
      <c r="L79" s="8" t="s">
        <v>1743</v>
      </c>
      <c r="M79" s="4" t="s">
        <v>1746</v>
      </c>
      <c r="N79" s="4" t="s">
        <v>1745</v>
      </c>
    </row>
    <row r="80" spans="1:14" ht="30" hidden="1" customHeight="1" x14ac:dyDescent="0.25">
      <c r="A80" s="3" t="s">
        <v>6798</v>
      </c>
      <c r="B80" s="3" t="s">
        <v>1740</v>
      </c>
      <c r="C80" s="3" t="s">
        <v>1742</v>
      </c>
      <c r="D80" s="3" t="s">
        <v>953</v>
      </c>
      <c r="E80" s="4" t="s">
        <v>1741</v>
      </c>
      <c r="F80" s="5" t="s">
        <v>4582</v>
      </c>
      <c r="G80" s="3" t="s">
        <v>4581</v>
      </c>
      <c r="H80" s="3" t="s">
        <v>4584</v>
      </c>
      <c r="I80" s="5" t="s">
        <v>4583</v>
      </c>
      <c r="J80" s="6">
        <v>19500</v>
      </c>
      <c r="K80" s="6">
        <v>14625</v>
      </c>
      <c r="L80" s="8" t="s">
        <v>1743</v>
      </c>
      <c r="M80" s="4" t="s">
        <v>1752</v>
      </c>
      <c r="N80" s="4" t="s">
        <v>1965</v>
      </c>
    </row>
    <row r="81" spans="1:14" ht="30" hidden="1" customHeight="1" x14ac:dyDescent="0.25">
      <c r="A81" s="3" t="s">
        <v>6798</v>
      </c>
      <c r="B81" s="3" t="s">
        <v>1740</v>
      </c>
      <c r="C81" s="3" t="s">
        <v>1742</v>
      </c>
      <c r="D81" s="3" t="s">
        <v>864</v>
      </c>
      <c r="E81" s="4" t="s">
        <v>1741</v>
      </c>
      <c r="F81" s="5" t="s">
        <v>4572</v>
      </c>
      <c r="G81" s="3" t="s">
        <v>4571</v>
      </c>
      <c r="H81" s="3" t="s">
        <v>2710</v>
      </c>
      <c r="I81" s="5" t="s">
        <v>4573</v>
      </c>
      <c r="J81" s="6">
        <v>20000</v>
      </c>
      <c r="K81" s="6">
        <v>15000</v>
      </c>
      <c r="L81" s="8" t="s">
        <v>1743</v>
      </c>
      <c r="M81" s="4" t="s">
        <v>1746</v>
      </c>
      <c r="N81" s="4" t="s">
        <v>1795</v>
      </c>
    </row>
    <row r="82" spans="1:14" ht="30" customHeight="1" x14ac:dyDescent="0.25">
      <c r="A82" s="3" t="s">
        <v>6798</v>
      </c>
      <c r="B82" s="3" t="s">
        <v>1740</v>
      </c>
      <c r="C82" s="3" t="s">
        <v>1742</v>
      </c>
      <c r="D82" s="3" t="s">
        <v>979</v>
      </c>
      <c r="E82" s="4" t="s">
        <v>1741</v>
      </c>
      <c r="F82" s="5" t="s">
        <v>3827</v>
      </c>
      <c r="G82" s="3" t="s">
        <v>3826</v>
      </c>
      <c r="H82" s="3" t="s">
        <v>2032</v>
      </c>
      <c r="I82" s="5" t="s">
        <v>4548</v>
      </c>
      <c r="J82" s="6">
        <v>20000</v>
      </c>
      <c r="K82" s="6">
        <v>15000</v>
      </c>
      <c r="L82" s="8" t="s">
        <v>1743</v>
      </c>
      <c r="M82" s="4" t="s">
        <v>1776</v>
      </c>
      <c r="N82" s="4" t="s">
        <v>1775</v>
      </c>
    </row>
    <row r="83" spans="1:14" ht="30" hidden="1" customHeight="1" x14ac:dyDescent="0.25">
      <c r="A83" s="3" t="s">
        <v>6798</v>
      </c>
      <c r="B83" s="3" t="s">
        <v>1740</v>
      </c>
      <c r="C83" s="3" t="s">
        <v>1742</v>
      </c>
      <c r="D83" s="3" t="s">
        <v>865</v>
      </c>
      <c r="E83" s="4" t="s">
        <v>1741</v>
      </c>
      <c r="F83" s="5" t="s">
        <v>4543</v>
      </c>
      <c r="G83" s="3" t="s">
        <v>4542</v>
      </c>
      <c r="H83" s="3" t="s">
        <v>2139</v>
      </c>
      <c r="I83" s="5" t="s">
        <v>4544</v>
      </c>
      <c r="J83" s="6">
        <v>20000</v>
      </c>
      <c r="K83" s="6">
        <v>15000</v>
      </c>
      <c r="L83" s="8" t="s">
        <v>1743</v>
      </c>
      <c r="M83" s="4" t="s">
        <v>1746</v>
      </c>
      <c r="N83" s="4" t="s">
        <v>2473</v>
      </c>
    </row>
    <row r="84" spans="1:14" ht="30" hidden="1" customHeight="1" x14ac:dyDescent="0.25">
      <c r="A84" s="3" t="s">
        <v>6798</v>
      </c>
      <c r="B84" s="3" t="s">
        <v>1740</v>
      </c>
      <c r="C84" s="3" t="s">
        <v>1742</v>
      </c>
      <c r="D84" s="3" t="s">
        <v>966</v>
      </c>
      <c r="E84" s="4" t="s">
        <v>1741</v>
      </c>
      <c r="F84" s="5" t="s">
        <v>2990</v>
      </c>
      <c r="G84" s="3" t="s">
        <v>2989</v>
      </c>
      <c r="H84" s="3" t="s">
        <v>1884</v>
      </c>
      <c r="I84" s="5" t="s">
        <v>4538</v>
      </c>
      <c r="J84" s="6">
        <v>20000</v>
      </c>
      <c r="K84" s="6">
        <v>15000</v>
      </c>
      <c r="L84" s="8" t="s">
        <v>1743</v>
      </c>
      <c r="M84" s="4" t="s">
        <v>1828</v>
      </c>
      <c r="N84" s="4" t="s">
        <v>2051</v>
      </c>
    </row>
    <row r="85" spans="1:14" ht="30" hidden="1" customHeight="1" x14ac:dyDescent="0.25">
      <c r="A85" s="3" t="s">
        <v>6798</v>
      </c>
      <c r="B85" s="3" t="s">
        <v>1740</v>
      </c>
      <c r="C85" s="3" t="s">
        <v>1742</v>
      </c>
      <c r="D85" s="3" t="s">
        <v>850</v>
      </c>
      <c r="E85" s="4" t="s">
        <v>1741</v>
      </c>
      <c r="F85" s="5" t="s">
        <v>4521</v>
      </c>
      <c r="G85" s="3" t="s">
        <v>4520</v>
      </c>
      <c r="H85" s="3" t="s">
        <v>1877</v>
      </c>
      <c r="I85" s="5" t="s">
        <v>4522</v>
      </c>
      <c r="J85" s="6">
        <v>20000</v>
      </c>
      <c r="K85" s="6">
        <v>15000</v>
      </c>
      <c r="L85" s="8" t="s">
        <v>1743</v>
      </c>
      <c r="M85" s="4" t="s">
        <v>2024</v>
      </c>
      <c r="N85" s="4" t="s">
        <v>2023</v>
      </c>
    </row>
    <row r="86" spans="1:14" ht="30" hidden="1" customHeight="1" x14ac:dyDescent="0.25">
      <c r="A86" s="3" t="s">
        <v>6798</v>
      </c>
      <c r="B86" s="3" t="s">
        <v>1740</v>
      </c>
      <c r="C86" s="3" t="s">
        <v>1742</v>
      </c>
      <c r="D86" s="3" t="s">
        <v>1009</v>
      </c>
      <c r="E86" s="4" t="s">
        <v>1741</v>
      </c>
      <c r="F86" s="5" t="s">
        <v>4480</v>
      </c>
      <c r="G86" s="3" t="s">
        <v>4479</v>
      </c>
      <c r="H86" s="3" t="s">
        <v>2161</v>
      </c>
      <c r="I86" s="5" t="s">
        <v>4481</v>
      </c>
      <c r="J86" s="6">
        <v>19500</v>
      </c>
      <c r="K86" s="6">
        <v>14625</v>
      </c>
      <c r="L86" s="8" t="s">
        <v>1743</v>
      </c>
      <c r="M86" s="4" t="s">
        <v>1828</v>
      </c>
      <c r="N86" s="4" t="s">
        <v>2103</v>
      </c>
    </row>
    <row r="87" spans="1:14" ht="30" hidden="1" customHeight="1" x14ac:dyDescent="0.25">
      <c r="A87" s="3" t="s">
        <v>6798</v>
      </c>
      <c r="B87" s="3" t="s">
        <v>1740</v>
      </c>
      <c r="C87" s="3" t="s">
        <v>1742</v>
      </c>
      <c r="D87" s="3" t="s">
        <v>855</v>
      </c>
      <c r="E87" s="4" t="s">
        <v>1741</v>
      </c>
      <c r="F87" s="5" t="s">
        <v>4457</v>
      </c>
      <c r="G87" s="3" t="s">
        <v>4456</v>
      </c>
      <c r="H87" s="3" t="s">
        <v>2111</v>
      </c>
      <c r="I87" s="5" t="s">
        <v>4458</v>
      </c>
      <c r="J87" s="6">
        <v>19600</v>
      </c>
      <c r="K87" s="6">
        <v>14700</v>
      </c>
      <c r="L87" s="8" t="s">
        <v>1743</v>
      </c>
      <c r="M87" s="4" t="s">
        <v>1760</v>
      </c>
      <c r="N87" s="4" t="s">
        <v>2169</v>
      </c>
    </row>
    <row r="88" spans="1:14" ht="30" hidden="1" customHeight="1" x14ac:dyDescent="0.25">
      <c r="A88" s="3" t="s">
        <v>6798</v>
      </c>
      <c r="B88" s="3" t="s">
        <v>1740</v>
      </c>
      <c r="C88" s="3" t="s">
        <v>1742</v>
      </c>
      <c r="D88" s="3" t="s">
        <v>846</v>
      </c>
      <c r="E88" s="4" t="s">
        <v>1741</v>
      </c>
      <c r="F88" s="5" t="s">
        <v>4443</v>
      </c>
      <c r="G88" s="3" t="s">
        <v>4442</v>
      </c>
      <c r="H88" s="3" t="s">
        <v>2032</v>
      </c>
      <c r="I88" s="5" t="s">
        <v>4444</v>
      </c>
      <c r="J88" s="6">
        <v>20000</v>
      </c>
      <c r="K88" s="6">
        <v>15000</v>
      </c>
      <c r="L88" s="8" t="s">
        <v>1743</v>
      </c>
      <c r="M88" s="4" t="s">
        <v>1746</v>
      </c>
      <c r="N88" s="4" t="s">
        <v>1904</v>
      </c>
    </row>
    <row r="89" spans="1:14" ht="30" hidden="1" customHeight="1" x14ac:dyDescent="0.25">
      <c r="A89" s="3" t="s">
        <v>6798</v>
      </c>
      <c r="B89" s="3" t="s">
        <v>1740</v>
      </c>
      <c r="C89" s="3" t="s">
        <v>1742</v>
      </c>
      <c r="D89" s="3" t="s">
        <v>1164</v>
      </c>
      <c r="E89" s="4" t="s">
        <v>1741</v>
      </c>
      <c r="F89" s="5" t="s">
        <v>4421</v>
      </c>
      <c r="G89" s="3" t="s">
        <v>4420</v>
      </c>
      <c r="H89" s="3" t="s">
        <v>1799</v>
      </c>
      <c r="I89" s="5" t="s">
        <v>4422</v>
      </c>
      <c r="J89" s="6">
        <v>20000</v>
      </c>
      <c r="K89" s="6">
        <v>15000</v>
      </c>
      <c r="L89" s="8" t="s">
        <v>1743</v>
      </c>
      <c r="M89" s="4" t="s">
        <v>1746</v>
      </c>
      <c r="N89" s="4" t="s">
        <v>1765</v>
      </c>
    </row>
    <row r="90" spans="1:14" ht="30" hidden="1" customHeight="1" x14ac:dyDescent="0.25">
      <c r="A90" s="3" t="s">
        <v>6798</v>
      </c>
      <c r="B90" s="3" t="s">
        <v>1740</v>
      </c>
      <c r="C90" s="3" t="s">
        <v>1742</v>
      </c>
      <c r="D90" s="3" t="s">
        <v>989</v>
      </c>
      <c r="E90" s="4" t="s">
        <v>1741</v>
      </c>
      <c r="F90" s="5" t="s">
        <v>4412</v>
      </c>
      <c r="G90" s="3" t="s">
        <v>4411</v>
      </c>
      <c r="H90" s="3" t="s">
        <v>1829</v>
      </c>
      <c r="I90" s="5" t="s">
        <v>4413</v>
      </c>
      <c r="J90" s="6">
        <v>20000</v>
      </c>
      <c r="K90" s="6">
        <v>15000</v>
      </c>
      <c r="L90" s="8" t="s">
        <v>1743</v>
      </c>
      <c r="M90" s="4" t="s">
        <v>1760</v>
      </c>
      <c r="N90" s="4" t="s">
        <v>1759</v>
      </c>
    </row>
    <row r="91" spans="1:14" ht="30" hidden="1" customHeight="1" x14ac:dyDescent="0.25">
      <c r="A91" s="3" t="s">
        <v>6798</v>
      </c>
      <c r="B91" s="3" t="s">
        <v>1740</v>
      </c>
      <c r="C91" s="3" t="s">
        <v>1742</v>
      </c>
      <c r="D91" s="3" t="s">
        <v>827</v>
      </c>
      <c r="E91" s="4" t="s">
        <v>1741</v>
      </c>
      <c r="F91" s="5" t="s">
        <v>4408</v>
      </c>
      <c r="G91" s="3" t="s">
        <v>4407</v>
      </c>
      <c r="H91" s="3" t="s">
        <v>4410</v>
      </c>
      <c r="I91" s="5" t="s">
        <v>4409</v>
      </c>
      <c r="J91" s="6">
        <v>19500</v>
      </c>
      <c r="K91" s="6">
        <v>14625</v>
      </c>
      <c r="L91" s="8" t="s">
        <v>1743</v>
      </c>
      <c r="M91" s="4" t="s">
        <v>1760</v>
      </c>
      <c r="N91" s="4" t="s">
        <v>1759</v>
      </c>
    </row>
    <row r="92" spans="1:14" ht="30" hidden="1" customHeight="1" x14ac:dyDescent="0.25">
      <c r="A92" s="3" t="s">
        <v>6798</v>
      </c>
      <c r="B92" s="3" t="s">
        <v>1740</v>
      </c>
      <c r="C92" s="3" t="s">
        <v>1742</v>
      </c>
      <c r="D92" s="3" t="s">
        <v>943</v>
      </c>
      <c r="E92" s="4" t="s">
        <v>1741</v>
      </c>
      <c r="F92" s="5" t="s">
        <v>4404</v>
      </c>
      <c r="G92" s="3" t="s">
        <v>4403</v>
      </c>
      <c r="H92" s="3" t="s">
        <v>4406</v>
      </c>
      <c r="I92" s="5" t="s">
        <v>4405</v>
      </c>
      <c r="J92" s="6">
        <v>20000</v>
      </c>
      <c r="K92" s="6">
        <v>15000</v>
      </c>
      <c r="L92" s="8" t="s">
        <v>1743</v>
      </c>
      <c r="M92" s="4" t="s">
        <v>1746</v>
      </c>
      <c r="N92" s="4" t="s">
        <v>1795</v>
      </c>
    </row>
    <row r="93" spans="1:14" ht="30" hidden="1" customHeight="1" x14ac:dyDescent="0.25">
      <c r="A93" s="3" t="s">
        <v>6798</v>
      </c>
      <c r="B93" s="3" t="s">
        <v>1740</v>
      </c>
      <c r="C93" s="3" t="s">
        <v>4389</v>
      </c>
      <c r="D93" s="3" t="s">
        <v>820</v>
      </c>
      <c r="E93" s="4" t="s">
        <v>1908</v>
      </c>
      <c r="F93" s="5" t="s">
        <v>4387</v>
      </c>
      <c r="G93" s="3" t="s">
        <v>4386</v>
      </c>
      <c r="H93" s="3" t="s">
        <v>1833</v>
      </c>
      <c r="I93" s="5" t="s">
        <v>4388</v>
      </c>
      <c r="J93" s="6">
        <v>167808.18</v>
      </c>
      <c r="K93" s="6">
        <v>106093.63</v>
      </c>
      <c r="L93" s="8" t="s">
        <v>1743</v>
      </c>
      <c r="M93" s="4" t="s">
        <v>1746</v>
      </c>
      <c r="N93" s="4" t="s">
        <v>1795</v>
      </c>
    </row>
    <row r="94" spans="1:14" ht="30" hidden="1" customHeight="1" x14ac:dyDescent="0.25">
      <c r="A94" s="3" t="s">
        <v>6798</v>
      </c>
      <c r="B94" s="3" t="s">
        <v>1740</v>
      </c>
      <c r="C94" s="3" t="s">
        <v>4380</v>
      </c>
      <c r="D94" s="3" t="s">
        <v>1469</v>
      </c>
      <c r="E94" s="4" t="s">
        <v>1869</v>
      </c>
      <c r="F94" s="5" t="s">
        <v>1867</v>
      </c>
      <c r="G94" s="3" t="s">
        <v>1866</v>
      </c>
      <c r="H94" s="3" t="s">
        <v>1833</v>
      </c>
      <c r="I94" s="5" t="s">
        <v>4385</v>
      </c>
      <c r="J94" s="6">
        <v>416877.06</v>
      </c>
      <c r="K94" s="6">
        <v>274194.51</v>
      </c>
      <c r="L94" s="8" t="s">
        <v>1743</v>
      </c>
      <c r="M94" s="4" t="s">
        <v>1746</v>
      </c>
      <c r="N94" s="4" t="s">
        <v>1941</v>
      </c>
    </row>
    <row r="95" spans="1:14" ht="30" hidden="1" customHeight="1" x14ac:dyDescent="0.25">
      <c r="A95" s="3" t="s">
        <v>6798</v>
      </c>
      <c r="B95" s="3" t="s">
        <v>1740</v>
      </c>
      <c r="C95" s="3" t="s">
        <v>4380</v>
      </c>
      <c r="D95" s="3" t="s">
        <v>1087</v>
      </c>
      <c r="E95" s="4" t="s">
        <v>1869</v>
      </c>
      <c r="F95" s="5" t="s">
        <v>4383</v>
      </c>
      <c r="G95" s="3" t="s">
        <v>4382</v>
      </c>
      <c r="H95" s="3" t="s">
        <v>1833</v>
      </c>
      <c r="I95" s="5" t="s">
        <v>4384</v>
      </c>
      <c r="J95" s="6">
        <v>269363.64</v>
      </c>
      <c r="K95" s="6">
        <v>139456.16</v>
      </c>
      <c r="L95" s="8" t="s">
        <v>1743</v>
      </c>
      <c r="M95" s="4" t="s">
        <v>1746</v>
      </c>
      <c r="N95" s="4" t="s">
        <v>1871</v>
      </c>
    </row>
    <row r="96" spans="1:14" ht="30" hidden="1" customHeight="1" x14ac:dyDescent="0.25">
      <c r="A96" s="3" t="s">
        <v>6798</v>
      </c>
      <c r="B96" s="3" t="s">
        <v>1740</v>
      </c>
      <c r="C96" s="3" t="s">
        <v>4380</v>
      </c>
      <c r="D96" s="3" t="s">
        <v>1168</v>
      </c>
      <c r="E96" s="4" t="s">
        <v>1869</v>
      </c>
      <c r="F96" s="5" t="s">
        <v>4378</v>
      </c>
      <c r="G96" s="3" t="s">
        <v>4377</v>
      </c>
      <c r="H96" s="3" t="s">
        <v>1833</v>
      </c>
      <c r="I96" s="5" t="s">
        <v>4379</v>
      </c>
      <c r="J96" s="6">
        <v>888205.03</v>
      </c>
      <c r="K96" s="6">
        <v>581784.41</v>
      </c>
      <c r="L96" s="8" t="s">
        <v>1743</v>
      </c>
      <c r="M96" s="4" t="s">
        <v>1746</v>
      </c>
      <c r="N96" s="4" t="s">
        <v>4381</v>
      </c>
    </row>
    <row r="97" spans="1:14" ht="30" hidden="1" customHeight="1" x14ac:dyDescent="0.25">
      <c r="A97" s="3" t="s">
        <v>6798</v>
      </c>
      <c r="B97" s="3" t="s">
        <v>1740</v>
      </c>
      <c r="C97" s="3" t="s">
        <v>1742</v>
      </c>
      <c r="D97" s="3" t="s">
        <v>807</v>
      </c>
      <c r="E97" s="4" t="s">
        <v>1741</v>
      </c>
      <c r="F97" s="5" t="s">
        <v>4362</v>
      </c>
      <c r="G97" s="3" t="s">
        <v>4361</v>
      </c>
      <c r="H97" s="3" t="s">
        <v>1833</v>
      </c>
      <c r="I97" s="5" t="s">
        <v>4363</v>
      </c>
      <c r="J97" s="6">
        <v>19964</v>
      </c>
      <c r="K97" s="6">
        <v>14973</v>
      </c>
      <c r="L97" s="8" t="s">
        <v>1743</v>
      </c>
      <c r="M97" s="4" t="s">
        <v>1746</v>
      </c>
      <c r="N97" s="4" t="s">
        <v>1785</v>
      </c>
    </row>
    <row r="98" spans="1:14" ht="30" hidden="1" customHeight="1" x14ac:dyDescent="0.25">
      <c r="A98" s="3" t="s">
        <v>6798</v>
      </c>
      <c r="B98" s="3" t="s">
        <v>1740</v>
      </c>
      <c r="C98" s="3" t="s">
        <v>1742</v>
      </c>
      <c r="D98" s="3" t="s">
        <v>763</v>
      </c>
      <c r="E98" s="4" t="s">
        <v>1741</v>
      </c>
      <c r="F98" s="5" t="s">
        <v>4333</v>
      </c>
      <c r="G98" s="3" t="s">
        <v>4332</v>
      </c>
      <c r="H98" s="3" t="s">
        <v>4335</v>
      </c>
      <c r="I98" s="5" t="s">
        <v>4334</v>
      </c>
      <c r="J98" s="6">
        <v>19200</v>
      </c>
      <c r="K98" s="6">
        <v>14400</v>
      </c>
      <c r="L98" s="8" t="s">
        <v>1743</v>
      </c>
      <c r="M98" s="4" t="s">
        <v>1746</v>
      </c>
      <c r="N98" s="4" t="s">
        <v>2124</v>
      </c>
    </row>
    <row r="99" spans="1:14" ht="30" hidden="1" customHeight="1" x14ac:dyDescent="0.25">
      <c r="A99" s="3" t="s">
        <v>6798</v>
      </c>
      <c r="B99" s="3" t="s">
        <v>1740</v>
      </c>
      <c r="C99" s="3" t="s">
        <v>1742</v>
      </c>
      <c r="D99" s="3" t="s">
        <v>743</v>
      </c>
      <c r="E99" s="4" t="s">
        <v>1741</v>
      </c>
      <c r="F99" s="5" t="s">
        <v>4304</v>
      </c>
      <c r="G99" s="3" t="s">
        <v>4303</v>
      </c>
      <c r="H99" s="3" t="s">
        <v>3444</v>
      </c>
      <c r="I99" s="5" t="s">
        <v>4305</v>
      </c>
      <c r="J99" s="6">
        <v>20000</v>
      </c>
      <c r="K99" s="6">
        <v>15000</v>
      </c>
      <c r="L99" s="8" t="s">
        <v>1743</v>
      </c>
      <c r="M99" s="4" t="s">
        <v>1746</v>
      </c>
      <c r="N99" s="4" t="s">
        <v>1904</v>
      </c>
    </row>
    <row r="100" spans="1:14" ht="30" hidden="1" customHeight="1" x14ac:dyDescent="0.25">
      <c r="A100" s="3" t="s">
        <v>6798</v>
      </c>
      <c r="B100" s="3" t="s">
        <v>1740</v>
      </c>
      <c r="C100" s="3" t="s">
        <v>1742</v>
      </c>
      <c r="D100" s="3" t="s">
        <v>725</v>
      </c>
      <c r="E100" s="4" t="s">
        <v>1741</v>
      </c>
      <c r="F100" s="5" t="s">
        <v>4294</v>
      </c>
      <c r="G100" s="3" t="s">
        <v>4293</v>
      </c>
      <c r="H100" s="3" t="s">
        <v>1884</v>
      </c>
      <c r="I100" s="5" t="s">
        <v>4295</v>
      </c>
      <c r="J100" s="6">
        <v>19500</v>
      </c>
      <c r="K100" s="6">
        <v>14625</v>
      </c>
      <c r="L100" s="8" t="s">
        <v>1743</v>
      </c>
      <c r="M100" s="4" t="s">
        <v>1746</v>
      </c>
      <c r="N100" s="4" t="s">
        <v>1745</v>
      </c>
    </row>
    <row r="101" spans="1:14" ht="30" hidden="1" customHeight="1" x14ac:dyDescent="0.25">
      <c r="A101" s="3" t="s">
        <v>6798</v>
      </c>
      <c r="B101" s="3" t="s">
        <v>1740</v>
      </c>
      <c r="C101" s="3" t="s">
        <v>1742</v>
      </c>
      <c r="D101" s="3" t="s">
        <v>729</v>
      </c>
      <c r="E101" s="4" t="s">
        <v>1741</v>
      </c>
      <c r="F101" s="5" t="s">
        <v>4289</v>
      </c>
      <c r="G101" s="3" t="s">
        <v>4288</v>
      </c>
      <c r="H101" s="3" t="s">
        <v>1799</v>
      </c>
      <c r="I101" s="5" t="s">
        <v>1779</v>
      </c>
      <c r="J101" s="6">
        <v>20000</v>
      </c>
      <c r="K101" s="6">
        <v>15000</v>
      </c>
      <c r="L101" s="8" t="s">
        <v>1743</v>
      </c>
      <c r="M101" s="4" t="s">
        <v>1746</v>
      </c>
      <c r="N101" s="4" t="s">
        <v>1765</v>
      </c>
    </row>
    <row r="102" spans="1:14" ht="30" hidden="1" customHeight="1" x14ac:dyDescent="0.25">
      <c r="A102" s="3" t="s">
        <v>6798</v>
      </c>
      <c r="B102" s="3" t="s">
        <v>1740</v>
      </c>
      <c r="C102" s="3" t="s">
        <v>1742</v>
      </c>
      <c r="D102" s="3" t="s">
        <v>710</v>
      </c>
      <c r="E102" s="4" t="s">
        <v>1741</v>
      </c>
      <c r="F102" s="5" t="s">
        <v>4261</v>
      </c>
      <c r="G102" s="3" t="s">
        <v>4260</v>
      </c>
      <c r="H102" s="3" t="s">
        <v>1915</v>
      </c>
      <c r="I102" s="5" t="s">
        <v>4262</v>
      </c>
      <c r="J102" s="6">
        <v>20000</v>
      </c>
      <c r="K102" s="6">
        <v>15000</v>
      </c>
      <c r="L102" s="8" t="s">
        <v>1743</v>
      </c>
      <c r="M102" s="4" t="s">
        <v>1746</v>
      </c>
      <c r="N102" s="4" t="s">
        <v>2043</v>
      </c>
    </row>
    <row r="103" spans="1:14" ht="30" hidden="1" customHeight="1" x14ac:dyDescent="0.25">
      <c r="A103" s="3" t="s">
        <v>6798</v>
      </c>
      <c r="B103" s="3" t="s">
        <v>1740</v>
      </c>
      <c r="C103" s="3" t="s">
        <v>3830</v>
      </c>
      <c r="D103" s="3" t="s">
        <v>796</v>
      </c>
      <c r="E103" s="4" t="s">
        <v>3829</v>
      </c>
      <c r="F103" s="5" t="s">
        <v>1939</v>
      </c>
      <c r="G103" s="3" t="s">
        <v>1938</v>
      </c>
      <c r="H103" s="3" t="s">
        <v>1764</v>
      </c>
      <c r="I103" s="5" t="s">
        <v>4259</v>
      </c>
      <c r="J103" s="6">
        <v>694322.51</v>
      </c>
      <c r="K103" s="6">
        <v>492531.46</v>
      </c>
      <c r="L103" s="8" t="s">
        <v>1743</v>
      </c>
      <c r="M103" s="4" t="s">
        <v>1746</v>
      </c>
      <c r="N103" s="4" t="s">
        <v>1904</v>
      </c>
    </row>
    <row r="104" spans="1:14" ht="30" hidden="1" customHeight="1" x14ac:dyDescent="0.25">
      <c r="A104" s="3" t="s">
        <v>6798</v>
      </c>
      <c r="B104" s="3" t="s">
        <v>1740</v>
      </c>
      <c r="C104" s="3" t="s">
        <v>1742</v>
      </c>
      <c r="D104" s="3" t="s">
        <v>707</v>
      </c>
      <c r="E104" s="4" t="s">
        <v>1741</v>
      </c>
      <c r="F104" s="5" t="s">
        <v>4240</v>
      </c>
      <c r="G104" s="3" t="s">
        <v>4239</v>
      </c>
      <c r="H104" s="3" t="s">
        <v>2520</v>
      </c>
      <c r="I104" s="5" t="s">
        <v>4241</v>
      </c>
      <c r="J104" s="6">
        <v>19500</v>
      </c>
      <c r="K104" s="6">
        <v>14625</v>
      </c>
      <c r="L104" s="8" t="s">
        <v>1743</v>
      </c>
      <c r="M104" s="4" t="s">
        <v>1760</v>
      </c>
      <c r="N104" s="4" t="s">
        <v>2169</v>
      </c>
    </row>
    <row r="105" spans="1:14" ht="30" hidden="1" customHeight="1" x14ac:dyDescent="0.25">
      <c r="A105" s="3" t="s">
        <v>6798</v>
      </c>
      <c r="B105" s="3" t="s">
        <v>1740</v>
      </c>
      <c r="C105" s="3" t="s">
        <v>1742</v>
      </c>
      <c r="D105" s="3" t="s">
        <v>690</v>
      </c>
      <c r="E105" s="4" t="s">
        <v>1741</v>
      </c>
      <c r="F105" s="5" t="s">
        <v>4232</v>
      </c>
      <c r="G105" s="3" t="s">
        <v>4231</v>
      </c>
      <c r="H105" s="3" t="s">
        <v>4234</v>
      </c>
      <c r="I105" s="5" t="s">
        <v>4233</v>
      </c>
      <c r="J105" s="6">
        <v>19900</v>
      </c>
      <c r="K105" s="6">
        <v>14925</v>
      </c>
      <c r="L105" s="8" t="s">
        <v>1743</v>
      </c>
      <c r="M105" s="4" t="s">
        <v>1752</v>
      </c>
      <c r="N105" s="4" t="s">
        <v>1965</v>
      </c>
    </row>
    <row r="106" spans="1:14" ht="30" hidden="1" customHeight="1" x14ac:dyDescent="0.25">
      <c r="A106" s="3" t="s">
        <v>6798</v>
      </c>
      <c r="B106" s="3" t="s">
        <v>1740</v>
      </c>
      <c r="C106" s="3" t="s">
        <v>1742</v>
      </c>
      <c r="D106" s="3" t="s">
        <v>692</v>
      </c>
      <c r="E106" s="4" t="s">
        <v>1741</v>
      </c>
      <c r="F106" s="5" t="s">
        <v>4222</v>
      </c>
      <c r="G106" s="3" t="s">
        <v>4221</v>
      </c>
      <c r="H106" s="3" t="s">
        <v>4224</v>
      </c>
      <c r="I106" s="5" t="s">
        <v>4223</v>
      </c>
      <c r="J106" s="6">
        <v>19500</v>
      </c>
      <c r="K106" s="6">
        <v>14625</v>
      </c>
      <c r="L106" s="8" t="s">
        <v>1743</v>
      </c>
      <c r="M106" s="4" t="s">
        <v>1752</v>
      </c>
      <c r="N106" s="4" t="s">
        <v>1965</v>
      </c>
    </row>
    <row r="107" spans="1:14" ht="30" hidden="1" customHeight="1" x14ac:dyDescent="0.25">
      <c r="A107" s="3" t="s">
        <v>6798</v>
      </c>
      <c r="B107" s="3" t="s">
        <v>1740</v>
      </c>
      <c r="C107" s="3" t="s">
        <v>1742</v>
      </c>
      <c r="D107" s="3" t="s">
        <v>682</v>
      </c>
      <c r="E107" s="4" t="s">
        <v>1741</v>
      </c>
      <c r="F107" s="5" t="s">
        <v>4206</v>
      </c>
      <c r="G107" s="3" t="s">
        <v>4205</v>
      </c>
      <c r="H107" s="3" t="s">
        <v>2098</v>
      </c>
      <c r="I107" s="5" t="s">
        <v>4207</v>
      </c>
      <c r="J107" s="6">
        <v>20000</v>
      </c>
      <c r="K107" s="6">
        <v>15000</v>
      </c>
      <c r="L107" s="8" t="s">
        <v>1743</v>
      </c>
      <c r="M107" s="4" t="s">
        <v>1828</v>
      </c>
      <c r="N107" s="4" t="s">
        <v>2103</v>
      </c>
    </row>
    <row r="108" spans="1:14" ht="30" hidden="1" customHeight="1" x14ac:dyDescent="0.25">
      <c r="A108" s="3" t="s">
        <v>6798</v>
      </c>
      <c r="B108" s="3" t="s">
        <v>1740</v>
      </c>
      <c r="C108" s="3" t="s">
        <v>1742</v>
      </c>
      <c r="D108" s="3" t="s">
        <v>685</v>
      </c>
      <c r="E108" s="4" t="s">
        <v>1741</v>
      </c>
      <c r="F108" s="5" t="s">
        <v>4197</v>
      </c>
      <c r="G108" s="3" t="s">
        <v>4196</v>
      </c>
      <c r="H108" s="3" t="s">
        <v>2415</v>
      </c>
      <c r="I108" s="5" t="s">
        <v>4198</v>
      </c>
      <c r="J108" s="6">
        <v>20000</v>
      </c>
      <c r="K108" s="6">
        <v>15000</v>
      </c>
      <c r="L108" s="8" t="s">
        <v>1743</v>
      </c>
      <c r="M108" s="4" t="s">
        <v>1760</v>
      </c>
      <c r="N108" s="4" t="s">
        <v>2090</v>
      </c>
    </row>
    <row r="109" spans="1:14" ht="30" hidden="1" customHeight="1" x14ac:dyDescent="0.25">
      <c r="A109" s="3" t="s">
        <v>6798</v>
      </c>
      <c r="B109" s="3" t="s">
        <v>1740</v>
      </c>
      <c r="C109" s="3" t="s">
        <v>1742</v>
      </c>
      <c r="D109" s="3" t="s">
        <v>709</v>
      </c>
      <c r="E109" s="4" t="s">
        <v>1741</v>
      </c>
      <c r="F109" s="5" t="s">
        <v>4173</v>
      </c>
      <c r="G109" s="3" t="s">
        <v>4172</v>
      </c>
      <c r="H109" s="3" t="s">
        <v>2498</v>
      </c>
      <c r="I109" s="5" t="s">
        <v>4174</v>
      </c>
      <c r="J109" s="6">
        <v>20000</v>
      </c>
      <c r="K109" s="6">
        <v>15000</v>
      </c>
      <c r="L109" s="8" t="s">
        <v>1743</v>
      </c>
      <c r="M109" s="4" t="s">
        <v>1746</v>
      </c>
      <c r="N109" s="4" t="s">
        <v>1904</v>
      </c>
    </row>
    <row r="110" spans="1:14" ht="30" hidden="1" customHeight="1" x14ac:dyDescent="0.25">
      <c r="A110" s="3" t="s">
        <v>6798</v>
      </c>
      <c r="B110" s="3" t="s">
        <v>1740</v>
      </c>
      <c r="C110" s="3" t="s">
        <v>1742</v>
      </c>
      <c r="D110" s="3" t="s">
        <v>671</v>
      </c>
      <c r="E110" s="4" t="s">
        <v>1741</v>
      </c>
      <c r="F110" s="5" t="s">
        <v>4170</v>
      </c>
      <c r="G110" s="3" t="s">
        <v>4169</v>
      </c>
      <c r="H110" s="3" t="s">
        <v>3918</v>
      </c>
      <c r="I110" s="5" t="s">
        <v>4171</v>
      </c>
      <c r="J110" s="6">
        <v>18500</v>
      </c>
      <c r="K110" s="6">
        <v>13875</v>
      </c>
      <c r="L110" s="8" t="s">
        <v>1743</v>
      </c>
      <c r="M110" s="4" t="s">
        <v>1752</v>
      </c>
      <c r="N110" s="4" t="s">
        <v>1965</v>
      </c>
    </row>
    <row r="111" spans="1:14" ht="30" hidden="1" customHeight="1" x14ac:dyDescent="0.25">
      <c r="A111" s="3" t="s">
        <v>6798</v>
      </c>
      <c r="B111" s="3" t="s">
        <v>1740</v>
      </c>
      <c r="C111" s="3" t="s">
        <v>1742</v>
      </c>
      <c r="D111" s="3" t="s">
        <v>696</v>
      </c>
      <c r="E111" s="4" t="s">
        <v>1741</v>
      </c>
      <c r="F111" s="5" t="s">
        <v>4154</v>
      </c>
      <c r="G111" s="3" t="s">
        <v>4153</v>
      </c>
      <c r="H111" s="3" t="s">
        <v>2740</v>
      </c>
      <c r="I111" s="5" t="s">
        <v>4155</v>
      </c>
      <c r="J111" s="6">
        <v>19500</v>
      </c>
      <c r="K111" s="6">
        <v>14625</v>
      </c>
      <c r="L111" s="8" t="s">
        <v>1743</v>
      </c>
      <c r="M111" s="4" t="s">
        <v>1752</v>
      </c>
      <c r="N111" s="4" t="s">
        <v>1965</v>
      </c>
    </row>
    <row r="112" spans="1:14" ht="30" hidden="1" customHeight="1" x14ac:dyDescent="0.25">
      <c r="A112" s="3" t="s">
        <v>6798</v>
      </c>
      <c r="B112" s="3" t="s">
        <v>1740</v>
      </c>
      <c r="C112" s="3" t="s">
        <v>1742</v>
      </c>
      <c r="D112" s="3" t="s">
        <v>666</v>
      </c>
      <c r="E112" s="4" t="s">
        <v>1741</v>
      </c>
      <c r="F112" s="5" t="s">
        <v>4151</v>
      </c>
      <c r="G112" s="3" t="s">
        <v>4150</v>
      </c>
      <c r="H112" s="3" t="s">
        <v>2225</v>
      </c>
      <c r="I112" s="5" t="s">
        <v>4152</v>
      </c>
      <c r="J112" s="6">
        <v>20000</v>
      </c>
      <c r="K112" s="6">
        <v>15000</v>
      </c>
      <c r="L112" s="8" t="s">
        <v>1743</v>
      </c>
      <c r="M112" s="4" t="s">
        <v>1752</v>
      </c>
      <c r="N112" s="4" t="s">
        <v>1965</v>
      </c>
    </row>
    <row r="113" spans="1:14" ht="30" hidden="1" customHeight="1" x14ac:dyDescent="0.25">
      <c r="A113" s="3" t="s">
        <v>6798</v>
      </c>
      <c r="B113" s="3" t="s">
        <v>1740</v>
      </c>
      <c r="C113" s="3" t="s">
        <v>1742</v>
      </c>
      <c r="D113" s="3" t="s">
        <v>667</v>
      </c>
      <c r="E113" s="4" t="s">
        <v>1741</v>
      </c>
      <c r="F113" s="5" t="s">
        <v>4148</v>
      </c>
      <c r="G113" s="3" t="s">
        <v>4147</v>
      </c>
      <c r="H113" s="3" t="s">
        <v>2703</v>
      </c>
      <c r="I113" s="5" t="s">
        <v>4149</v>
      </c>
      <c r="J113" s="6">
        <v>19500</v>
      </c>
      <c r="K113" s="6">
        <v>14625</v>
      </c>
      <c r="L113" s="8" t="s">
        <v>1743</v>
      </c>
      <c r="M113" s="4" t="s">
        <v>1746</v>
      </c>
      <c r="N113" s="4" t="s">
        <v>2473</v>
      </c>
    </row>
    <row r="114" spans="1:14" ht="30" hidden="1" customHeight="1" x14ac:dyDescent="0.25">
      <c r="A114" s="3" t="s">
        <v>6798</v>
      </c>
      <c r="B114" s="3" t="s">
        <v>1740</v>
      </c>
      <c r="C114" s="3" t="s">
        <v>1742</v>
      </c>
      <c r="D114" s="3" t="s">
        <v>653</v>
      </c>
      <c r="E114" s="4" t="s">
        <v>1741</v>
      </c>
      <c r="F114" s="5" t="s">
        <v>4129</v>
      </c>
      <c r="G114" s="3" t="s">
        <v>4128</v>
      </c>
      <c r="H114" s="3" t="s">
        <v>2190</v>
      </c>
      <c r="I114" s="5" t="s">
        <v>4130</v>
      </c>
      <c r="J114" s="6">
        <v>19500</v>
      </c>
      <c r="K114" s="6">
        <v>14625</v>
      </c>
      <c r="L114" s="8" t="s">
        <v>1743</v>
      </c>
      <c r="M114" s="4" t="s">
        <v>1752</v>
      </c>
      <c r="N114" s="4" t="s">
        <v>2013</v>
      </c>
    </row>
    <row r="115" spans="1:14" ht="30" hidden="1" customHeight="1" x14ac:dyDescent="0.25">
      <c r="A115" s="3" t="s">
        <v>6798</v>
      </c>
      <c r="B115" s="3" t="s">
        <v>1740</v>
      </c>
      <c r="C115" s="3" t="s">
        <v>1742</v>
      </c>
      <c r="D115" s="3" t="s">
        <v>654</v>
      </c>
      <c r="E115" s="4" t="s">
        <v>1741</v>
      </c>
      <c r="F115" s="5" t="s">
        <v>2262</v>
      </c>
      <c r="G115" s="3" t="s">
        <v>2261</v>
      </c>
      <c r="H115" s="3" t="s">
        <v>3531</v>
      </c>
      <c r="I115" s="5" t="s">
        <v>4123</v>
      </c>
      <c r="J115" s="6">
        <v>20000</v>
      </c>
      <c r="K115" s="6">
        <v>15000</v>
      </c>
      <c r="L115" s="8" t="s">
        <v>1743</v>
      </c>
      <c r="M115" s="4" t="s">
        <v>1752</v>
      </c>
      <c r="N115" s="4" t="s">
        <v>1965</v>
      </c>
    </row>
    <row r="116" spans="1:14" ht="30" hidden="1" customHeight="1" x14ac:dyDescent="0.25">
      <c r="A116" s="3" t="s">
        <v>6798</v>
      </c>
      <c r="B116" s="3" t="s">
        <v>1740</v>
      </c>
      <c r="C116" s="3" t="s">
        <v>1742</v>
      </c>
      <c r="D116" s="3" t="s">
        <v>656</v>
      </c>
      <c r="E116" s="4" t="s">
        <v>1741</v>
      </c>
      <c r="F116" s="5" t="s">
        <v>4115</v>
      </c>
      <c r="G116" s="3" t="s">
        <v>4114</v>
      </c>
      <c r="H116" s="3" t="s">
        <v>1812</v>
      </c>
      <c r="I116" s="5" t="s">
        <v>4116</v>
      </c>
      <c r="J116" s="6">
        <v>20000</v>
      </c>
      <c r="K116" s="6">
        <v>15000</v>
      </c>
      <c r="L116" s="8" t="s">
        <v>1743</v>
      </c>
      <c r="M116" s="4" t="s">
        <v>1760</v>
      </c>
      <c r="N116" s="4" t="s">
        <v>1759</v>
      </c>
    </row>
    <row r="117" spans="1:14" ht="30" hidden="1" customHeight="1" x14ac:dyDescent="0.25">
      <c r="A117" s="3" t="s">
        <v>6798</v>
      </c>
      <c r="B117" s="3" t="s">
        <v>1740</v>
      </c>
      <c r="C117" s="3" t="s">
        <v>3830</v>
      </c>
      <c r="D117" s="3" t="s">
        <v>723</v>
      </c>
      <c r="E117" s="4" t="s">
        <v>3829</v>
      </c>
      <c r="F117" s="5" t="s">
        <v>4075</v>
      </c>
      <c r="G117" s="3" t="s">
        <v>4074</v>
      </c>
      <c r="H117" s="3" t="s">
        <v>4077</v>
      </c>
      <c r="I117" s="5" t="s">
        <v>4076</v>
      </c>
      <c r="J117" s="6">
        <v>312867.32</v>
      </c>
      <c r="K117" s="6">
        <v>236146.67</v>
      </c>
      <c r="L117" s="8" t="s">
        <v>1743</v>
      </c>
      <c r="M117" s="4" t="s">
        <v>1752</v>
      </c>
      <c r="N117" s="4" t="s">
        <v>1965</v>
      </c>
    </row>
    <row r="118" spans="1:14" ht="30" hidden="1" customHeight="1" x14ac:dyDescent="0.25">
      <c r="A118" s="3" t="s">
        <v>6798</v>
      </c>
      <c r="B118" s="3" t="s">
        <v>1740</v>
      </c>
      <c r="C118" s="3" t="s">
        <v>1742</v>
      </c>
      <c r="D118" s="3" t="s">
        <v>617</v>
      </c>
      <c r="E118" s="4" t="s">
        <v>1741</v>
      </c>
      <c r="F118" s="5" t="s">
        <v>4068</v>
      </c>
      <c r="G118" s="3" t="s">
        <v>4067</v>
      </c>
      <c r="H118" s="3" t="s">
        <v>2486</v>
      </c>
      <c r="I118" s="5" t="s">
        <v>4069</v>
      </c>
      <c r="J118" s="6">
        <v>20000</v>
      </c>
      <c r="K118" s="6">
        <v>15000</v>
      </c>
      <c r="L118" s="8" t="s">
        <v>1743</v>
      </c>
      <c r="M118" s="4" t="s">
        <v>1746</v>
      </c>
      <c r="N118" s="4" t="s">
        <v>1745</v>
      </c>
    </row>
    <row r="119" spans="1:14" ht="30" hidden="1" customHeight="1" x14ac:dyDescent="0.25">
      <c r="A119" s="3" t="s">
        <v>6798</v>
      </c>
      <c r="B119" s="3" t="s">
        <v>1740</v>
      </c>
      <c r="C119" s="3" t="s">
        <v>1742</v>
      </c>
      <c r="D119" s="3" t="s">
        <v>823</v>
      </c>
      <c r="E119" s="4" t="s">
        <v>1741</v>
      </c>
      <c r="F119" s="5" t="s">
        <v>4055</v>
      </c>
      <c r="G119" s="3" t="s">
        <v>4054</v>
      </c>
      <c r="H119" s="3" t="s">
        <v>3642</v>
      </c>
      <c r="I119" s="5" t="s">
        <v>4056</v>
      </c>
      <c r="J119" s="6">
        <v>20000</v>
      </c>
      <c r="K119" s="6">
        <v>15000</v>
      </c>
      <c r="L119" s="8" t="s">
        <v>1743</v>
      </c>
      <c r="M119" s="4" t="s">
        <v>1760</v>
      </c>
      <c r="N119" s="4" t="s">
        <v>2169</v>
      </c>
    </row>
    <row r="120" spans="1:14" ht="30" hidden="1" customHeight="1" x14ac:dyDescent="0.25">
      <c r="A120" s="3" t="s">
        <v>6798</v>
      </c>
      <c r="B120" s="3" t="s">
        <v>1740</v>
      </c>
      <c r="C120" s="3" t="s">
        <v>1742</v>
      </c>
      <c r="D120" s="3" t="s">
        <v>611</v>
      </c>
      <c r="E120" s="4" t="s">
        <v>1741</v>
      </c>
      <c r="F120" s="5" t="s">
        <v>4051</v>
      </c>
      <c r="G120" s="3" t="s">
        <v>4050</v>
      </c>
      <c r="H120" s="3" t="s">
        <v>4053</v>
      </c>
      <c r="I120" s="5" t="s">
        <v>4052</v>
      </c>
      <c r="J120" s="6">
        <v>20000</v>
      </c>
      <c r="K120" s="6">
        <v>15000</v>
      </c>
      <c r="L120" s="8" t="s">
        <v>1743</v>
      </c>
      <c r="M120" s="4" t="s">
        <v>1746</v>
      </c>
      <c r="N120" s="4" t="s">
        <v>1765</v>
      </c>
    </row>
    <row r="121" spans="1:14" ht="30" hidden="1" customHeight="1" x14ac:dyDescent="0.25">
      <c r="A121" s="3" t="s">
        <v>6798</v>
      </c>
      <c r="B121" s="3" t="s">
        <v>1740</v>
      </c>
      <c r="C121" s="3" t="s">
        <v>1742</v>
      </c>
      <c r="D121" s="3" t="s">
        <v>643</v>
      </c>
      <c r="E121" s="4" t="s">
        <v>1741</v>
      </c>
      <c r="F121" s="5" t="s">
        <v>4042</v>
      </c>
      <c r="G121" s="3" t="s">
        <v>3598</v>
      </c>
      <c r="H121" s="3" t="s">
        <v>1884</v>
      </c>
      <c r="I121" s="5" t="s">
        <v>4043</v>
      </c>
      <c r="J121" s="6">
        <v>18600</v>
      </c>
      <c r="K121" s="6">
        <v>13950</v>
      </c>
      <c r="L121" s="8" t="s">
        <v>1743</v>
      </c>
      <c r="M121" s="4" t="s">
        <v>1828</v>
      </c>
      <c r="N121" s="4" t="s">
        <v>2051</v>
      </c>
    </row>
    <row r="122" spans="1:14" ht="30" hidden="1" customHeight="1" x14ac:dyDescent="0.25">
      <c r="A122" s="3" t="s">
        <v>6798</v>
      </c>
      <c r="B122" s="3" t="s">
        <v>1740</v>
      </c>
      <c r="C122" s="3" t="s">
        <v>3830</v>
      </c>
      <c r="D122" s="3" t="s">
        <v>722</v>
      </c>
      <c r="E122" s="4" t="s">
        <v>3829</v>
      </c>
      <c r="F122" s="5" t="s">
        <v>3997</v>
      </c>
      <c r="G122" s="3" t="s">
        <v>3996</v>
      </c>
      <c r="H122" s="3" t="s">
        <v>3999</v>
      </c>
      <c r="I122" s="5" t="s">
        <v>3998</v>
      </c>
      <c r="J122" s="6">
        <v>411615.79</v>
      </c>
      <c r="K122" s="6">
        <v>293229.82</v>
      </c>
      <c r="L122" s="8" t="s">
        <v>1743</v>
      </c>
      <c r="M122" s="4" t="s">
        <v>1746</v>
      </c>
      <c r="N122" s="4" t="s">
        <v>1745</v>
      </c>
    </row>
    <row r="123" spans="1:14" ht="30" hidden="1" customHeight="1" x14ac:dyDescent="0.25">
      <c r="A123" s="3" t="s">
        <v>6798</v>
      </c>
      <c r="B123" s="3" t="s">
        <v>1740</v>
      </c>
      <c r="C123" s="3" t="s">
        <v>1742</v>
      </c>
      <c r="D123" s="3" t="s">
        <v>669</v>
      </c>
      <c r="E123" s="4" t="s">
        <v>1741</v>
      </c>
      <c r="F123" s="5" t="s">
        <v>2163</v>
      </c>
      <c r="G123" s="3" t="s">
        <v>2162</v>
      </c>
      <c r="H123" s="3" t="s">
        <v>1833</v>
      </c>
      <c r="I123" s="5" t="s">
        <v>3977</v>
      </c>
      <c r="J123" s="6">
        <v>20000</v>
      </c>
      <c r="K123" s="6">
        <v>15000</v>
      </c>
      <c r="L123" s="8" t="s">
        <v>1743</v>
      </c>
      <c r="M123" s="4" t="s">
        <v>1746</v>
      </c>
      <c r="N123" s="4" t="s">
        <v>1993</v>
      </c>
    </row>
    <row r="124" spans="1:14" ht="30" hidden="1" customHeight="1" x14ac:dyDescent="0.25">
      <c r="A124" s="3" t="s">
        <v>6798</v>
      </c>
      <c r="B124" s="3" t="s">
        <v>1740</v>
      </c>
      <c r="C124" s="3" t="s">
        <v>3830</v>
      </c>
      <c r="D124" s="3" t="s">
        <v>604</v>
      </c>
      <c r="E124" s="4" t="s">
        <v>3829</v>
      </c>
      <c r="F124" s="5" t="s">
        <v>3939</v>
      </c>
      <c r="G124" s="3" t="s">
        <v>3938</v>
      </c>
      <c r="H124" s="3" t="s">
        <v>1884</v>
      </c>
      <c r="I124" s="5" t="s">
        <v>3940</v>
      </c>
      <c r="J124" s="6">
        <v>512603.02</v>
      </c>
      <c r="K124" s="6">
        <v>378052.7</v>
      </c>
      <c r="L124" s="8" t="s">
        <v>1743</v>
      </c>
      <c r="M124" s="4" t="s">
        <v>1746</v>
      </c>
      <c r="N124" s="4" t="s">
        <v>1745</v>
      </c>
    </row>
    <row r="125" spans="1:14" ht="30" hidden="1" customHeight="1" x14ac:dyDescent="0.25">
      <c r="A125" s="3" t="s">
        <v>6798</v>
      </c>
      <c r="B125" s="3" t="s">
        <v>1740</v>
      </c>
      <c r="C125" s="3" t="s">
        <v>1742</v>
      </c>
      <c r="D125" s="3" t="s">
        <v>790</v>
      </c>
      <c r="E125" s="4" t="s">
        <v>1741</v>
      </c>
      <c r="F125" s="5" t="s">
        <v>3935</v>
      </c>
      <c r="G125" s="3" t="s">
        <v>3934</v>
      </c>
      <c r="H125" s="3" t="s">
        <v>3937</v>
      </c>
      <c r="I125" s="5" t="s">
        <v>3936</v>
      </c>
      <c r="J125" s="6">
        <v>20000</v>
      </c>
      <c r="K125" s="6">
        <v>15000</v>
      </c>
      <c r="L125" s="8" t="s">
        <v>1743</v>
      </c>
      <c r="M125" s="4" t="s">
        <v>1752</v>
      </c>
      <c r="N125" s="4" t="s">
        <v>2013</v>
      </c>
    </row>
    <row r="126" spans="1:14" ht="30" hidden="1" customHeight="1" x14ac:dyDescent="0.25">
      <c r="A126" s="3" t="s">
        <v>6798</v>
      </c>
      <c r="B126" s="3" t="s">
        <v>1740</v>
      </c>
      <c r="C126" s="3" t="s">
        <v>3830</v>
      </c>
      <c r="D126" s="3" t="s">
        <v>670</v>
      </c>
      <c r="E126" s="4" t="s">
        <v>3829</v>
      </c>
      <c r="F126" s="5" t="s">
        <v>3928</v>
      </c>
      <c r="G126" s="3" t="s">
        <v>3927</v>
      </c>
      <c r="H126" s="3" t="s">
        <v>1877</v>
      </c>
      <c r="I126" s="5" t="s">
        <v>3929</v>
      </c>
      <c r="J126" s="6">
        <v>771956.11</v>
      </c>
      <c r="K126" s="6">
        <v>536171.4</v>
      </c>
      <c r="L126" s="8" t="s">
        <v>1743</v>
      </c>
      <c r="M126" s="4" t="s">
        <v>1746</v>
      </c>
      <c r="N126" s="4" t="s">
        <v>1785</v>
      </c>
    </row>
    <row r="127" spans="1:14" ht="30" hidden="1" customHeight="1" x14ac:dyDescent="0.25">
      <c r="A127" s="3" t="s">
        <v>6798</v>
      </c>
      <c r="B127" s="3" t="s">
        <v>1740</v>
      </c>
      <c r="C127" s="3" t="s">
        <v>1742</v>
      </c>
      <c r="D127" s="3" t="s">
        <v>544</v>
      </c>
      <c r="E127" s="4" t="s">
        <v>1741</v>
      </c>
      <c r="F127" s="5" t="s">
        <v>3925</v>
      </c>
      <c r="G127" s="3" t="s">
        <v>3924</v>
      </c>
      <c r="H127" s="3" t="s">
        <v>1980</v>
      </c>
      <c r="I127" s="5" t="s">
        <v>3926</v>
      </c>
      <c r="J127" s="6">
        <v>19880</v>
      </c>
      <c r="K127" s="6">
        <v>14910</v>
      </c>
      <c r="L127" s="8" t="s">
        <v>1743</v>
      </c>
      <c r="M127" s="4" t="s">
        <v>1760</v>
      </c>
      <c r="N127" s="4" t="s">
        <v>1759</v>
      </c>
    </row>
    <row r="128" spans="1:14" ht="30" hidden="1" customHeight="1" x14ac:dyDescent="0.25">
      <c r="A128" s="3" t="s">
        <v>6798</v>
      </c>
      <c r="B128" s="3" t="s">
        <v>1740</v>
      </c>
      <c r="C128" s="3" t="s">
        <v>3830</v>
      </c>
      <c r="D128" s="3" t="s">
        <v>536</v>
      </c>
      <c r="E128" s="4" t="s">
        <v>3829</v>
      </c>
      <c r="F128" s="5" t="s">
        <v>3921</v>
      </c>
      <c r="G128" s="3" t="s">
        <v>3920</v>
      </c>
      <c r="H128" s="3" t="s">
        <v>1833</v>
      </c>
      <c r="I128" s="5" t="s">
        <v>3922</v>
      </c>
      <c r="J128" s="6">
        <v>610047.86</v>
      </c>
      <c r="K128" s="6">
        <v>471822.04</v>
      </c>
      <c r="L128" s="8" t="s">
        <v>1743</v>
      </c>
      <c r="M128" s="4" t="s">
        <v>1746</v>
      </c>
      <c r="N128" s="4" t="s">
        <v>1813</v>
      </c>
    </row>
    <row r="129" spans="1:14" ht="30" hidden="1" customHeight="1" x14ac:dyDescent="0.25">
      <c r="A129" s="3" t="s">
        <v>6798</v>
      </c>
      <c r="B129" s="3" t="s">
        <v>1740</v>
      </c>
      <c r="C129" s="3" t="s">
        <v>1742</v>
      </c>
      <c r="D129" s="3" t="s">
        <v>616</v>
      </c>
      <c r="E129" s="4" t="s">
        <v>1741</v>
      </c>
      <c r="F129" s="5" t="s">
        <v>3916</v>
      </c>
      <c r="G129" s="3" t="s">
        <v>3915</v>
      </c>
      <c r="H129" s="3" t="s">
        <v>3919</v>
      </c>
      <c r="I129" s="5" t="s">
        <v>3917</v>
      </c>
      <c r="J129" s="6">
        <v>19500</v>
      </c>
      <c r="K129" s="6">
        <v>14625</v>
      </c>
      <c r="L129" s="8" t="s">
        <v>1743</v>
      </c>
      <c r="M129" s="4" t="s">
        <v>1746</v>
      </c>
      <c r="N129" s="4" t="s">
        <v>2112</v>
      </c>
    </row>
    <row r="130" spans="1:14" ht="30" hidden="1" customHeight="1" x14ac:dyDescent="0.25">
      <c r="A130" s="3" t="s">
        <v>6798</v>
      </c>
      <c r="B130" s="3" t="s">
        <v>1740</v>
      </c>
      <c r="C130" s="3" t="s">
        <v>1742</v>
      </c>
      <c r="D130" s="3" t="s">
        <v>530</v>
      </c>
      <c r="E130" s="4" t="s">
        <v>1741</v>
      </c>
      <c r="F130" s="5" t="s">
        <v>3909</v>
      </c>
      <c r="G130" s="3" t="s">
        <v>3908</v>
      </c>
      <c r="H130" s="3" t="s">
        <v>3911</v>
      </c>
      <c r="I130" s="5" t="s">
        <v>3910</v>
      </c>
      <c r="J130" s="6">
        <v>20000</v>
      </c>
      <c r="K130" s="6">
        <v>15000</v>
      </c>
      <c r="L130" s="8" t="s">
        <v>1743</v>
      </c>
      <c r="M130" s="4" t="s">
        <v>1746</v>
      </c>
      <c r="N130" s="4" t="s">
        <v>2112</v>
      </c>
    </row>
    <row r="131" spans="1:14" ht="30" customHeight="1" x14ac:dyDescent="0.25">
      <c r="A131" s="3" t="s">
        <v>6798</v>
      </c>
      <c r="B131" s="3" t="s">
        <v>1740</v>
      </c>
      <c r="C131" s="3" t="s">
        <v>3830</v>
      </c>
      <c r="D131" s="3" t="s">
        <v>543</v>
      </c>
      <c r="E131" s="4" t="s">
        <v>3829</v>
      </c>
      <c r="F131" s="5" t="s">
        <v>3906</v>
      </c>
      <c r="G131" s="3" t="s">
        <v>3905</v>
      </c>
      <c r="H131" s="3" t="s">
        <v>1858</v>
      </c>
      <c r="I131" s="5" t="s">
        <v>3907</v>
      </c>
      <c r="J131" s="6">
        <v>832747</v>
      </c>
      <c r="K131" s="6">
        <v>641665.11</v>
      </c>
      <c r="L131" s="8" t="s">
        <v>1743</v>
      </c>
      <c r="M131" s="4" t="s">
        <v>1776</v>
      </c>
      <c r="N131" s="4" t="s">
        <v>1775</v>
      </c>
    </row>
    <row r="132" spans="1:14" ht="30" hidden="1" customHeight="1" x14ac:dyDescent="0.25">
      <c r="A132" s="3" t="s">
        <v>6798</v>
      </c>
      <c r="B132" s="3" t="s">
        <v>1740</v>
      </c>
      <c r="C132" s="3" t="s">
        <v>3830</v>
      </c>
      <c r="D132" s="3" t="s">
        <v>598</v>
      </c>
      <c r="E132" s="4" t="s">
        <v>3829</v>
      </c>
      <c r="F132" s="5" t="s">
        <v>1913</v>
      </c>
      <c r="G132" s="3" t="s">
        <v>1912</v>
      </c>
      <c r="H132" s="3" t="s">
        <v>1915</v>
      </c>
      <c r="I132" s="5" t="s">
        <v>3904</v>
      </c>
      <c r="J132" s="6">
        <v>324339.81</v>
      </c>
      <c r="K132" s="6">
        <v>220180.42</v>
      </c>
      <c r="L132" s="8" t="s">
        <v>1743</v>
      </c>
      <c r="M132" s="4" t="s">
        <v>1760</v>
      </c>
      <c r="N132" s="4" t="s">
        <v>1759</v>
      </c>
    </row>
    <row r="133" spans="1:14" ht="30" hidden="1" customHeight="1" x14ac:dyDescent="0.25">
      <c r="A133" s="3" t="s">
        <v>6798</v>
      </c>
      <c r="B133" s="3" t="s">
        <v>1740</v>
      </c>
      <c r="C133" s="3" t="s">
        <v>3830</v>
      </c>
      <c r="D133" s="3" t="s">
        <v>593</v>
      </c>
      <c r="E133" s="4" t="s">
        <v>3829</v>
      </c>
      <c r="F133" s="5" t="s">
        <v>3902</v>
      </c>
      <c r="G133" s="3" t="s">
        <v>3901</v>
      </c>
      <c r="H133" s="3" t="s">
        <v>1884</v>
      </c>
      <c r="I133" s="5" t="s">
        <v>3903</v>
      </c>
      <c r="J133" s="6">
        <v>537006.24</v>
      </c>
      <c r="K133" s="6">
        <v>405147.57</v>
      </c>
      <c r="L133" s="8" t="s">
        <v>1743</v>
      </c>
      <c r="M133" s="4" t="s">
        <v>1746</v>
      </c>
      <c r="N133" s="4" t="s">
        <v>1785</v>
      </c>
    </row>
    <row r="134" spans="1:14" ht="30" hidden="1" customHeight="1" x14ac:dyDescent="0.25">
      <c r="A134" s="3" t="s">
        <v>6798</v>
      </c>
      <c r="B134" s="3" t="s">
        <v>1740</v>
      </c>
      <c r="C134" s="3" t="s">
        <v>3830</v>
      </c>
      <c r="D134" s="3" t="s">
        <v>651</v>
      </c>
      <c r="E134" s="4" t="s">
        <v>3829</v>
      </c>
      <c r="F134" s="5" t="s">
        <v>3898</v>
      </c>
      <c r="G134" s="3" t="s">
        <v>3897</v>
      </c>
      <c r="H134" s="3" t="s">
        <v>3900</v>
      </c>
      <c r="I134" s="5" t="s">
        <v>3899</v>
      </c>
      <c r="J134" s="6">
        <v>214628.62</v>
      </c>
      <c r="K134" s="6">
        <v>160657.22</v>
      </c>
      <c r="L134" s="8" t="s">
        <v>1743</v>
      </c>
      <c r="M134" s="4" t="s">
        <v>1746</v>
      </c>
      <c r="N134" s="4" t="s">
        <v>2008</v>
      </c>
    </row>
    <row r="135" spans="1:14" ht="30" hidden="1" customHeight="1" x14ac:dyDescent="0.25">
      <c r="A135" s="3" t="s">
        <v>6798</v>
      </c>
      <c r="B135" s="3" t="s">
        <v>1740</v>
      </c>
      <c r="C135" s="3" t="s">
        <v>1742</v>
      </c>
      <c r="D135" s="3" t="s">
        <v>523</v>
      </c>
      <c r="E135" s="4" t="s">
        <v>1741</v>
      </c>
      <c r="F135" s="5" t="s">
        <v>3888</v>
      </c>
      <c r="G135" s="3" t="s">
        <v>3887</v>
      </c>
      <c r="H135" s="3" t="s">
        <v>2032</v>
      </c>
      <c r="I135" s="5" t="s">
        <v>3889</v>
      </c>
      <c r="J135" s="6">
        <v>15000</v>
      </c>
      <c r="K135" s="6">
        <v>11250</v>
      </c>
      <c r="L135" s="8" t="s">
        <v>1743</v>
      </c>
      <c r="M135" s="4" t="s">
        <v>2024</v>
      </c>
      <c r="N135" s="4" t="s">
        <v>3890</v>
      </c>
    </row>
    <row r="136" spans="1:14" ht="30" hidden="1" customHeight="1" x14ac:dyDescent="0.25">
      <c r="A136" s="3" t="s">
        <v>6798</v>
      </c>
      <c r="B136" s="3" t="s">
        <v>1740</v>
      </c>
      <c r="C136" s="3" t="s">
        <v>1742</v>
      </c>
      <c r="D136" s="3" t="s">
        <v>520</v>
      </c>
      <c r="E136" s="4" t="s">
        <v>1741</v>
      </c>
      <c r="F136" s="5" t="s">
        <v>3884</v>
      </c>
      <c r="G136" s="3" t="s">
        <v>3883</v>
      </c>
      <c r="H136" s="3" t="s">
        <v>1833</v>
      </c>
      <c r="I136" s="5" t="s">
        <v>3885</v>
      </c>
      <c r="J136" s="6">
        <v>19800</v>
      </c>
      <c r="K136" s="6">
        <v>14850</v>
      </c>
      <c r="L136" s="8" t="s">
        <v>1743</v>
      </c>
      <c r="M136" s="4" t="s">
        <v>1760</v>
      </c>
      <c r="N136" s="4" t="s">
        <v>2169</v>
      </c>
    </row>
    <row r="137" spans="1:14" ht="30" hidden="1" customHeight="1" x14ac:dyDescent="0.25">
      <c r="A137" s="3" t="s">
        <v>6798</v>
      </c>
      <c r="B137" s="3" t="s">
        <v>1740</v>
      </c>
      <c r="C137" s="3" t="s">
        <v>3830</v>
      </c>
      <c r="D137" s="3" t="s">
        <v>782</v>
      </c>
      <c r="E137" s="4" t="s">
        <v>3829</v>
      </c>
      <c r="F137" s="5" t="s">
        <v>3881</v>
      </c>
      <c r="G137" s="3" t="s">
        <v>3880</v>
      </c>
      <c r="H137" s="3" t="s">
        <v>2629</v>
      </c>
      <c r="I137" s="5" t="s">
        <v>3882</v>
      </c>
      <c r="J137" s="6">
        <v>340028.64</v>
      </c>
      <c r="K137" s="6">
        <v>231102.15</v>
      </c>
      <c r="L137" s="8" t="s">
        <v>1743</v>
      </c>
      <c r="M137" s="4" t="s">
        <v>1760</v>
      </c>
      <c r="N137" s="4" t="s">
        <v>1759</v>
      </c>
    </row>
    <row r="138" spans="1:14" ht="30" hidden="1" customHeight="1" x14ac:dyDescent="0.25">
      <c r="A138" s="3" t="s">
        <v>6798</v>
      </c>
      <c r="B138" s="3" t="s">
        <v>1740</v>
      </c>
      <c r="C138" s="3" t="s">
        <v>1742</v>
      </c>
      <c r="D138" s="3" t="s">
        <v>527</v>
      </c>
      <c r="E138" s="4" t="s">
        <v>1741</v>
      </c>
      <c r="F138" s="5" t="s">
        <v>3878</v>
      </c>
      <c r="G138" s="3" t="s">
        <v>3877</v>
      </c>
      <c r="H138" s="3" t="s">
        <v>2160</v>
      </c>
      <c r="I138" s="5" t="s">
        <v>3879</v>
      </c>
      <c r="J138" s="6">
        <v>20000</v>
      </c>
      <c r="K138" s="6">
        <v>15000</v>
      </c>
      <c r="L138" s="8" t="s">
        <v>1743</v>
      </c>
      <c r="M138" s="4" t="s">
        <v>1746</v>
      </c>
      <c r="N138" s="4" t="s">
        <v>1765</v>
      </c>
    </row>
    <row r="139" spans="1:14" ht="30" hidden="1" customHeight="1" x14ac:dyDescent="0.25">
      <c r="A139" s="3" t="s">
        <v>6798</v>
      </c>
      <c r="B139" s="3" t="s">
        <v>1740</v>
      </c>
      <c r="C139" s="3" t="s">
        <v>3830</v>
      </c>
      <c r="D139" s="3" t="s">
        <v>531</v>
      </c>
      <c r="E139" s="4" t="s">
        <v>3829</v>
      </c>
      <c r="F139" s="5" t="s">
        <v>1867</v>
      </c>
      <c r="G139" s="3" t="s">
        <v>1866</v>
      </c>
      <c r="H139" s="3" t="s">
        <v>1833</v>
      </c>
      <c r="I139" s="5" t="s">
        <v>3876</v>
      </c>
      <c r="J139" s="6">
        <v>434672.32</v>
      </c>
      <c r="K139" s="6">
        <v>329019.28999999998</v>
      </c>
      <c r="L139" s="8" t="s">
        <v>1743</v>
      </c>
      <c r="M139" s="4" t="s">
        <v>1746</v>
      </c>
      <c r="N139" s="4" t="s">
        <v>1904</v>
      </c>
    </row>
    <row r="140" spans="1:14" ht="30" hidden="1" customHeight="1" x14ac:dyDescent="0.25">
      <c r="A140" s="3" t="s">
        <v>6798</v>
      </c>
      <c r="B140" s="3" t="s">
        <v>1740</v>
      </c>
      <c r="C140" s="3" t="s">
        <v>1742</v>
      </c>
      <c r="D140" s="3" t="s">
        <v>958</v>
      </c>
      <c r="E140" s="4" t="s">
        <v>1741</v>
      </c>
      <c r="F140" s="5" t="s">
        <v>3873</v>
      </c>
      <c r="G140" s="3" t="s">
        <v>3872</v>
      </c>
      <c r="H140" s="3" t="s">
        <v>3875</v>
      </c>
      <c r="I140" s="5" t="s">
        <v>3874</v>
      </c>
      <c r="J140" s="6">
        <v>20000</v>
      </c>
      <c r="K140" s="6">
        <v>15000</v>
      </c>
      <c r="L140" s="8" t="s">
        <v>1743</v>
      </c>
      <c r="M140" s="4" t="s">
        <v>1760</v>
      </c>
      <c r="N140" s="4" t="s">
        <v>1759</v>
      </c>
    </row>
    <row r="141" spans="1:14" ht="30" hidden="1" customHeight="1" x14ac:dyDescent="0.25">
      <c r="A141" s="3" t="s">
        <v>6798</v>
      </c>
      <c r="B141" s="3" t="s">
        <v>1740</v>
      </c>
      <c r="C141" s="3" t="s">
        <v>3830</v>
      </c>
      <c r="D141" s="3" t="s">
        <v>768</v>
      </c>
      <c r="E141" s="4" t="s">
        <v>3829</v>
      </c>
      <c r="F141" s="5" t="s">
        <v>3870</v>
      </c>
      <c r="G141" s="3" t="s">
        <v>3869</v>
      </c>
      <c r="H141" s="3" t="s">
        <v>1858</v>
      </c>
      <c r="I141" s="5" t="s">
        <v>3871</v>
      </c>
      <c r="J141" s="6">
        <v>251110.15</v>
      </c>
      <c r="K141" s="6">
        <v>160764.63</v>
      </c>
      <c r="L141" s="8" t="s">
        <v>1743</v>
      </c>
      <c r="M141" s="4" t="s">
        <v>1746</v>
      </c>
      <c r="N141" s="4" t="s">
        <v>1785</v>
      </c>
    </row>
    <row r="142" spans="1:14" ht="30" hidden="1" customHeight="1" x14ac:dyDescent="0.25">
      <c r="A142" s="3" t="s">
        <v>6798</v>
      </c>
      <c r="B142" s="3" t="s">
        <v>1740</v>
      </c>
      <c r="C142" s="3" t="s">
        <v>3830</v>
      </c>
      <c r="D142" s="3" t="s">
        <v>533</v>
      </c>
      <c r="E142" s="4" t="s">
        <v>3829</v>
      </c>
      <c r="F142" s="5" t="s">
        <v>3867</v>
      </c>
      <c r="G142" s="3" t="s">
        <v>3866</v>
      </c>
      <c r="H142" s="3" t="s">
        <v>1812</v>
      </c>
      <c r="I142" s="5" t="s">
        <v>3868</v>
      </c>
      <c r="J142" s="6">
        <v>422578.43</v>
      </c>
      <c r="K142" s="6">
        <v>286045.74</v>
      </c>
      <c r="L142" s="8" t="s">
        <v>1743</v>
      </c>
      <c r="M142" s="4" t="s">
        <v>1746</v>
      </c>
      <c r="N142" s="4" t="s">
        <v>1993</v>
      </c>
    </row>
    <row r="143" spans="1:14" ht="30" hidden="1" customHeight="1" x14ac:dyDescent="0.25">
      <c r="A143" s="3" t="s">
        <v>6798</v>
      </c>
      <c r="B143" s="3" t="s">
        <v>1740</v>
      </c>
      <c r="C143" s="3" t="s">
        <v>3830</v>
      </c>
      <c r="D143" s="3" t="s">
        <v>642</v>
      </c>
      <c r="E143" s="4" t="s">
        <v>3829</v>
      </c>
      <c r="F143" s="5" t="s">
        <v>3599</v>
      </c>
      <c r="G143" s="3" t="s">
        <v>3598</v>
      </c>
      <c r="H143" s="3" t="s">
        <v>1884</v>
      </c>
      <c r="I143" s="5" t="s">
        <v>3861</v>
      </c>
      <c r="J143" s="6">
        <v>264942.03999999998</v>
      </c>
      <c r="K143" s="6">
        <v>172774.96</v>
      </c>
      <c r="L143" s="8" t="s">
        <v>1743</v>
      </c>
      <c r="M143" s="4" t="s">
        <v>1828</v>
      </c>
      <c r="N143" s="4" t="s">
        <v>2051</v>
      </c>
    </row>
    <row r="144" spans="1:14" ht="30" hidden="1" customHeight="1" x14ac:dyDescent="0.25">
      <c r="A144" s="3" t="s">
        <v>6798</v>
      </c>
      <c r="B144" s="3" t="s">
        <v>1740</v>
      </c>
      <c r="C144" s="3" t="s">
        <v>3830</v>
      </c>
      <c r="D144" s="3" t="s">
        <v>760</v>
      </c>
      <c r="E144" s="4" t="s">
        <v>3829</v>
      </c>
      <c r="F144" s="5" t="s">
        <v>3859</v>
      </c>
      <c r="G144" s="3" t="s">
        <v>3858</v>
      </c>
      <c r="H144" s="3" t="s">
        <v>1858</v>
      </c>
      <c r="I144" s="5" t="s">
        <v>3860</v>
      </c>
      <c r="J144" s="6">
        <v>462374.66</v>
      </c>
      <c r="K144" s="6">
        <v>357686.21</v>
      </c>
      <c r="L144" s="8" t="s">
        <v>1743</v>
      </c>
      <c r="M144" s="4" t="s">
        <v>1746</v>
      </c>
      <c r="N144" s="4" t="s">
        <v>1904</v>
      </c>
    </row>
    <row r="145" spans="1:14" ht="30" hidden="1" customHeight="1" x14ac:dyDescent="0.25">
      <c r="A145" s="3" t="s">
        <v>6798</v>
      </c>
      <c r="B145" s="3" t="s">
        <v>1740</v>
      </c>
      <c r="C145" s="3" t="s">
        <v>1742</v>
      </c>
      <c r="D145" s="3" t="s">
        <v>521</v>
      </c>
      <c r="E145" s="4" t="s">
        <v>1741</v>
      </c>
      <c r="F145" s="5" t="s">
        <v>3856</v>
      </c>
      <c r="G145" s="3" t="s">
        <v>3855</v>
      </c>
      <c r="H145" s="3" t="s">
        <v>2032</v>
      </c>
      <c r="I145" s="5" t="s">
        <v>3857</v>
      </c>
      <c r="J145" s="6">
        <v>20000</v>
      </c>
      <c r="K145" s="6">
        <v>15000</v>
      </c>
      <c r="L145" s="8" t="s">
        <v>1743</v>
      </c>
      <c r="M145" s="4" t="s">
        <v>1828</v>
      </c>
      <c r="N145" s="4" t="s">
        <v>2307</v>
      </c>
    </row>
    <row r="146" spans="1:14" ht="30" hidden="1" customHeight="1" x14ac:dyDescent="0.25">
      <c r="A146" s="3" t="s">
        <v>6798</v>
      </c>
      <c r="B146" s="3" t="s">
        <v>1740</v>
      </c>
      <c r="C146" s="3" t="s">
        <v>3830</v>
      </c>
      <c r="D146" s="3" t="s">
        <v>528</v>
      </c>
      <c r="E146" s="4" t="s">
        <v>3829</v>
      </c>
      <c r="F146" s="5" t="s">
        <v>3853</v>
      </c>
      <c r="G146" s="3" t="s">
        <v>3852</v>
      </c>
      <c r="H146" s="3" t="s">
        <v>2906</v>
      </c>
      <c r="I146" s="5" t="s">
        <v>3854</v>
      </c>
      <c r="J146" s="6">
        <v>491107.38</v>
      </c>
      <c r="K146" s="6">
        <v>336375.6</v>
      </c>
      <c r="L146" s="8" t="s">
        <v>1743</v>
      </c>
      <c r="M146" s="4" t="s">
        <v>1760</v>
      </c>
      <c r="N146" s="4" t="s">
        <v>1759</v>
      </c>
    </row>
    <row r="147" spans="1:14" ht="30" hidden="1" customHeight="1" x14ac:dyDescent="0.25">
      <c r="A147" s="3" t="s">
        <v>6798</v>
      </c>
      <c r="B147" s="3" t="s">
        <v>1740</v>
      </c>
      <c r="C147" s="3" t="s">
        <v>3830</v>
      </c>
      <c r="D147" s="3" t="s">
        <v>529</v>
      </c>
      <c r="E147" s="4" t="s">
        <v>3829</v>
      </c>
      <c r="F147" s="5" t="s">
        <v>3847</v>
      </c>
      <c r="G147" s="3" t="s">
        <v>3846</v>
      </c>
      <c r="H147" s="3" t="s">
        <v>3231</v>
      </c>
      <c r="I147" s="5" t="s">
        <v>3848</v>
      </c>
      <c r="J147" s="6">
        <v>176728.87</v>
      </c>
      <c r="K147" s="6">
        <v>131916.98000000001</v>
      </c>
      <c r="L147" s="8" t="s">
        <v>1743</v>
      </c>
      <c r="M147" s="4" t="s">
        <v>1760</v>
      </c>
      <c r="N147" s="4" t="s">
        <v>1759</v>
      </c>
    </row>
    <row r="148" spans="1:14" ht="30" hidden="1" customHeight="1" x14ac:dyDescent="0.25">
      <c r="A148" s="3" t="s">
        <v>6798</v>
      </c>
      <c r="B148" s="3" t="s">
        <v>1740</v>
      </c>
      <c r="C148" s="3" t="s">
        <v>3830</v>
      </c>
      <c r="D148" s="3" t="s">
        <v>750</v>
      </c>
      <c r="E148" s="4" t="s">
        <v>3829</v>
      </c>
      <c r="F148" s="5" t="s">
        <v>3844</v>
      </c>
      <c r="G148" s="3" t="s">
        <v>3843</v>
      </c>
      <c r="H148" s="3" t="s">
        <v>1812</v>
      </c>
      <c r="I148" s="5" t="s">
        <v>3845</v>
      </c>
      <c r="J148" s="6">
        <v>826954.57</v>
      </c>
      <c r="K148" s="6">
        <v>521892.9</v>
      </c>
      <c r="L148" s="8" t="s">
        <v>1743</v>
      </c>
      <c r="M148" s="4" t="s">
        <v>1752</v>
      </c>
      <c r="N148" s="4" t="s">
        <v>2013</v>
      </c>
    </row>
    <row r="149" spans="1:14" ht="30" hidden="1" customHeight="1" x14ac:dyDescent="0.25">
      <c r="A149" s="3" t="s">
        <v>6798</v>
      </c>
      <c r="B149" s="3" t="s">
        <v>1740</v>
      </c>
      <c r="C149" s="3" t="s">
        <v>3830</v>
      </c>
      <c r="D149" s="3" t="s">
        <v>787</v>
      </c>
      <c r="E149" s="4" t="s">
        <v>3829</v>
      </c>
      <c r="F149" s="5" t="s">
        <v>3502</v>
      </c>
      <c r="G149" s="3" t="s">
        <v>3501</v>
      </c>
      <c r="H149" s="3" t="s">
        <v>1858</v>
      </c>
      <c r="I149" s="5" t="s">
        <v>3842</v>
      </c>
      <c r="J149" s="6">
        <v>763634</v>
      </c>
      <c r="K149" s="6">
        <v>562925.64</v>
      </c>
      <c r="L149" s="8" t="s">
        <v>1743</v>
      </c>
      <c r="M149" s="4" t="s">
        <v>1746</v>
      </c>
      <c r="N149" s="4" t="s">
        <v>1785</v>
      </c>
    </row>
    <row r="150" spans="1:14" ht="30" hidden="1" customHeight="1" x14ac:dyDescent="0.25">
      <c r="A150" s="3" t="s">
        <v>6798</v>
      </c>
      <c r="B150" s="3" t="s">
        <v>1740</v>
      </c>
      <c r="C150" s="3" t="s">
        <v>3830</v>
      </c>
      <c r="D150" s="3" t="s">
        <v>603</v>
      </c>
      <c r="E150" s="4" t="s">
        <v>3829</v>
      </c>
      <c r="F150" s="5" t="s">
        <v>3389</v>
      </c>
      <c r="G150" s="3" t="s">
        <v>3388</v>
      </c>
      <c r="H150" s="3" t="s">
        <v>1829</v>
      </c>
      <c r="I150" s="5" t="s">
        <v>3841</v>
      </c>
      <c r="J150" s="6">
        <v>493993.85</v>
      </c>
      <c r="K150" s="6">
        <v>297692.81</v>
      </c>
      <c r="L150" s="8" t="s">
        <v>1743</v>
      </c>
      <c r="M150" s="4" t="s">
        <v>1746</v>
      </c>
      <c r="N150" s="4" t="s">
        <v>1785</v>
      </c>
    </row>
    <row r="151" spans="1:14" ht="30" hidden="1" customHeight="1" x14ac:dyDescent="0.25">
      <c r="A151" s="3" t="s">
        <v>6798</v>
      </c>
      <c r="B151" s="3" t="s">
        <v>1740</v>
      </c>
      <c r="C151" s="3" t="s">
        <v>3830</v>
      </c>
      <c r="D151" s="3" t="s">
        <v>771</v>
      </c>
      <c r="E151" s="4" t="s">
        <v>3829</v>
      </c>
      <c r="F151" s="5" t="s">
        <v>3839</v>
      </c>
      <c r="G151" s="3" t="s">
        <v>3838</v>
      </c>
      <c r="H151" s="3" t="s">
        <v>1833</v>
      </c>
      <c r="I151" s="5" t="s">
        <v>3840</v>
      </c>
      <c r="J151" s="6">
        <v>770643.48</v>
      </c>
      <c r="K151" s="6">
        <v>403922.07</v>
      </c>
      <c r="L151" s="8" t="s">
        <v>1743</v>
      </c>
      <c r="M151" s="4" t="s">
        <v>1746</v>
      </c>
      <c r="N151" s="4" t="s">
        <v>1745</v>
      </c>
    </row>
    <row r="152" spans="1:14" ht="30" hidden="1" customHeight="1" x14ac:dyDescent="0.25">
      <c r="A152" s="3" t="s">
        <v>6798</v>
      </c>
      <c r="B152" s="3" t="s">
        <v>1740</v>
      </c>
      <c r="C152" s="3" t="s">
        <v>3830</v>
      </c>
      <c r="D152" s="3" t="s">
        <v>557</v>
      </c>
      <c r="E152" s="4" t="s">
        <v>3829</v>
      </c>
      <c r="F152" s="5" t="s">
        <v>3835</v>
      </c>
      <c r="G152" s="3" t="s">
        <v>3834</v>
      </c>
      <c r="H152" s="3" t="s">
        <v>3837</v>
      </c>
      <c r="I152" s="5" t="s">
        <v>3836</v>
      </c>
      <c r="J152" s="6">
        <v>525074.15</v>
      </c>
      <c r="K152" s="6">
        <v>381846.46</v>
      </c>
      <c r="L152" s="8" t="s">
        <v>1743</v>
      </c>
      <c r="M152" s="4" t="s">
        <v>1746</v>
      </c>
      <c r="N152" s="4" t="s">
        <v>2112</v>
      </c>
    </row>
    <row r="153" spans="1:14" ht="30" hidden="1" customHeight="1" x14ac:dyDescent="0.25">
      <c r="A153" s="3" t="s">
        <v>6798</v>
      </c>
      <c r="B153" s="3" t="s">
        <v>1740</v>
      </c>
      <c r="C153" s="3" t="s">
        <v>3830</v>
      </c>
      <c r="D153" s="3" t="s">
        <v>788</v>
      </c>
      <c r="E153" s="4" t="s">
        <v>3829</v>
      </c>
      <c r="F153" s="5" t="s">
        <v>3832</v>
      </c>
      <c r="G153" s="3" t="s">
        <v>3831</v>
      </c>
      <c r="H153" s="3" t="s">
        <v>1850</v>
      </c>
      <c r="I153" s="5" t="s">
        <v>3833</v>
      </c>
      <c r="J153" s="6">
        <v>312827.33</v>
      </c>
      <c r="K153" s="6">
        <v>232795.42</v>
      </c>
      <c r="L153" s="8" t="s">
        <v>1743</v>
      </c>
      <c r="M153" s="4" t="s">
        <v>1746</v>
      </c>
      <c r="N153" s="4" t="s">
        <v>1785</v>
      </c>
    </row>
    <row r="154" spans="1:14" ht="30" customHeight="1" x14ac:dyDescent="0.25">
      <c r="A154" s="3" t="s">
        <v>6798</v>
      </c>
      <c r="B154" s="3" t="s">
        <v>1740</v>
      </c>
      <c r="C154" s="3" t="s">
        <v>3830</v>
      </c>
      <c r="D154" s="3" t="s">
        <v>783</v>
      </c>
      <c r="E154" s="4" t="s">
        <v>3829</v>
      </c>
      <c r="F154" s="5" t="s">
        <v>3827</v>
      </c>
      <c r="G154" s="3" t="s">
        <v>3826</v>
      </c>
      <c r="H154" s="3" t="s">
        <v>2032</v>
      </c>
      <c r="I154" s="5" t="s">
        <v>3828</v>
      </c>
      <c r="J154" s="6">
        <v>637095.42000000004</v>
      </c>
      <c r="K154" s="6">
        <v>420593.43</v>
      </c>
      <c r="L154" s="8" t="s">
        <v>1743</v>
      </c>
      <c r="M154" s="4" t="s">
        <v>1776</v>
      </c>
      <c r="N154" s="4" t="s">
        <v>1775</v>
      </c>
    </row>
    <row r="155" spans="1:14" ht="30" hidden="1" customHeight="1" x14ac:dyDescent="0.25">
      <c r="A155" s="3" t="s">
        <v>6798</v>
      </c>
      <c r="B155" s="3" t="s">
        <v>1740</v>
      </c>
      <c r="C155" s="3" t="s">
        <v>3784</v>
      </c>
      <c r="D155" s="3" t="s">
        <v>512</v>
      </c>
      <c r="E155" s="4" t="s">
        <v>3783</v>
      </c>
      <c r="F155" s="5" t="s">
        <v>1867</v>
      </c>
      <c r="G155" s="3" t="s">
        <v>1866</v>
      </c>
      <c r="H155" s="3" t="s">
        <v>1833</v>
      </c>
      <c r="I155" s="5" t="s">
        <v>3782</v>
      </c>
      <c r="J155" s="6">
        <v>282627.06</v>
      </c>
      <c r="K155" s="6">
        <v>141313.53</v>
      </c>
      <c r="L155" s="8" t="s">
        <v>1743</v>
      </c>
      <c r="M155" s="4" t="s">
        <v>1746</v>
      </c>
      <c r="N155" s="4" t="s">
        <v>1904</v>
      </c>
    </row>
    <row r="156" spans="1:14" ht="30" hidden="1" customHeight="1" x14ac:dyDescent="0.25">
      <c r="A156" s="3" t="s">
        <v>6798</v>
      </c>
      <c r="B156" s="3" t="s">
        <v>1740</v>
      </c>
      <c r="C156" s="3" t="s">
        <v>1742</v>
      </c>
      <c r="D156" s="3" t="s">
        <v>84</v>
      </c>
      <c r="E156" s="4" t="s">
        <v>1741</v>
      </c>
      <c r="F156" s="5" t="s">
        <v>2070</v>
      </c>
      <c r="G156" s="3" t="s">
        <v>2069</v>
      </c>
      <c r="H156" s="3" t="s">
        <v>1833</v>
      </c>
      <c r="I156" s="5" t="s">
        <v>2071</v>
      </c>
      <c r="J156" s="6">
        <v>10000</v>
      </c>
      <c r="K156" s="6">
        <v>7500</v>
      </c>
      <c r="L156" s="8" t="s">
        <v>1743</v>
      </c>
      <c r="M156" s="4" t="s">
        <v>2024</v>
      </c>
      <c r="N156" s="4" t="s">
        <v>2023</v>
      </c>
    </row>
    <row r="157" spans="1:14" ht="30" hidden="1" customHeight="1" x14ac:dyDescent="0.25">
      <c r="A157" s="3" t="s">
        <v>6798</v>
      </c>
      <c r="B157" s="3" t="s">
        <v>1740</v>
      </c>
      <c r="C157" s="3" t="s">
        <v>1742</v>
      </c>
      <c r="D157" s="3" t="s">
        <v>82</v>
      </c>
      <c r="E157" s="4" t="s">
        <v>1741</v>
      </c>
      <c r="F157" s="5" t="s">
        <v>2066</v>
      </c>
      <c r="G157" s="3" t="s">
        <v>2065</v>
      </c>
      <c r="H157" s="3" t="s">
        <v>2068</v>
      </c>
      <c r="I157" s="5" t="s">
        <v>2067</v>
      </c>
      <c r="J157" s="6">
        <v>20000</v>
      </c>
      <c r="K157" s="6">
        <v>15000</v>
      </c>
      <c r="L157" s="8" t="s">
        <v>1743</v>
      </c>
      <c r="M157" s="4" t="s">
        <v>1746</v>
      </c>
      <c r="N157" s="4" t="s">
        <v>1813</v>
      </c>
    </row>
    <row r="158" spans="1:14" ht="30" hidden="1" customHeight="1" x14ac:dyDescent="0.25">
      <c r="A158" s="3" t="s">
        <v>6798</v>
      </c>
      <c r="B158" s="3" t="s">
        <v>1740</v>
      </c>
      <c r="C158" s="3" t="s">
        <v>1742</v>
      </c>
      <c r="D158" s="3" t="s">
        <v>76</v>
      </c>
      <c r="E158" s="4" t="s">
        <v>1741</v>
      </c>
      <c r="F158" s="5" t="s">
        <v>2061</v>
      </c>
      <c r="G158" s="3" t="s">
        <v>2060</v>
      </c>
      <c r="H158" s="3" t="s">
        <v>2063</v>
      </c>
      <c r="I158" s="5" t="s">
        <v>2062</v>
      </c>
      <c r="J158" s="6">
        <v>17950</v>
      </c>
      <c r="K158" s="6">
        <v>13462.5</v>
      </c>
      <c r="L158" s="8" t="s">
        <v>1743</v>
      </c>
      <c r="M158" s="4" t="s">
        <v>1746</v>
      </c>
      <c r="N158" s="4" t="s">
        <v>2064</v>
      </c>
    </row>
    <row r="159" spans="1:14" ht="30" hidden="1" customHeight="1" x14ac:dyDescent="0.25">
      <c r="A159" s="3" t="s">
        <v>6798</v>
      </c>
      <c r="B159" s="3" t="s">
        <v>1740</v>
      </c>
      <c r="C159" s="3" t="s">
        <v>1742</v>
      </c>
      <c r="D159" s="3" t="s">
        <v>83</v>
      </c>
      <c r="E159" s="4" t="s">
        <v>1741</v>
      </c>
      <c r="F159" s="5" t="s">
        <v>2057</v>
      </c>
      <c r="G159" s="3" t="s">
        <v>2056</v>
      </c>
      <c r="H159" s="3" t="s">
        <v>2059</v>
      </c>
      <c r="I159" s="5" t="s">
        <v>2058</v>
      </c>
      <c r="J159" s="6">
        <v>19900</v>
      </c>
      <c r="K159" s="6">
        <v>14925</v>
      </c>
      <c r="L159" s="8" t="s">
        <v>1743</v>
      </c>
      <c r="M159" s="4" t="s">
        <v>1752</v>
      </c>
      <c r="N159" s="4" t="s">
        <v>1965</v>
      </c>
    </row>
    <row r="160" spans="1:14" ht="30" hidden="1" customHeight="1" x14ac:dyDescent="0.25">
      <c r="A160" s="3" t="s">
        <v>6798</v>
      </c>
      <c r="B160" s="3" t="s">
        <v>1740</v>
      </c>
      <c r="C160" s="3" t="s">
        <v>1742</v>
      </c>
      <c r="D160" s="3" t="s">
        <v>74</v>
      </c>
      <c r="E160" s="4" t="s">
        <v>1741</v>
      </c>
      <c r="F160" s="5" t="s">
        <v>2054</v>
      </c>
      <c r="G160" s="3" t="s">
        <v>2053</v>
      </c>
      <c r="H160" s="3" t="s">
        <v>1997</v>
      </c>
      <c r="I160" s="5" t="s">
        <v>2055</v>
      </c>
      <c r="J160" s="6">
        <v>20000</v>
      </c>
      <c r="K160" s="6">
        <v>15000</v>
      </c>
      <c r="L160" s="8" t="s">
        <v>1743</v>
      </c>
      <c r="M160" s="4" t="s">
        <v>1760</v>
      </c>
      <c r="N160" s="4" t="s">
        <v>1759</v>
      </c>
    </row>
    <row r="161" spans="1:14" ht="30" hidden="1" customHeight="1" x14ac:dyDescent="0.25">
      <c r="A161" s="3" t="s">
        <v>6798</v>
      </c>
      <c r="B161" s="3" t="s">
        <v>1740</v>
      </c>
      <c r="C161" s="3" t="s">
        <v>1742</v>
      </c>
      <c r="D161" s="3" t="s">
        <v>73</v>
      </c>
      <c r="E161" s="4" t="s">
        <v>1741</v>
      </c>
      <c r="F161" s="5" t="s">
        <v>2048</v>
      </c>
      <c r="G161" s="3" t="s">
        <v>2047</v>
      </c>
      <c r="H161" s="3" t="s">
        <v>2052</v>
      </c>
      <c r="I161" s="5" t="s">
        <v>2049</v>
      </c>
      <c r="J161" s="6">
        <v>20000</v>
      </c>
      <c r="K161" s="6">
        <v>15000</v>
      </c>
      <c r="L161" s="8" t="s">
        <v>1743</v>
      </c>
      <c r="M161" s="4" t="s">
        <v>1828</v>
      </c>
      <c r="N161" s="4" t="s">
        <v>2051</v>
      </c>
    </row>
    <row r="162" spans="1:14" ht="30" hidden="1" customHeight="1" x14ac:dyDescent="0.25">
      <c r="A162" s="3" t="s">
        <v>6798</v>
      </c>
      <c r="B162" s="3" t="s">
        <v>1740</v>
      </c>
      <c r="C162" s="3" t="s">
        <v>1742</v>
      </c>
      <c r="D162" s="3" t="s">
        <v>71</v>
      </c>
      <c r="E162" s="4" t="s">
        <v>1741</v>
      </c>
      <c r="F162" s="5" t="s">
        <v>2045</v>
      </c>
      <c r="G162" s="3" t="s">
        <v>2044</v>
      </c>
      <c r="H162" s="3" t="s">
        <v>1858</v>
      </c>
      <c r="I162" s="5" t="s">
        <v>2046</v>
      </c>
      <c r="J162" s="6">
        <v>20000</v>
      </c>
      <c r="K162" s="6">
        <v>15000</v>
      </c>
      <c r="L162" s="8" t="s">
        <v>1743</v>
      </c>
      <c r="M162" s="4" t="s">
        <v>1746</v>
      </c>
      <c r="N162" s="4" t="s">
        <v>1904</v>
      </c>
    </row>
    <row r="163" spans="1:14" ht="30" hidden="1" customHeight="1" x14ac:dyDescent="0.25">
      <c r="A163" s="3" t="s">
        <v>6798</v>
      </c>
      <c r="B163" s="3" t="s">
        <v>1740</v>
      </c>
      <c r="C163" s="3" t="s">
        <v>1742</v>
      </c>
      <c r="D163" s="3" t="s">
        <v>72</v>
      </c>
      <c r="E163" s="4" t="s">
        <v>1741</v>
      </c>
      <c r="F163" s="5" t="s">
        <v>2040</v>
      </c>
      <c r="G163" s="3" t="s">
        <v>2039</v>
      </c>
      <c r="H163" s="3" t="s">
        <v>2042</v>
      </c>
      <c r="I163" s="5" t="s">
        <v>2041</v>
      </c>
      <c r="J163" s="6">
        <v>20000</v>
      </c>
      <c r="K163" s="6">
        <v>15000</v>
      </c>
      <c r="L163" s="8" t="s">
        <v>1743</v>
      </c>
      <c r="M163" s="4" t="s">
        <v>1746</v>
      </c>
      <c r="N163" s="4" t="s">
        <v>2043</v>
      </c>
    </row>
    <row r="164" spans="1:14" ht="30" hidden="1" customHeight="1" x14ac:dyDescent="0.25">
      <c r="A164" s="3" t="s">
        <v>6798</v>
      </c>
      <c r="B164" s="3" t="s">
        <v>1740</v>
      </c>
      <c r="C164" s="3" t="s">
        <v>1742</v>
      </c>
      <c r="D164" s="3" t="s">
        <v>78</v>
      </c>
      <c r="E164" s="4" t="s">
        <v>1741</v>
      </c>
      <c r="F164" s="5" t="s">
        <v>2037</v>
      </c>
      <c r="G164" s="3" t="s">
        <v>2036</v>
      </c>
      <c r="H164" s="3" t="s">
        <v>1841</v>
      </c>
      <c r="I164" s="5" t="s">
        <v>2038</v>
      </c>
      <c r="J164" s="6">
        <v>12500</v>
      </c>
      <c r="K164" s="6">
        <v>9375</v>
      </c>
      <c r="L164" s="8" t="s">
        <v>1743</v>
      </c>
      <c r="M164" s="4" t="s">
        <v>1746</v>
      </c>
      <c r="N164" s="4" t="s">
        <v>2008</v>
      </c>
    </row>
    <row r="165" spans="1:14" ht="30" hidden="1" customHeight="1" x14ac:dyDescent="0.25">
      <c r="A165" s="3" t="s">
        <v>6798</v>
      </c>
      <c r="B165" s="3" t="s">
        <v>1740</v>
      </c>
      <c r="C165" s="3" t="s">
        <v>1742</v>
      </c>
      <c r="D165" s="3" t="s">
        <v>69</v>
      </c>
      <c r="E165" s="4" t="s">
        <v>1741</v>
      </c>
      <c r="F165" s="5" t="s">
        <v>2034</v>
      </c>
      <c r="G165" s="3" t="s">
        <v>2033</v>
      </c>
      <c r="H165" s="3" t="s">
        <v>1833</v>
      </c>
      <c r="I165" s="5" t="s">
        <v>2035</v>
      </c>
      <c r="J165" s="6">
        <v>20000</v>
      </c>
      <c r="K165" s="6">
        <v>15000</v>
      </c>
      <c r="L165" s="8" t="s">
        <v>1743</v>
      </c>
      <c r="M165" s="4" t="s">
        <v>1746</v>
      </c>
      <c r="N165" s="4" t="s">
        <v>1813</v>
      </c>
    </row>
    <row r="166" spans="1:14" ht="30" hidden="1" customHeight="1" x14ac:dyDescent="0.25">
      <c r="A166" s="3" t="s">
        <v>6798</v>
      </c>
      <c r="B166" s="3" t="s">
        <v>1740</v>
      </c>
      <c r="C166" s="3" t="s">
        <v>1742</v>
      </c>
      <c r="D166" s="3" t="s">
        <v>75</v>
      </c>
      <c r="E166" s="4" t="s">
        <v>1741</v>
      </c>
      <c r="F166" s="5" t="s">
        <v>2030</v>
      </c>
      <c r="G166" s="3" t="s">
        <v>2029</v>
      </c>
      <c r="H166" s="3" t="s">
        <v>2032</v>
      </c>
      <c r="I166" s="5" t="s">
        <v>2031</v>
      </c>
      <c r="J166" s="6">
        <v>19872</v>
      </c>
      <c r="K166" s="6">
        <v>14904</v>
      </c>
      <c r="L166" s="8" t="s">
        <v>1743</v>
      </c>
      <c r="M166" s="4" t="s">
        <v>1746</v>
      </c>
      <c r="N166" s="4" t="s">
        <v>1813</v>
      </c>
    </row>
    <row r="167" spans="1:14" ht="30" hidden="1" customHeight="1" x14ac:dyDescent="0.25">
      <c r="A167" s="3" t="s">
        <v>6798</v>
      </c>
      <c r="B167" s="3" t="s">
        <v>1740</v>
      </c>
      <c r="C167" s="3" t="s">
        <v>1742</v>
      </c>
      <c r="D167" s="3" t="s">
        <v>70</v>
      </c>
      <c r="E167" s="4" t="s">
        <v>1741</v>
      </c>
      <c r="F167" s="5" t="s">
        <v>2026</v>
      </c>
      <c r="G167" s="3" t="s">
        <v>2025</v>
      </c>
      <c r="H167" s="3" t="s">
        <v>2028</v>
      </c>
      <c r="I167" s="5" t="s">
        <v>2027</v>
      </c>
      <c r="J167" s="6">
        <v>20000</v>
      </c>
      <c r="K167" s="6">
        <v>15000</v>
      </c>
      <c r="L167" s="8" t="s">
        <v>1743</v>
      </c>
      <c r="M167" s="4" t="s">
        <v>1746</v>
      </c>
      <c r="N167" s="4" t="s">
        <v>1813</v>
      </c>
    </row>
    <row r="168" spans="1:14" ht="30" hidden="1" customHeight="1" x14ac:dyDescent="0.25">
      <c r="A168" s="3" t="s">
        <v>6798</v>
      </c>
      <c r="B168" s="3" t="s">
        <v>1740</v>
      </c>
      <c r="C168" s="3" t="s">
        <v>1742</v>
      </c>
      <c r="D168" s="3" t="s">
        <v>81</v>
      </c>
      <c r="E168" s="4" t="s">
        <v>1741</v>
      </c>
      <c r="F168" s="5" t="s">
        <v>2019</v>
      </c>
      <c r="G168" s="3" t="s">
        <v>2018</v>
      </c>
      <c r="H168" s="3" t="s">
        <v>2021</v>
      </c>
      <c r="I168" s="5" t="s">
        <v>2020</v>
      </c>
      <c r="J168" s="6">
        <v>20000</v>
      </c>
      <c r="K168" s="6">
        <v>15000</v>
      </c>
      <c r="L168" s="8" t="s">
        <v>1743</v>
      </c>
      <c r="M168" s="4" t="s">
        <v>1746</v>
      </c>
      <c r="N168" s="4" t="s">
        <v>1904</v>
      </c>
    </row>
    <row r="169" spans="1:14" ht="30" hidden="1" customHeight="1" x14ac:dyDescent="0.25">
      <c r="A169" s="3" t="s">
        <v>6798</v>
      </c>
      <c r="B169" s="3" t="s">
        <v>1740</v>
      </c>
      <c r="C169" s="3" t="s">
        <v>1742</v>
      </c>
      <c r="D169" s="3" t="s">
        <v>77</v>
      </c>
      <c r="E169" s="4" t="s">
        <v>1741</v>
      </c>
      <c r="F169" s="5" t="s">
        <v>2015</v>
      </c>
      <c r="G169" s="3" t="s">
        <v>2014</v>
      </c>
      <c r="H169" s="3" t="s">
        <v>2017</v>
      </c>
      <c r="I169" s="5" t="s">
        <v>2016</v>
      </c>
      <c r="J169" s="6">
        <v>9500</v>
      </c>
      <c r="K169" s="6">
        <v>7125</v>
      </c>
      <c r="L169" s="8" t="s">
        <v>1743</v>
      </c>
      <c r="M169" s="4" t="s">
        <v>1746</v>
      </c>
      <c r="N169" s="4" t="s">
        <v>1842</v>
      </c>
    </row>
    <row r="170" spans="1:14" ht="30" hidden="1" customHeight="1" x14ac:dyDescent="0.25">
      <c r="A170" s="3" t="s">
        <v>6798</v>
      </c>
      <c r="B170" s="3" t="s">
        <v>1740</v>
      </c>
      <c r="C170" s="3" t="s">
        <v>1742</v>
      </c>
      <c r="D170" s="3" t="s">
        <v>68</v>
      </c>
      <c r="E170" s="4" t="s">
        <v>1741</v>
      </c>
      <c r="F170" s="5" t="s">
        <v>2010</v>
      </c>
      <c r="G170" s="3" t="s">
        <v>2009</v>
      </c>
      <c r="H170" s="3" t="s">
        <v>2012</v>
      </c>
      <c r="I170" s="5" t="s">
        <v>2011</v>
      </c>
      <c r="J170" s="6">
        <v>20000</v>
      </c>
      <c r="K170" s="6">
        <v>15000</v>
      </c>
      <c r="L170" s="8" t="s">
        <v>1743</v>
      </c>
      <c r="M170" s="4" t="s">
        <v>1752</v>
      </c>
      <c r="N170" s="4" t="s">
        <v>2013</v>
      </c>
    </row>
    <row r="171" spans="1:14" ht="30" hidden="1" customHeight="1" x14ac:dyDescent="0.25">
      <c r="A171" s="3" t="s">
        <v>6798</v>
      </c>
      <c r="B171" s="3" t="s">
        <v>1740</v>
      </c>
      <c r="C171" s="3" t="s">
        <v>1742</v>
      </c>
      <c r="D171" s="3" t="s">
        <v>79</v>
      </c>
      <c r="E171" s="4" t="s">
        <v>1741</v>
      </c>
      <c r="F171" s="5" t="s">
        <v>2005</v>
      </c>
      <c r="G171" s="3" t="s">
        <v>2004</v>
      </c>
      <c r="H171" s="3" t="s">
        <v>2007</v>
      </c>
      <c r="I171" s="5" t="s">
        <v>2006</v>
      </c>
      <c r="J171" s="6">
        <v>20000</v>
      </c>
      <c r="K171" s="6">
        <v>15000</v>
      </c>
      <c r="L171" s="8" t="s">
        <v>1743</v>
      </c>
      <c r="M171" s="4" t="s">
        <v>1746</v>
      </c>
      <c r="N171" s="4" t="s">
        <v>2008</v>
      </c>
    </row>
    <row r="172" spans="1:14" ht="30" hidden="1" customHeight="1" x14ac:dyDescent="0.25">
      <c r="A172" s="3" t="s">
        <v>6798</v>
      </c>
      <c r="B172" s="3" t="s">
        <v>1740</v>
      </c>
      <c r="C172" s="3" t="s">
        <v>1742</v>
      </c>
      <c r="D172" s="3" t="s">
        <v>85</v>
      </c>
      <c r="E172" s="4" t="s">
        <v>1741</v>
      </c>
      <c r="F172" s="5" t="s">
        <v>1882</v>
      </c>
      <c r="G172" s="3" t="s">
        <v>1881</v>
      </c>
      <c r="H172" s="3" t="s">
        <v>1884</v>
      </c>
      <c r="I172" s="5" t="s">
        <v>2003</v>
      </c>
      <c r="J172" s="6">
        <v>20000</v>
      </c>
      <c r="K172" s="6">
        <v>15000</v>
      </c>
      <c r="L172" s="8" t="s">
        <v>1743</v>
      </c>
      <c r="M172" s="4" t="s">
        <v>1746</v>
      </c>
      <c r="N172" s="4" t="s">
        <v>1745</v>
      </c>
    </row>
    <row r="173" spans="1:14" ht="30" hidden="1" customHeight="1" x14ac:dyDescent="0.25">
      <c r="A173" s="3" t="s">
        <v>6798</v>
      </c>
      <c r="B173" s="3" t="s">
        <v>1740</v>
      </c>
      <c r="C173" s="3" t="s">
        <v>1742</v>
      </c>
      <c r="D173" s="3" t="s">
        <v>80</v>
      </c>
      <c r="E173" s="4" t="s">
        <v>1741</v>
      </c>
      <c r="F173" s="5" t="s">
        <v>2001</v>
      </c>
      <c r="G173" s="3" t="s">
        <v>2000</v>
      </c>
      <c r="H173" s="3" t="s">
        <v>1833</v>
      </c>
      <c r="I173" s="5" t="s">
        <v>2002</v>
      </c>
      <c r="J173" s="6">
        <v>20000</v>
      </c>
      <c r="K173" s="6">
        <v>15000</v>
      </c>
      <c r="L173" s="8" t="s">
        <v>1743</v>
      </c>
      <c r="M173" s="4" t="s">
        <v>1746</v>
      </c>
      <c r="N173" s="4" t="s">
        <v>1765</v>
      </c>
    </row>
    <row r="174" spans="1:14" ht="30" hidden="1" customHeight="1" x14ac:dyDescent="0.25">
      <c r="A174" s="3" t="s">
        <v>6798</v>
      </c>
      <c r="B174" s="3" t="s">
        <v>1740</v>
      </c>
      <c r="C174" s="3" t="s">
        <v>1742</v>
      </c>
      <c r="D174" s="3" t="s">
        <v>67</v>
      </c>
      <c r="E174" s="4" t="s">
        <v>1741</v>
      </c>
      <c r="F174" s="5" t="s">
        <v>1995</v>
      </c>
      <c r="G174" s="3" t="s">
        <v>1994</v>
      </c>
      <c r="H174" s="3" t="s">
        <v>1997</v>
      </c>
      <c r="I174" s="5" t="s">
        <v>1996</v>
      </c>
      <c r="J174" s="6">
        <v>20000</v>
      </c>
      <c r="K174" s="6">
        <v>15000</v>
      </c>
      <c r="L174" s="8" t="s">
        <v>1743</v>
      </c>
      <c r="M174" s="4" t="s">
        <v>1999</v>
      </c>
      <c r="N174" s="4" t="s">
        <v>1998</v>
      </c>
    </row>
    <row r="175" spans="1:14" ht="30" hidden="1" customHeight="1" x14ac:dyDescent="0.25">
      <c r="A175" s="3" t="s">
        <v>6798</v>
      </c>
      <c r="B175" s="3" t="s">
        <v>1740</v>
      </c>
      <c r="C175" s="3" t="s">
        <v>1742</v>
      </c>
      <c r="D175" s="3" t="s">
        <v>65</v>
      </c>
      <c r="E175" s="4" t="s">
        <v>1741</v>
      </c>
      <c r="F175" s="5" t="s">
        <v>1991</v>
      </c>
      <c r="G175" s="3" t="s">
        <v>1990</v>
      </c>
      <c r="H175" s="3" t="s">
        <v>1887</v>
      </c>
      <c r="I175" s="5" t="s">
        <v>1992</v>
      </c>
      <c r="J175" s="6">
        <v>20000</v>
      </c>
      <c r="K175" s="6">
        <v>15000</v>
      </c>
      <c r="L175" s="8" t="s">
        <v>1743</v>
      </c>
      <c r="M175" s="4" t="s">
        <v>1746</v>
      </c>
      <c r="N175" s="4" t="s">
        <v>1993</v>
      </c>
    </row>
    <row r="176" spans="1:14" ht="30" hidden="1" customHeight="1" x14ac:dyDescent="0.25">
      <c r="A176" s="3" t="s">
        <v>6798</v>
      </c>
      <c r="B176" s="3" t="s">
        <v>1740</v>
      </c>
      <c r="C176" s="3" t="s">
        <v>1960</v>
      </c>
      <c r="D176" s="3" t="s">
        <v>86</v>
      </c>
      <c r="E176" s="4" t="s">
        <v>1959</v>
      </c>
      <c r="F176" s="5" t="s">
        <v>1867</v>
      </c>
      <c r="G176" s="3" t="s">
        <v>1866</v>
      </c>
      <c r="H176" s="3" t="s">
        <v>1833</v>
      </c>
      <c r="I176" s="5" t="s">
        <v>1989</v>
      </c>
      <c r="J176" s="6">
        <v>89293.32</v>
      </c>
      <c r="K176" s="6">
        <v>44646.66</v>
      </c>
      <c r="L176" s="8" t="s">
        <v>1743</v>
      </c>
      <c r="M176" s="4" t="s">
        <v>1746</v>
      </c>
      <c r="N176" s="4" t="s">
        <v>1904</v>
      </c>
    </row>
    <row r="177" spans="1:14" ht="30" hidden="1" customHeight="1" x14ac:dyDescent="0.25">
      <c r="A177" s="3" t="s">
        <v>6798</v>
      </c>
      <c r="B177" s="3" t="s">
        <v>1740</v>
      </c>
      <c r="C177" s="3" t="s">
        <v>1742</v>
      </c>
      <c r="D177" s="3" t="s">
        <v>61</v>
      </c>
      <c r="E177" s="4" t="s">
        <v>1741</v>
      </c>
      <c r="F177" s="5" t="s">
        <v>1987</v>
      </c>
      <c r="G177" s="3" t="s">
        <v>1986</v>
      </c>
      <c r="H177" s="3" t="s">
        <v>1850</v>
      </c>
      <c r="I177" s="5" t="s">
        <v>1988</v>
      </c>
      <c r="J177" s="6">
        <v>20000</v>
      </c>
      <c r="K177" s="6">
        <v>15000</v>
      </c>
      <c r="L177" s="8" t="s">
        <v>1743</v>
      </c>
      <c r="M177" s="4" t="s">
        <v>1746</v>
      </c>
      <c r="N177" s="4" t="s">
        <v>1785</v>
      </c>
    </row>
    <row r="178" spans="1:14" ht="30" customHeight="1" x14ac:dyDescent="0.25">
      <c r="A178" s="3" t="s">
        <v>6798</v>
      </c>
      <c r="B178" s="3" t="s">
        <v>1740</v>
      </c>
      <c r="C178" s="3" t="s">
        <v>1742</v>
      </c>
      <c r="D178" s="3" t="s">
        <v>62</v>
      </c>
      <c r="E178" s="4" t="s">
        <v>1741</v>
      </c>
      <c r="F178" s="5" t="s">
        <v>1983</v>
      </c>
      <c r="G178" s="3" t="s">
        <v>1982</v>
      </c>
      <c r="H178" s="3" t="s">
        <v>1985</v>
      </c>
      <c r="I178" s="5" t="s">
        <v>1984</v>
      </c>
      <c r="J178" s="6">
        <v>19019</v>
      </c>
      <c r="K178" s="6">
        <v>14264.25</v>
      </c>
      <c r="L178" s="8" t="s">
        <v>1743</v>
      </c>
      <c r="M178" s="4" t="s">
        <v>1776</v>
      </c>
      <c r="N178" s="4" t="s">
        <v>1775</v>
      </c>
    </row>
    <row r="179" spans="1:14" ht="30" hidden="1" customHeight="1" x14ac:dyDescent="0.25">
      <c r="A179" s="3" t="s">
        <v>6798</v>
      </c>
      <c r="B179" s="3" t="s">
        <v>1740</v>
      </c>
      <c r="C179" s="3" t="s">
        <v>1742</v>
      </c>
      <c r="D179" s="3" t="s">
        <v>57</v>
      </c>
      <c r="E179" s="4" t="s">
        <v>1741</v>
      </c>
      <c r="F179" s="5" t="s">
        <v>1978</v>
      </c>
      <c r="G179" s="3" t="s">
        <v>1977</v>
      </c>
      <c r="H179" s="3" t="s">
        <v>1980</v>
      </c>
      <c r="I179" s="5" t="s">
        <v>1979</v>
      </c>
      <c r="J179" s="6">
        <v>20000</v>
      </c>
      <c r="K179" s="6">
        <v>15000</v>
      </c>
      <c r="L179" s="8" t="s">
        <v>1743</v>
      </c>
      <c r="M179" s="4" t="s">
        <v>1746</v>
      </c>
      <c r="N179" s="4" t="s">
        <v>1981</v>
      </c>
    </row>
    <row r="180" spans="1:14" ht="30" hidden="1" customHeight="1" x14ac:dyDescent="0.25">
      <c r="A180" s="3" t="s">
        <v>6798</v>
      </c>
      <c r="B180" s="3" t="s">
        <v>1740</v>
      </c>
      <c r="C180" s="3" t="s">
        <v>1742</v>
      </c>
      <c r="D180" s="3" t="s">
        <v>56</v>
      </c>
      <c r="E180" s="4" t="s">
        <v>1741</v>
      </c>
      <c r="F180" s="5" t="s">
        <v>1974</v>
      </c>
      <c r="G180" s="3" t="s">
        <v>1973</v>
      </c>
      <c r="H180" s="3" t="s">
        <v>1976</v>
      </c>
      <c r="I180" s="5" t="s">
        <v>1975</v>
      </c>
      <c r="J180" s="6">
        <v>20000</v>
      </c>
      <c r="K180" s="6">
        <v>15000</v>
      </c>
      <c r="L180" s="8" t="s">
        <v>1743</v>
      </c>
      <c r="M180" s="4" t="s">
        <v>1760</v>
      </c>
      <c r="N180" s="4" t="s">
        <v>1759</v>
      </c>
    </row>
    <row r="181" spans="1:14" ht="30" hidden="1" customHeight="1" x14ac:dyDescent="0.25">
      <c r="A181" s="3" t="s">
        <v>6798</v>
      </c>
      <c r="B181" s="3" t="s">
        <v>1740</v>
      </c>
      <c r="C181" s="3" t="s">
        <v>1742</v>
      </c>
      <c r="D181" s="3" t="s">
        <v>60</v>
      </c>
      <c r="E181" s="4" t="s">
        <v>1741</v>
      </c>
      <c r="F181" s="5" t="s">
        <v>1970</v>
      </c>
      <c r="G181" s="3" t="s">
        <v>1969</v>
      </c>
      <c r="H181" s="3" t="s">
        <v>1972</v>
      </c>
      <c r="I181" s="5" t="s">
        <v>1971</v>
      </c>
      <c r="J181" s="6">
        <v>20000</v>
      </c>
      <c r="K181" s="6">
        <v>15000</v>
      </c>
      <c r="L181" s="8" t="s">
        <v>1743</v>
      </c>
      <c r="M181" s="4" t="s">
        <v>1746</v>
      </c>
      <c r="N181" s="4" t="s">
        <v>1904</v>
      </c>
    </row>
    <row r="182" spans="1:14" ht="30" hidden="1" customHeight="1" x14ac:dyDescent="0.25">
      <c r="A182" s="3" t="s">
        <v>6798</v>
      </c>
      <c r="B182" s="3" t="s">
        <v>1740</v>
      </c>
      <c r="C182" s="3" t="s">
        <v>1742</v>
      </c>
      <c r="D182" s="3" t="s">
        <v>55</v>
      </c>
      <c r="E182" s="4" t="s">
        <v>1741</v>
      </c>
      <c r="F182" s="5" t="s">
        <v>1967</v>
      </c>
      <c r="G182" s="3" t="s">
        <v>1966</v>
      </c>
      <c r="H182" s="3" t="s">
        <v>1833</v>
      </c>
      <c r="I182" s="5" t="s">
        <v>1968</v>
      </c>
      <c r="J182" s="6">
        <v>20000</v>
      </c>
      <c r="K182" s="6">
        <v>15000</v>
      </c>
      <c r="L182" s="8" t="s">
        <v>1743</v>
      </c>
      <c r="M182" s="4" t="s">
        <v>1746</v>
      </c>
      <c r="N182" s="4" t="s">
        <v>1904</v>
      </c>
    </row>
    <row r="183" spans="1:14" ht="30" hidden="1" customHeight="1" x14ac:dyDescent="0.25">
      <c r="A183" s="3" t="s">
        <v>6798</v>
      </c>
      <c r="B183" s="3" t="s">
        <v>1740</v>
      </c>
      <c r="C183" s="3" t="s">
        <v>1742</v>
      </c>
      <c r="D183" s="3" t="s">
        <v>59</v>
      </c>
      <c r="E183" s="4" t="s">
        <v>1741</v>
      </c>
      <c r="F183" s="5" t="s">
        <v>1962</v>
      </c>
      <c r="G183" s="3" t="s">
        <v>1961</v>
      </c>
      <c r="H183" s="3" t="s">
        <v>1964</v>
      </c>
      <c r="I183" s="5" t="s">
        <v>1963</v>
      </c>
      <c r="J183" s="6">
        <v>20000</v>
      </c>
      <c r="K183" s="6">
        <v>15000</v>
      </c>
      <c r="L183" s="8" t="s">
        <v>1743</v>
      </c>
      <c r="M183" s="4" t="s">
        <v>1752</v>
      </c>
      <c r="N183" s="4" t="s">
        <v>1965</v>
      </c>
    </row>
    <row r="184" spans="1:14" ht="30" hidden="1" customHeight="1" x14ac:dyDescent="0.25">
      <c r="A184" s="3" t="s">
        <v>6798</v>
      </c>
      <c r="B184" s="3" t="s">
        <v>1740</v>
      </c>
      <c r="C184" s="3" t="s">
        <v>1960</v>
      </c>
      <c r="D184" s="3" t="s">
        <v>50</v>
      </c>
      <c r="E184" s="4" t="s">
        <v>1959</v>
      </c>
      <c r="F184" s="5" t="s">
        <v>1957</v>
      </c>
      <c r="G184" s="3" t="s">
        <v>1956</v>
      </c>
      <c r="H184" s="3" t="s">
        <v>1858</v>
      </c>
      <c r="I184" s="5" t="s">
        <v>1958</v>
      </c>
      <c r="J184" s="6">
        <v>43038.2</v>
      </c>
      <c r="K184" s="6">
        <v>21519.1</v>
      </c>
      <c r="L184" s="8" t="s">
        <v>1743</v>
      </c>
      <c r="M184" s="4" t="s">
        <v>1746</v>
      </c>
      <c r="N184" s="4" t="s">
        <v>1813</v>
      </c>
    </row>
    <row r="185" spans="1:14" ht="30" hidden="1" customHeight="1" x14ac:dyDescent="0.25">
      <c r="A185" s="3" t="s">
        <v>6798</v>
      </c>
      <c r="B185" s="3" t="s">
        <v>1740</v>
      </c>
      <c r="C185" s="3" t="s">
        <v>1857</v>
      </c>
      <c r="D185" s="3" t="s">
        <v>54</v>
      </c>
      <c r="E185" s="4" t="s">
        <v>1856</v>
      </c>
      <c r="F185" s="5" t="s">
        <v>1952</v>
      </c>
      <c r="G185" s="3" t="s">
        <v>1951</v>
      </c>
      <c r="H185" s="3" t="s">
        <v>1877</v>
      </c>
      <c r="I185" s="5" t="s">
        <v>1953</v>
      </c>
      <c r="J185" s="6">
        <v>721888.81</v>
      </c>
      <c r="K185" s="6">
        <v>564610.22</v>
      </c>
      <c r="L185" s="8" t="s">
        <v>1743</v>
      </c>
      <c r="M185" s="4" t="s">
        <v>1955</v>
      </c>
      <c r="N185" s="4" t="s">
        <v>1954</v>
      </c>
    </row>
    <row r="186" spans="1:14" ht="30" hidden="1" customHeight="1" x14ac:dyDescent="0.25">
      <c r="A186" s="3" t="s">
        <v>6798</v>
      </c>
      <c r="B186" s="3" t="s">
        <v>1740</v>
      </c>
      <c r="C186" s="3" t="s">
        <v>1857</v>
      </c>
      <c r="D186" s="3" t="s">
        <v>53</v>
      </c>
      <c r="E186" s="4" t="s">
        <v>1856</v>
      </c>
      <c r="F186" s="5" t="s">
        <v>1946</v>
      </c>
      <c r="G186" s="3" t="s">
        <v>1945</v>
      </c>
      <c r="H186" s="3" t="s">
        <v>1948</v>
      </c>
      <c r="I186" s="5" t="s">
        <v>1947</v>
      </c>
      <c r="J186" s="6">
        <v>606621.26</v>
      </c>
      <c r="K186" s="6">
        <v>419223</v>
      </c>
      <c r="L186" s="8" t="s">
        <v>1743</v>
      </c>
      <c r="M186" s="4" t="s">
        <v>1950</v>
      </c>
      <c r="N186" s="4" t="s">
        <v>1949</v>
      </c>
    </row>
    <row r="187" spans="1:14" ht="30" hidden="1" customHeight="1" x14ac:dyDescent="0.25">
      <c r="A187" s="3" t="s">
        <v>6798</v>
      </c>
      <c r="B187" s="3" t="s">
        <v>1740</v>
      </c>
      <c r="C187" s="3" t="s">
        <v>1742</v>
      </c>
      <c r="D187" s="3" t="s">
        <v>42</v>
      </c>
      <c r="E187" s="4" t="s">
        <v>1741</v>
      </c>
      <c r="F187" s="5" t="s">
        <v>1943</v>
      </c>
      <c r="G187" s="3" t="s">
        <v>1942</v>
      </c>
      <c r="H187" s="3" t="s">
        <v>1780</v>
      </c>
      <c r="I187" s="5" t="s">
        <v>1944</v>
      </c>
      <c r="J187" s="6">
        <v>20000</v>
      </c>
      <c r="K187" s="6">
        <v>15000</v>
      </c>
      <c r="L187" s="8" t="s">
        <v>1743</v>
      </c>
      <c r="M187" s="4" t="s">
        <v>1746</v>
      </c>
      <c r="N187" s="4" t="s">
        <v>1765</v>
      </c>
    </row>
    <row r="188" spans="1:14" ht="30" hidden="1" customHeight="1" x14ac:dyDescent="0.25">
      <c r="A188" s="3" t="s">
        <v>6798</v>
      </c>
      <c r="B188" s="3" t="s">
        <v>1740</v>
      </c>
      <c r="C188" s="3" t="s">
        <v>1857</v>
      </c>
      <c r="D188" s="3" t="s">
        <v>58</v>
      </c>
      <c r="E188" s="4" t="s">
        <v>1856</v>
      </c>
      <c r="F188" s="5" t="s">
        <v>1939</v>
      </c>
      <c r="G188" s="3" t="s">
        <v>1938</v>
      </c>
      <c r="H188" s="3" t="s">
        <v>1764</v>
      </c>
      <c r="I188" s="5" t="s">
        <v>1940</v>
      </c>
      <c r="J188" s="6">
        <v>885571.42</v>
      </c>
      <c r="K188" s="6">
        <v>653418.18999999994</v>
      </c>
      <c r="L188" s="8" t="s">
        <v>1743</v>
      </c>
      <c r="M188" s="4" t="s">
        <v>1746</v>
      </c>
      <c r="N188" s="4" t="s">
        <v>1941</v>
      </c>
    </row>
    <row r="189" spans="1:14" ht="30" hidden="1" customHeight="1" x14ac:dyDescent="0.25">
      <c r="A189" s="3" t="s">
        <v>6798</v>
      </c>
      <c r="B189" s="3" t="s">
        <v>1740</v>
      </c>
      <c r="C189" s="3" t="s">
        <v>1870</v>
      </c>
      <c r="D189" s="3" t="s">
        <v>51</v>
      </c>
      <c r="E189" s="4" t="s">
        <v>1869</v>
      </c>
      <c r="F189" s="5" t="s">
        <v>1935</v>
      </c>
      <c r="G189" s="3" t="s">
        <v>1934</v>
      </c>
      <c r="H189" s="3" t="s">
        <v>1858</v>
      </c>
      <c r="I189" s="5" t="s">
        <v>1936</v>
      </c>
      <c r="J189" s="6">
        <v>253759.15</v>
      </c>
      <c r="K189" s="6">
        <v>165015.51999999999</v>
      </c>
      <c r="L189" s="8" t="s">
        <v>1743</v>
      </c>
      <c r="M189" s="4" t="s">
        <v>1892</v>
      </c>
      <c r="N189" s="4" t="s">
        <v>1937</v>
      </c>
    </row>
    <row r="190" spans="1:14" ht="30" hidden="1" customHeight="1" x14ac:dyDescent="0.25">
      <c r="A190" s="3" t="s">
        <v>6798</v>
      </c>
      <c r="B190" s="3" t="s">
        <v>1740</v>
      </c>
      <c r="C190" s="3" t="s">
        <v>1870</v>
      </c>
      <c r="D190" s="3" t="s">
        <v>45</v>
      </c>
      <c r="E190" s="4" t="s">
        <v>1869</v>
      </c>
      <c r="F190" s="5" t="s">
        <v>1929</v>
      </c>
      <c r="G190" s="3" t="s">
        <v>1928</v>
      </c>
      <c r="H190" s="3" t="s">
        <v>1931</v>
      </c>
      <c r="I190" s="5" t="s">
        <v>1930</v>
      </c>
      <c r="J190" s="6">
        <v>701991.43</v>
      </c>
      <c r="K190" s="6">
        <v>460381.96</v>
      </c>
      <c r="L190" s="8" t="s">
        <v>1743</v>
      </c>
      <c r="M190" s="4" t="s">
        <v>1933</v>
      </c>
      <c r="N190" s="4" t="s">
        <v>1932</v>
      </c>
    </row>
    <row r="191" spans="1:14" ht="30" hidden="1" customHeight="1" x14ac:dyDescent="0.25">
      <c r="A191" s="3" t="s">
        <v>6798</v>
      </c>
      <c r="B191" s="3" t="s">
        <v>1740</v>
      </c>
      <c r="C191" s="3" t="s">
        <v>1857</v>
      </c>
      <c r="D191" s="3" t="s">
        <v>35</v>
      </c>
      <c r="E191" s="4" t="s">
        <v>1856</v>
      </c>
      <c r="F191" s="5" t="s">
        <v>1922</v>
      </c>
      <c r="G191" s="3" t="s">
        <v>1921</v>
      </c>
      <c r="H191" s="3" t="s">
        <v>1927</v>
      </c>
      <c r="I191" s="5" t="s">
        <v>1923</v>
      </c>
      <c r="J191" s="6">
        <v>468567.01</v>
      </c>
      <c r="K191" s="6">
        <v>325256.48</v>
      </c>
      <c r="L191" s="8" t="s">
        <v>1743</v>
      </c>
      <c r="M191" s="4" t="s">
        <v>1926</v>
      </c>
      <c r="N191" s="4" t="s">
        <v>1925</v>
      </c>
    </row>
    <row r="192" spans="1:14" ht="30" hidden="1" customHeight="1" x14ac:dyDescent="0.25">
      <c r="A192" s="3" t="s">
        <v>6798</v>
      </c>
      <c r="B192" s="3" t="s">
        <v>1740</v>
      </c>
      <c r="C192" s="3" t="s">
        <v>1857</v>
      </c>
      <c r="D192" s="3" t="s">
        <v>1734</v>
      </c>
      <c r="E192" s="4" t="s">
        <v>1856</v>
      </c>
      <c r="F192" s="5" t="s">
        <v>1913</v>
      </c>
      <c r="G192" s="3" t="s">
        <v>1912</v>
      </c>
      <c r="H192" s="3" t="s">
        <v>1915</v>
      </c>
      <c r="I192" s="5" t="s">
        <v>1918</v>
      </c>
      <c r="J192" s="6">
        <v>302181.57</v>
      </c>
      <c r="K192" s="6">
        <v>230671.69</v>
      </c>
      <c r="L192" s="8" t="s">
        <v>1743</v>
      </c>
      <c r="M192" s="4" t="s">
        <v>1920</v>
      </c>
      <c r="N192" s="4" t="s">
        <v>1919</v>
      </c>
    </row>
    <row r="193" spans="1:14" ht="30" hidden="1" customHeight="1" x14ac:dyDescent="0.25">
      <c r="A193" s="3" t="s">
        <v>6798</v>
      </c>
      <c r="B193" s="3" t="s">
        <v>1740</v>
      </c>
      <c r="C193" s="3" t="s">
        <v>1857</v>
      </c>
      <c r="D193" s="3" t="s">
        <v>38</v>
      </c>
      <c r="E193" s="4" t="s">
        <v>1856</v>
      </c>
      <c r="F193" s="5" t="s">
        <v>1913</v>
      </c>
      <c r="G193" s="3" t="s">
        <v>1912</v>
      </c>
      <c r="H193" s="3" t="s">
        <v>1915</v>
      </c>
      <c r="I193" s="5" t="s">
        <v>1914</v>
      </c>
      <c r="J193" s="6">
        <v>597534.26</v>
      </c>
      <c r="K193" s="6">
        <v>460578.24</v>
      </c>
      <c r="L193" s="8" t="s">
        <v>1743</v>
      </c>
      <c r="M193" s="4" t="s">
        <v>1917</v>
      </c>
      <c r="N193" s="4" t="s">
        <v>1916</v>
      </c>
    </row>
    <row r="194" spans="1:14" ht="30" hidden="1" customHeight="1" x14ac:dyDescent="0.25">
      <c r="A194" s="3" t="s">
        <v>6798</v>
      </c>
      <c r="B194" s="3" t="s">
        <v>1740</v>
      </c>
      <c r="C194" s="3" t="s">
        <v>1857</v>
      </c>
      <c r="D194" s="3" t="s">
        <v>66</v>
      </c>
      <c r="E194" s="4" t="s">
        <v>1856</v>
      </c>
      <c r="F194" s="5" t="s">
        <v>1867</v>
      </c>
      <c r="G194" s="3" t="s">
        <v>1866</v>
      </c>
      <c r="H194" s="3" t="s">
        <v>1833</v>
      </c>
      <c r="I194" s="5" t="s">
        <v>1910</v>
      </c>
      <c r="J194" s="6">
        <v>692089.53</v>
      </c>
      <c r="K194" s="6">
        <v>512145.57</v>
      </c>
      <c r="L194" s="8" t="s">
        <v>1743</v>
      </c>
      <c r="M194" s="4" t="s">
        <v>1746</v>
      </c>
      <c r="N194" s="4" t="s">
        <v>1911</v>
      </c>
    </row>
    <row r="195" spans="1:14" ht="30" hidden="1" customHeight="1" x14ac:dyDescent="0.25">
      <c r="A195" s="3" t="s">
        <v>6798</v>
      </c>
      <c r="B195" s="3" t="s">
        <v>1740</v>
      </c>
      <c r="C195" s="3" t="s">
        <v>1909</v>
      </c>
      <c r="D195" s="3" t="s">
        <v>49</v>
      </c>
      <c r="E195" s="4" t="s">
        <v>1908</v>
      </c>
      <c r="F195" s="5" t="s">
        <v>1906</v>
      </c>
      <c r="G195" s="3" t="s">
        <v>1905</v>
      </c>
      <c r="H195" s="3" t="s">
        <v>1858</v>
      </c>
      <c r="I195" s="5" t="s">
        <v>1907</v>
      </c>
      <c r="J195" s="6">
        <v>475284.27</v>
      </c>
      <c r="K195" s="6">
        <v>306852.43</v>
      </c>
      <c r="L195" s="8" t="s">
        <v>1743</v>
      </c>
      <c r="M195" s="4" t="s">
        <v>1746</v>
      </c>
      <c r="N195" s="4" t="s">
        <v>1785</v>
      </c>
    </row>
    <row r="196" spans="1:14" ht="30" hidden="1" customHeight="1" x14ac:dyDescent="0.25">
      <c r="A196" s="3" t="s">
        <v>6798</v>
      </c>
      <c r="B196" s="3" t="s">
        <v>1740</v>
      </c>
      <c r="C196" s="3" t="s">
        <v>1742</v>
      </c>
      <c r="D196" s="3" t="s">
        <v>48</v>
      </c>
      <c r="E196" s="4" t="s">
        <v>1741</v>
      </c>
      <c r="F196" s="5" t="s">
        <v>1898</v>
      </c>
      <c r="G196" s="3" t="s">
        <v>1897</v>
      </c>
      <c r="H196" s="3" t="s">
        <v>1900</v>
      </c>
      <c r="I196" s="5" t="s">
        <v>1903</v>
      </c>
      <c r="J196" s="6">
        <v>20000</v>
      </c>
      <c r="K196" s="6">
        <v>15000</v>
      </c>
      <c r="L196" s="8" t="s">
        <v>1743</v>
      </c>
      <c r="M196" s="4" t="s">
        <v>1746</v>
      </c>
      <c r="N196" s="4" t="s">
        <v>1904</v>
      </c>
    </row>
    <row r="197" spans="1:14" ht="30" hidden="1" customHeight="1" x14ac:dyDescent="0.25">
      <c r="A197" s="3" t="s">
        <v>6798</v>
      </c>
      <c r="B197" s="3" t="s">
        <v>1740</v>
      </c>
      <c r="C197" s="3" t="s">
        <v>1870</v>
      </c>
      <c r="D197" s="3" t="s">
        <v>44</v>
      </c>
      <c r="E197" s="4" t="s">
        <v>1869</v>
      </c>
      <c r="F197" s="5" t="s">
        <v>1854</v>
      </c>
      <c r="G197" s="3" t="s">
        <v>1853</v>
      </c>
      <c r="H197" s="3" t="s">
        <v>1858</v>
      </c>
      <c r="I197" s="5" t="s">
        <v>1901</v>
      </c>
      <c r="J197" s="6">
        <v>390018.64</v>
      </c>
      <c r="K197" s="6">
        <v>255023.06</v>
      </c>
      <c r="L197" s="8" t="s">
        <v>1743</v>
      </c>
      <c r="M197" s="4" t="s">
        <v>1746</v>
      </c>
      <c r="N197" s="4" t="s">
        <v>1902</v>
      </c>
    </row>
    <row r="198" spans="1:14" ht="30" hidden="1" customHeight="1" x14ac:dyDescent="0.25">
      <c r="A198" s="3" t="s">
        <v>6798</v>
      </c>
      <c r="B198" s="3" t="s">
        <v>1740</v>
      </c>
      <c r="C198" s="3" t="s">
        <v>1857</v>
      </c>
      <c r="D198" s="3" t="s">
        <v>47</v>
      </c>
      <c r="E198" s="4" t="s">
        <v>1856</v>
      </c>
      <c r="F198" s="5" t="s">
        <v>1898</v>
      </c>
      <c r="G198" s="3" t="s">
        <v>1897</v>
      </c>
      <c r="H198" s="3" t="s">
        <v>1900</v>
      </c>
      <c r="I198" s="5" t="s">
        <v>1899</v>
      </c>
      <c r="J198" s="6">
        <v>365708.83</v>
      </c>
      <c r="K198" s="6">
        <v>265122.62</v>
      </c>
      <c r="L198" s="8" t="s">
        <v>1743</v>
      </c>
      <c r="M198" s="4" t="s">
        <v>1746</v>
      </c>
      <c r="N198" s="4" t="s">
        <v>1871</v>
      </c>
    </row>
    <row r="199" spans="1:14" ht="30" hidden="1" customHeight="1" x14ac:dyDescent="0.25">
      <c r="A199" s="3" t="s">
        <v>6798</v>
      </c>
      <c r="B199" s="3" t="s">
        <v>1740</v>
      </c>
      <c r="C199" s="3" t="s">
        <v>1857</v>
      </c>
      <c r="D199" s="3" t="s">
        <v>34</v>
      </c>
      <c r="E199" s="4" t="s">
        <v>1856</v>
      </c>
      <c r="F199" s="5" t="s">
        <v>1894</v>
      </c>
      <c r="G199" s="3" t="s">
        <v>1893</v>
      </c>
      <c r="H199" s="3" t="s">
        <v>1764</v>
      </c>
      <c r="I199" s="5" t="s">
        <v>1895</v>
      </c>
      <c r="J199" s="6">
        <v>528933.48</v>
      </c>
      <c r="K199" s="6">
        <v>394302.9</v>
      </c>
      <c r="L199" s="8" t="s">
        <v>1743</v>
      </c>
      <c r="M199" s="4" t="s">
        <v>1892</v>
      </c>
      <c r="N199" s="4" t="s">
        <v>1896</v>
      </c>
    </row>
    <row r="200" spans="1:14" ht="30" hidden="1" customHeight="1" x14ac:dyDescent="0.25">
      <c r="A200" s="3" t="s">
        <v>6798</v>
      </c>
      <c r="B200" s="3" t="s">
        <v>1740</v>
      </c>
      <c r="C200" s="3" t="s">
        <v>1857</v>
      </c>
      <c r="D200" s="3" t="s">
        <v>52</v>
      </c>
      <c r="E200" s="4" t="s">
        <v>1856</v>
      </c>
      <c r="F200" s="5" t="s">
        <v>1889</v>
      </c>
      <c r="G200" s="3" t="s">
        <v>1888</v>
      </c>
      <c r="H200" s="3" t="s">
        <v>1764</v>
      </c>
      <c r="I200" s="5" t="s">
        <v>1890</v>
      </c>
      <c r="J200" s="6">
        <v>406278.41</v>
      </c>
      <c r="K200" s="6">
        <v>289330.24</v>
      </c>
      <c r="L200" s="8" t="s">
        <v>1743</v>
      </c>
      <c r="M200" s="4" t="s">
        <v>1892</v>
      </c>
      <c r="N200" s="4" t="s">
        <v>1891</v>
      </c>
    </row>
    <row r="201" spans="1:14" ht="30" hidden="1" customHeight="1" x14ac:dyDescent="0.25">
      <c r="A201" s="3" t="s">
        <v>6798</v>
      </c>
      <c r="B201" s="3" t="s">
        <v>1740</v>
      </c>
      <c r="C201" s="3" t="s">
        <v>1857</v>
      </c>
      <c r="D201" s="3" t="s">
        <v>33</v>
      </c>
      <c r="E201" s="4" t="s">
        <v>1856</v>
      </c>
      <c r="F201" s="5" t="s">
        <v>1882</v>
      </c>
      <c r="G201" s="3" t="s">
        <v>1881</v>
      </c>
      <c r="H201" s="3" t="s">
        <v>1887</v>
      </c>
      <c r="I201" s="5" t="s">
        <v>1883</v>
      </c>
      <c r="J201" s="6">
        <v>968888.4</v>
      </c>
      <c r="K201" s="6">
        <v>672871.63</v>
      </c>
      <c r="L201" s="8" t="s">
        <v>1743</v>
      </c>
      <c r="M201" s="4" t="s">
        <v>1886</v>
      </c>
      <c r="N201" s="4" t="s">
        <v>1885</v>
      </c>
    </row>
    <row r="202" spans="1:14" ht="30" hidden="1" customHeight="1" x14ac:dyDescent="0.25">
      <c r="A202" s="3" t="s">
        <v>6798</v>
      </c>
      <c r="B202" s="3" t="s">
        <v>1740</v>
      </c>
      <c r="C202" s="3" t="s">
        <v>1857</v>
      </c>
      <c r="D202" s="3" t="s">
        <v>46</v>
      </c>
      <c r="E202" s="4" t="s">
        <v>1856</v>
      </c>
      <c r="F202" s="5" t="s">
        <v>1879</v>
      </c>
      <c r="G202" s="3" t="s">
        <v>1878</v>
      </c>
      <c r="H202" s="3" t="s">
        <v>1833</v>
      </c>
      <c r="I202" s="5" t="s">
        <v>1880</v>
      </c>
      <c r="J202" s="6">
        <v>527760.81000000006</v>
      </c>
      <c r="K202" s="6">
        <v>403114.5</v>
      </c>
      <c r="L202" s="8" t="s">
        <v>1743</v>
      </c>
      <c r="M202" s="4" t="s">
        <v>1746</v>
      </c>
      <c r="N202" s="4" t="s">
        <v>1785</v>
      </c>
    </row>
    <row r="203" spans="1:14" ht="30" hidden="1" customHeight="1" x14ac:dyDescent="0.25">
      <c r="A203" s="3" t="s">
        <v>6798</v>
      </c>
      <c r="B203" s="3" t="s">
        <v>1740</v>
      </c>
      <c r="C203" s="3" t="s">
        <v>1857</v>
      </c>
      <c r="D203" s="3" t="s">
        <v>1733</v>
      </c>
      <c r="E203" s="4" t="s">
        <v>1856</v>
      </c>
      <c r="F203" s="5" t="s">
        <v>1873</v>
      </c>
      <c r="G203" s="3" t="s">
        <v>1872</v>
      </c>
      <c r="H203" s="3" t="s">
        <v>1877</v>
      </c>
      <c r="I203" s="5" t="s">
        <v>1874</v>
      </c>
      <c r="J203" s="6">
        <v>390920.1</v>
      </c>
      <c r="K203" s="6">
        <v>300457.75</v>
      </c>
      <c r="L203" s="8" t="s">
        <v>1743</v>
      </c>
      <c r="M203" s="4" t="s">
        <v>1876</v>
      </c>
      <c r="N203" s="4" t="s">
        <v>1875</v>
      </c>
    </row>
    <row r="204" spans="1:14" ht="30" hidden="1" customHeight="1" x14ac:dyDescent="0.25">
      <c r="A204" s="3" t="s">
        <v>6798</v>
      </c>
      <c r="B204" s="3" t="s">
        <v>1740</v>
      </c>
      <c r="C204" s="3" t="s">
        <v>1870</v>
      </c>
      <c r="D204" s="3" t="s">
        <v>40</v>
      </c>
      <c r="E204" s="4" t="s">
        <v>1869</v>
      </c>
      <c r="F204" s="5" t="s">
        <v>1867</v>
      </c>
      <c r="G204" s="3" t="s">
        <v>1866</v>
      </c>
      <c r="H204" s="3" t="s">
        <v>1833</v>
      </c>
      <c r="I204" s="5" t="s">
        <v>1868</v>
      </c>
      <c r="J204" s="6">
        <v>265172.71000000002</v>
      </c>
      <c r="K204" s="6">
        <v>187632.11</v>
      </c>
      <c r="L204" s="8" t="s">
        <v>1743</v>
      </c>
      <c r="M204" s="4" t="s">
        <v>1746</v>
      </c>
      <c r="N204" s="4" t="s">
        <v>1871</v>
      </c>
    </row>
    <row r="205" spans="1:14" ht="30" hidden="1" customHeight="1" x14ac:dyDescent="0.25">
      <c r="A205" s="3" t="s">
        <v>6798</v>
      </c>
      <c r="B205" s="3" t="s">
        <v>1740</v>
      </c>
      <c r="C205" s="3" t="s">
        <v>1857</v>
      </c>
      <c r="D205" s="3" t="s">
        <v>63</v>
      </c>
      <c r="E205" s="4" t="s">
        <v>1856</v>
      </c>
      <c r="F205" s="5" t="s">
        <v>1861</v>
      </c>
      <c r="G205" s="3" t="s">
        <v>1860</v>
      </c>
      <c r="H205" s="3" t="s">
        <v>1863</v>
      </c>
      <c r="I205" s="5" t="s">
        <v>1862</v>
      </c>
      <c r="J205" s="6">
        <v>1375972.38</v>
      </c>
      <c r="K205" s="6">
        <v>998697.87</v>
      </c>
      <c r="L205" s="8" t="s">
        <v>1743</v>
      </c>
      <c r="M205" s="4" t="s">
        <v>1865</v>
      </c>
      <c r="N205" s="4" t="s">
        <v>1864</v>
      </c>
    </row>
    <row r="206" spans="1:14" ht="30" hidden="1" customHeight="1" x14ac:dyDescent="0.25">
      <c r="A206" s="3" t="s">
        <v>6798</v>
      </c>
      <c r="B206" s="3" t="s">
        <v>1740</v>
      </c>
      <c r="C206" s="3" t="s">
        <v>1857</v>
      </c>
      <c r="D206" s="3" t="s">
        <v>64</v>
      </c>
      <c r="E206" s="4" t="s">
        <v>1856</v>
      </c>
      <c r="F206" s="5" t="s">
        <v>1854</v>
      </c>
      <c r="G206" s="3" t="s">
        <v>1853</v>
      </c>
      <c r="H206" s="3" t="s">
        <v>1858</v>
      </c>
      <c r="I206" s="5" t="s">
        <v>1855</v>
      </c>
      <c r="J206" s="6">
        <v>808881.28</v>
      </c>
      <c r="K206" s="6">
        <v>588143.39</v>
      </c>
      <c r="L206" s="8" t="s">
        <v>1743</v>
      </c>
      <c r="M206" s="4" t="s">
        <v>1746</v>
      </c>
      <c r="N206" s="4" t="s">
        <v>1859</v>
      </c>
    </row>
    <row r="207" spans="1:14" ht="30" hidden="1" customHeight="1" x14ac:dyDescent="0.25">
      <c r="A207" s="3" t="s">
        <v>6798</v>
      </c>
      <c r="B207" s="3" t="s">
        <v>1740</v>
      </c>
      <c r="C207" s="3" t="s">
        <v>1742</v>
      </c>
      <c r="D207" s="3" t="s">
        <v>39</v>
      </c>
      <c r="E207" s="4" t="s">
        <v>1741</v>
      </c>
      <c r="F207" s="5" t="s">
        <v>1848</v>
      </c>
      <c r="G207" s="3" t="s">
        <v>1847</v>
      </c>
      <c r="H207" s="3" t="s">
        <v>1850</v>
      </c>
      <c r="I207" s="5" t="s">
        <v>1849</v>
      </c>
      <c r="J207" s="6">
        <v>19050</v>
      </c>
      <c r="K207" s="6">
        <v>14287.5</v>
      </c>
      <c r="L207" s="8" t="s">
        <v>1743</v>
      </c>
      <c r="M207" s="4" t="s">
        <v>1852</v>
      </c>
      <c r="N207" s="4" t="s">
        <v>1851</v>
      </c>
    </row>
    <row r="208" spans="1:14" ht="30" hidden="1" customHeight="1" x14ac:dyDescent="0.25">
      <c r="A208" s="3" t="s">
        <v>6798</v>
      </c>
      <c r="B208" s="3" t="s">
        <v>1740</v>
      </c>
      <c r="C208" s="3" t="s">
        <v>1742</v>
      </c>
      <c r="D208" s="3" t="s">
        <v>37</v>
      </c>
      <c r="E208" s="4" t="s">
        <v>1741</v>
      </c>
      <c r="F208" s="5" t="s">
        <v>1844</v>
      </c>
      <c r="G208" s="3" t="s">
        <v>1843</v>
      </c>
      <c r="H208" s="3" t="s">
        <v>1846</v>
      </c>
      <c r="I208" s="5" t="s">
        <v>1845</v>
      </c>
      <c r="J208" s="6">
        <v>8113</v>
      </c>
      <c r="K208" s="6">
        <v>6084.75</v>
      </c>
      <c r="L208" s="8" t="s">
        <v>1743</v>
      </c>
      <c r="M208" s="4" t="s">
        <v>1746</v>
      </c>
      <c r="N208" s="4" t="s">
        <v>1765</v>
      </c>
    </row>
    <row r="209" spans="1:14" ht="30" hidden="1" customHeight="1" x14ac:dyDescent="0.25">
      <c r="A209" s="3" t="s">
        <v>6798</v>
      </c>
      <c r="B209" s="3" t="s">
        <v>1740</v>
      </c>
      <c r="C209" s="3" t="s">
        <v>1742</v>
      </c>
      <c r="D209" s="3" t="s">
        <v>41</v>
      </c>
      <c r="E209" s="4" t="s">
        <v>1741</v>
      </c>
      <c r="F209" s="5" t="s">
        <v>1839</v>
      </c>
      <c r="G209" s="3" t="s">
        <v>1838</v>
      </c>
      <c r="H209" s="3" t="s">
        <v>1841</v>
      </c>
      <c r="I209" s="5" t="s">
        <v>1840</v>
      </c>
      <c r="J209" s="6">
        <v>20000</v>
      </c>
      <c r="K209" s="6">
        <v>15000</v>
      </c>
      <c r="L209" s="8" t="s">
        <v>1743</v>
      </c>
      <c r="M209" s="4" t="s">
        <v>1746</v>
      </c>
      <c r="N209" s="4" t="s">
        <v>1842</v>
      </c>
    </row>
    <row r="210" spans="1:14" ht="30" hidden="1" customHeight="1" x14ac:dyDescent="0.25">
      <c r="A210" s="3" t="s">
        <v>6798</v>
      </c>
      <c r="B210" s="3" t="s">
        <v>1740</v>
      </c>
      <c r="C210" s="3" t="s">
        <v>1742</v>
      </c>
      <c r="D210" s="3" t="s">
        <v>26</v>
      </c>
      <c r="E210" s="4" t="s">
        <v>1741</v>
      </c>
      <c r="F210" s="5" t="s">
        <v>1835</v>
      </c>
      <c r="G210" s="3" t="s">
        <v>1834</v>
      </c>
      <c r="H210" s="3" t="s">
        <v>1837</v>
      </c>
      <c r="I210" s="5" t="s">
        <v>1836</v>
      </c>
      <c r="J210" s="6">
        <v>20000</v>
      </c>
      <c r="K210" s="6">
        <v>15000</v>
      </c>
      <c r="L210" s="8" t="s">
        <v>1743</v>
      </c>
      <c r="M210" s="4" t="s">
        <v>1746</v>
      </c>
      <c r="N210" s="4" t="s">
        <v>1785</v>
      </c>
    </row>
    <row r="211" spans="1:14" ht="30" hidden="1" customHeight="1" x14ac:dyDescent="0.25">
      <c r="A211" s="3" t="s">
        <v>6798</v>
      </c>
      <c r="B211" s="3" t="s">
        <v>1740</v>
      </c>
      <c r="C211" s="3" t="s">
        <v>1742</v>
      </c>
      <c r="D211" s="3" t="s">
        <v>25</v>
      </c>
      <c r="E211" s="4" t="s">
        <v>1741</v>
      </c>
      <c r="F211" s="5" t="s">
        <v>1831</v>
      </c>
      <c r="G211" s="3" t="s">
        <v>1830</v>
      </c>
      <c r="H211" s="3" t="s">
        <v>1833</v>
      </c>
      <c r="I211" s="5" t="s">
        <v>1832</v>
      </c>
      <c r="J211" s="6">
        <v>17500</v>
      </c>
      <c r="K211" s="6">
        <v>13125</v>
      </c>
      <c r="L211" s="8" t="s">
        <v>1743</v>
      </c>
      <c r="M211" s="4" t="s">
        <v>1746</v>
      </c>
      <c r="N211" s="4" t="s">
        <v>1813</v>
      </c>
    </row>
    <row r="212" spans="1:14" ht="30" hidden="1" customHeight="1" x14ac:dyDescent="0.25">
      <c r="A212" s="3" t="s">
        <v>6798</v>
      </c>
      <c r="B212" s="3" t="s">
        <v>1740</v>
      </c>
      <c r="C212" s="3" t="s">
        <v>1742</v>
      </c>
      <c r="D212" s="3" t="s">
        <v>28</v>
      </c>
      <c r="E212" s="4" t="s">
        <v>1741</v>
      </c>
      <c r="F212" s="5" t="s">
        <v>1824</v>
      </c>
      <c r="G212" s="3" t="s">
        <v>1823</v>
      </c>
      <c r="H212" s="3" t="s">
        <v>1829</v>
      </c>
      <c r="I212" s="5" t="s">
        <v>1825</v>
      </c>
      <c r="J212" s="6">
        <v>20000</v>
      </c>
      <c r="K212" s="6">
        <v>15000</v>
      </c>
      <c r="L212" s="8" t="s">
        <v>1743</v>
      </c>
      <c r="M212" s="4" t="s">
        <v>1828</v>
      </c>
      <c r="N212" s="4" t="s">
        <v>1827</v>
      </c>
    </row>
    <row r="213" spans="1:14" ht="30" hidden="1" customHeight="1" x14ac:dyDescent="0.25">
      <c r="A213" s="3" t="s">
        <v>6798</v>
      </c>
      <c r="B213" s="3" t="s">
        <v>1740</v>
      </c>
      <c r="C213" s="3" t="s">
        <v>1742</v>
      </c>
      <c r="D213" s="3" t="s">
        <v>24</v>
      </c>
      <c r="E213" s="4" t="s">
        <v>1741</v>
      </c>
      <c r="F213" s="5" t="s">
        <v>1820</v>
      </c>
      <c r="G213" s="3" t="s">
        <v>1819</v>
      </c>
      <c r="H213" s="3" t="s">
        <v>1822</v>
      </c>
      <c r="I213" s="5" t="s">
        <v>1821</v>
      </c>
      <c r="J213" s="6">
        <v>19950</v>
      </c>
      <c r="K213" s="6">
        <v>14962.5</v>
      </c>
      <c r="L213" s="8" t="s">
        <v>1743</v>
      </c>
      <c r="M213" s="4" t="s">
        <v>1746</v>
      </c>
      <c r="N213" s="4" t="s">
        <v>1745</v>
      </c>
    </row>
    <row r="214" spans="1:14" ht="30" hidden="1" customHeight="1" x14ac:dyDescent="0.25">
      <c r="A214" s="3" t="s">
        <v>6798</v>
      </c>
      <c r="B214" s="3" t="s">
        <v>1740</v>
      </c>
      <c r="C214" s="3" t="s">
        <v>1742</v>
      </c>
      <c r="D214" s="3" t="s">
        <v>32</v>
      </c>
      <c r="E214" s="4" t="s">
        <v>1741</v>
      </c>
      <c r="F214" s="5" t="s">
        <v>1815</v>
      </c>
      <c r="G214" s="3" t="s">
        <v>1814</v>
      </c>
      <c r="H214" s="3" t="s">
        <v>1818</v>
      </c>
      <c r="I214" s="5" t="s">
        <v>1816</v>
      </c>
      <c r="J214" s="6">
        <v>19975</v>
      </c>
      <c r="K214" s="6">
        <v>14981.25</v>
      </c>
      <c r="L214" s="8" t="s">
        <v>1743</v>
      </c>
      <c r="M214" s="4" t="s">
        <v>1746</v>
      </c>
      <c r="N214" s="4" t="s">
        <v>1785</v>
      </c>
    </row>
    <row r="215" spans="1:14" ht="30" hidden="1" customHeight="1" x14ac:dyDescent="0.25">
      <c r="A215" s="3" t="s">
        <v>6798</v>
      </c>
      <c r="B215" s="3" t="s">
        <v>1740</v>
      </c>
      <c r="C215" s="3" t="s">
        <v>1742</v>
      </c>
      <c r="D215" s="3" t="s">
        <v>36</v>
      </c>
      <c r="E215" s="4" t="s">
        <v>1741</v>
      </c>
      <c r="F215" s="5" t="s">
        <v>1810</v>
      </c>
      <c r="G215" s="3" t="s">
        <v>1809</v>
      </c>
      <c r="H215" s="3" t="s">
        <v>1812</v>
      </c>
      <c r="I215" s="5" t="s">
        <v>1811</v>
      </c>
      <c r="J215" s="6">
        <v>20000</v>
      </c>
      <c r="K215" s="6">
        <v>15000</v>
      </c>
      <c r="L215" s="8" t="s">
        <v>1743</v>
      </c>
      <c r="M215" s="4" t="s">
        <v>1746</v>
      </c>
      <c r="N215" s="4" t="s">
        <v>1813</v>
      </c>
    </row>
    <row r="216" spans="1:14" ht="30" hidden="1" customHeight="1" x14ac:dyDescent="0.25">
      <c r="A216" s="3" t="s">
        <v>6798</v>
      </c>
      <c r="B216" s="3" t="s">
        <v>1740</v>
      </c>
      <c r="C216" s="3" t="s">
        <v>1742</v>
      </c>
      <c r="D216" s="3" t="s">
        <v>43</v>
      </c>
      <c r="E216" s="4" t="s">
        <v>1741</v>
      </c>
      <c r="F216" s="5" t="s">
        <v>1807</v>
      </c>
      <c r="G216" s="3" t="s">
        <v>1806</v>
      </c>
      <c r="H216" s="3" t="s">
        <v>1799</v>
      </c>
      <c r="I216" s="5" t="s">
        <v>1808</v>
      </c>
      <c r="J216" s="6">
        <v>20000</v>
      </c>
      <c r="K216" s="6">
        <v>15000</v>
      </c>
      <c r="L216" s="8" t="s">
        <v>1743</v>
      </c>
      <c r="M216" s="4" t="s">
        <v>1746</v>
      </c>
      <c r="N216" s="4" t="s">
        <v>1765</v>
      </c>
    </row>
    <row r="217" spans="1:14" ht="30" hidden="1" customHeight="1" x14ac:dyDescent="0.25">
      <c r="A217" s="3" t="s">
        <v>6798</v>
      </c>
      <c r="B217" s="3" t="s">
        <v>1740</v>
      </c>
      <c r="C217" s="3" t="s">
        <v>1742</v>
      </c>
      <c r="D217" s="3" t="s">
        <v>22</v>
      </c>
      <c r="E217" s="4" t="s">
        <v>1741</v>
      </c>
      <c r="F217" s="5" t="s">
        <v>1804</v>
      </c>
      <c r="G217" s="3" t="s">
        <v>1803</v>
      </c>
      <c r="H217" s="3" t="s">
        <v>1799</v>
      </c>
      <c r="I217" s="5" t="s">
        <v>1805</v>
      </c>
      <c r="J217" s="6">
        <v>20000</v>
      </c>
      <c r="K217" s="6">
        <v>15000</v>
      </c>
      <c r="L217" s="8" t="s">
        <v>1743</v>
      </c>
      <c r="M217" s="4" t="s">
        <v>1746</v>
      </c>
      <c r="N217" s="4" t="s">
        <v>1765</v>
      </c>
    </row>
    <row r="218" spans="1:14" ht="30" hidden="1" customHeight="1" x14ac:dyDescent="0.25">
      <c r="A218" s="3" t="s">
        <v>6798</v>
      </c>
      <c r="B218" s="3" t="s">
        <v>1740</v>
      </c>
      <c r="C218" s="3" t="s">
        <v>1742</v>
      </c>
      <c r="D218" s="3" t="s">
        <v>31</v>
      </c>
      <c r="E218" s="4" t="s">
        <v>1741</v>
      </c>
      <c r="F218" s="5" t="s">
        <v>1801</v>
      </c>
      <c r="G218" s="3" t="s">
        <v>1800</v>
      </c>
      <c r="H218" s="3" t="s">
        <v>1780</v>
      </c>
      <c r="I218" s="5" t="s">
        <v>1802</v>
      </c>
      <c r="J218" s="6">
        <v>10000</v>
      </c>
      <c r="K218" s="6">
        <v>7500</v>
      </c>
      <c r="L218" s="8" t="s">
        <v>1743</v>
      </c>
      <c r="M218" s="4" t="s">
        <v>1746</v>
      </c>
      <c r="N218" s="4" t="s">
        <v>1765</v>
      </c>
    </row>
    <row r="219" spans="1:14" ht="30" hidden="1" customHeight="1" x14ac:dyDescent="0.25">
      <c r="A219" s="3" t="s">
        <v>6798</v>
      </c>
      <c r="B219" s="3" t="s">
        <v>1740</v>
      </c>
      <c r="C219" s="3" t="s">
        <v>1742</v>
      </c>
      <c r="D219" s="3" t="s">
        <v>21</v>
      </c>
      <c r="E219" s="4" t="s">
        <v>1741</v>
      </c>
      <c r="F219" s="5" t="s">
        <v>1797</v>
      </c>
      <c r="G219" s="3" t="s">
        <v>1796</v>
      </c>
      <c r="H219" s="3" t="s">
        <v>1799</v>
      </c>
      <c r="I219" s="5" t="s">
        <v>1798</v>
      </c>
      <c r="J219" s="6">
        <v>20000</v>
      </c>
      <c r="K219" s="6">
        <v>15000</v>
      </c>
      <c r="L219" s="8" t="s">
        <v>1743</v>
      </c>
      <c r="M219" s="4" t="s">
        <v>1746</v>
      </c>
      <c r="N219" s="4" t="s">
        <v>1765</v>
      </c>
    </row>
    <row r="220" spans="1:14" ht="30" hidden="1" customHeight="1" x14ac:dyDescent="0.25">
      <c r="A220" s="3" t="s">
        <v>6798</v>
      </c>
      <c r="B220" s="3" t="s">
        <v>1740</v>
      </c>
      <c r="C220" s="3" t="s">
        <v>1742</v>
      </c>
      <c r="D220" s="3" t="s">
        <v>19</v>
      </c>
      <c r="E220" s="4" t="s">
        <v>1741</v>
      </c>
      <c r="F220" s="5" t="s">
        <v>1792</v>
      </c>
      <c r="G220" s="3" t="s">
        <v>1791</v>
      </c>
      <c r="H220" s="3" t="s">
        <v>1794</v>
      </c>
      <c r="I220" s="5" t="s">
        <v>1793</v>
      </c>
      <c r="J220" s="6">
        <v>20000</v>
      </c>
      <c r="K220" s="6">
        <v>15000</v>
      </c>
      <c r="L220" s="8" t="s">
        <v>1743</v>
      </c>
      <c r="M220" s="4" t="s">
        <v>1746</v>
      </c>
      <c r="N220" s="4" t="s">
        <v>1795</v>
      </c>
    </row>
    <row r="221" spans="1:14" ht="30" hidden="1" customHeight="1" x14ac:dyDescent="0.25">
      <c r="A221" s="3" t="s">
        <v>6798</v>
      </c>
      <c r="B221" s="3" t="s">
        <v>1740</v>
      </c>
      <c r="C221" s="3" t="s">
        <v>1742</v>
      </c>
      <c r="D221" s="3" t="s">
        <v>15</v>
      </c>
      <c r="E221" s="4" t="s">
        <v>1741</v>
      </c>
      <c r="F221" s="5" t="s">
        <v>1787</v>
      </c>
      <c r="G221" s="3" t="s">
        <v>1786</v>
      </c>
      <c r="H221" s="3" t="s">
        <v>1790</v>
      </c>
      <c r="I221" s="5" t="s">
        <v>1788</v>
      </c>
      <c r="J221" s="6">
        <v>20000</v>
      </c>
      <c r="K221" s="6">
        <v>15000</v>
      </c>
      <c r="L221" s="8" t="s">
        <v>1743</v>
      </c>
      <c r="M221" s="4" t="s">
        <v>1746</v>
      </c>
      <c r="N221" s="4" t="s">
        <v>1765</v>
      </c>
    </row>
    <row r="222" spans="1:14" ht="30" hidden="1" customHeight="1" x14ac:dyDescent="0.25">
      <c r="A222" s="3" t="s">
        <v>6798</v>
      </c>
      <c r="B222" s="3" t="s">
        <v>1740</v>
      </c>
      <c r="C222" s="3" t="s">
        <v>1742</v>
      </c>
      <c r="D222" s="3" t="s">
        <v>29</v>
      </c>
      <c r="E222" s="4" t="s">
        <v>1741</v>
      </c>
      <c r="F222" s="5" t="s">
        <v>1782</v>
      </c>
      <c r="G222" s="3" t="s">
        <v>1781</v>
      </c>
      <c r="H222" s="3" t="s">
        <v>1784</v>
      </c>
      <c r="I222" s="5" t="s">
        <v>1783</v>
      </c>
      <c r="J222" s="6">
        <v>13650</v>
      </c>
      <c r="K222" s="6">
        <v>10237.5</v>
      </c>
      <c r="L222" s="8" t="s">
        <v>1743</v>
      </c>
      <c r="M222" s="4" t="s">
        <v>1746</v>
      </c>
      <c r="N222" s="4" t="s">
        <v>1785</v>
      </c>
    </row>
    <row r="223" spans="1:14" ht="30" hidden="1" customHeight="1" x14ac:dyDescent="0.25">
      <c r="A223" s="3" t="s">
        <v>6798</v>
      </c>
      <c r="B223" s="3" t="s">
        <v>1740</v>
      </c>
      <c r="C223" s="3" t="s">
        <v>1742</v>
      </c>
      <c r="D223" s="3" t="s">
        <v>16</v>
      </c>
      <c r="E223" s="4" t="s">
        <v>1741</v>
      </c>
      <c r="F223" s="5" t="s">
        <v>1778</v>
      </c>
      <c r="G223" s="3" t="s">
        <v>1777</v>
      </c>
      <c r="H223" s="3" t="s">
        <v>1780</v>
      </c>
      <c r="I223" s="5" t="s">
        <v>1779</v>
      </c>
      <c r="J223" s="6">
        <v>20000</v>
      </c>
      <c r="K223" s="6">
        <v>15000</v>
      </c>
      <c r="L223" s="8" t="s">
        <v>1743</v>
      </c>
      <c r="M223" s="4" t="s">
        <v>1746</v>
      </c>
      <c r="N223" s="4" t="s">
        <v>1765</v>
      </c>
    </row>
    <row r="224" spans="1:14" ht="30" customHeight="1" x14ac:dyDescent="0.25">
      <c r="A224" s="3" t="s">
        <v>6798</v>
      </c>
      <c r="B224" s="3" t="s">
        <v>1740</v>
      </c>
      <c r="C224" s="3" t="s">
        <v>1742</v>
      </c>
      <c r="D224" s="3" t="s">
        <v>27</v>
      </c>
      <c r="E224" s="4" t="s">
        <v>1741</v>
      </c>
      <c r="F224" s="5" t="s">
        <v>1772</v>
      </c>
      <c r="G224" s="3" t="s">
        <v>1771</v>
      </c>
      <c r="H224" s="3" t="s">
        <v>1774</v>
      </c>
      <c r="I224" s="5" t="s">
        <v>1773</v>
      </c>
      <c r="J224" s="6">
        <v>16238.5</v>
      </c>
      <c r="K224" s="6">
        <v>12178.88</v>
      </c>
      <c r="L224" s="8" t="s">
        <v>1743</v>
      </c>
      <c r="M224" s="4" t="s">
        <v>1776</v>
      </c>
      <c r="N224" s="4" t="s">
        <v>1775</v>
      </c>
    </row>
    <row r="225" spans="1:14" ht="30" hidden="1" customHeight="1" x14ac:dyDescent="0.25">
      <c r="A225" s="3" t="s">
        <v>6798</v>
      </c>
      <c r="B225" s="3" t="s">
        <v>1740</v>
      </c>
      <c r="C225" s="3" t="s">
        <v>1742</v>
      </c>
      <c r="D225" s="3" t="s">
        <v>18</v>
      </c>
      <c r="E225" s="4" t="s">
        <v>1741</v>
      </c>
      <c r="F225" s="5" t="s">
        <v>1767</v>
      </c>
      <c r="G225" s="3" t="s">
        <v>1766</v>
      </c>
      <c r="H225" s="3" t="s">
        <v>1769</v>
      </c>
      <c r="I225" s="5" t="s">
        <v>1768</v>
      </c>
      <c r="J225" s="6">
        <v>20000</v>
      </c>
      <c r="K225" s="6">
        <v>15000</v>
      </c>
      <c r="L225" s="8" t="s">
        <v>1743</v>
      </c>
      <c r="M225" s="4" t="s">
        <v>1746</v>
      </c>
      <c r="N225" s="4" t="s">
        <v>1770</v>
      </c>
    </row>
    <row r="226" spans="1:14" ht="30" hidden="1" customHeight="1" x14ac:dyDescent="0.25">
      <c r="A226" s="3" t="s">
        <v>6798</v>
      </c>
      <c r="B226" s="3" t="s">
        <v>1740</v>
      </c>
      <c r="C226" s="3" t="s">
        <v>1742</v>
      </c>
      <c r="D226" s="3" t="s">
        <v>17</v>
      </c>
      <c r="E226" s="4" t="s">
        <v>1741</v>
      </c>
      <c r="F226" s="5" t="s">
        <v>1762</v>
      </c>
      <c r="G226" s="3" t="s">
        <v>1761</v>
      </c>
      <c r="H226" s="3" t="s">
        <v>1764</v>
      </c>
      <c r="I226" s="5" t="s">
        <v>1763</v>
      </c>
      <c r="J226" s="6">
        <v>20000</v>
      </c>
      <c r="K226" s="6">
        <v>15000</v>
      </c>
      <c r="L226" s="8" t="s">
        <v>1743</v>
      </c>
      <c r="M226" s="4" t="s">
        <v>1746</v>
      </c>
      <c r="N226" s="4" t="s">
        <v>1765</v>
      </c>
    </row>
    <row r="227" spans="1:14" ht="30" hidden="1" customHeight="1" x14ac:dyDescent="0.25">
      <c r="A227" s="3" t="s">
        <v>6798</v>
      </c>
      <c r="B227" s="3" t="s">
        <v>1740</v>
      </c>
      <c r="C227" s="3" t="s">
        <v>1742</v>
      </c>
      <c r="D227" s="3" t="s">
        <v>30</v>
      </c>
      <c r="E227" s="4" t="s">
        <v>1741</v>
      </c>
      <c r="F227" s="5" t="s">
        <v>1748</v>
      </c>
      <c r="G227" s="3" t="s">
        <v>1747</v>
      </c>
      <c r="H227" s="3" t="s">
        <v>1750</v>
      </c>
      <c r="I227" s="5" t="s">
        <v>1749</v>
      </c>
      <c r="J227" s="6">
        <v>20000</v>
      </c>
      <c r="K227" s="6">
        <v>15000</v>
      </c>
      <c r="L227" s="8" t="s">
        <v>1743</v>
      </c>
      <c r="M227" s="4" t="s">
        <v>1752</v>
      </c>
      <c r="N227" s="4" t="s">
        <v>1751</v>
      </c>
    </row>
    <row r="228" spans="1:14" ht="30" hidden="1" customHeight="1" x14ac:dyDescent="0.25">
      <c r="A228" s="3" t="s">
        <v>6798</v>
      </c>
      <c r="B228" s="3" t="s">
        <v>1740</v>
      </c>
      <c r="C228" s="3" t="s">
        <v>1742</v>
      </c>
      <c r="D228" s="3" t="s">
        <v>20</v>
      </c>
      <c r="E228" s="4" t="s">
        <v>1741</v>
      </c>
      <c r="F228" s="5" t="s">
        <v>1738</v>
      </c>
      <c r="G228" s="3" t="s">
        <v>1737</v>
      </c>
      <c r="H228" s="3" t="s">
        <v>1744</v>
      </c>
      <c r="I228" s="5" t="s">
        <v>1739</v>
      </c>
      <c r="J228" s="6">
        <v>20000</v>
      </c>
      <c r="K228" s="6">
        <v>15000</v>
      </c>
      <c r="L228" s="8" t="s">
        <v>1743</v>
      </c>
      <c r="M228" s="4" t="s">
        <v>1746</v>
      </c>
      <c r="N228" s="4" t="s">
        <v>1745</v>
      </c>
    </row>
    <row r="229" spans="1:14" ht="30" hidden="1" customHeight="1" x14ac:dyDescent="0.25">
      <c r="A229" s="3" t="s">
        <v>6798</v>
      </c>
      <c r="B229" s="3" t="s">
        <v>1740</v>
      </c>
      <c r="C229" s="3" t="s">
        <v>6502</v>
      </c>
      <c r="D229" s="3" t="s">
        <v>1602</v>
      </c>
      <c r="E229" s="4" t="s">
        <v>1756</v>
      </c>
      <c r="F229" s="5" t="s">
        <v>6658</v>
      </c>
      <c r="G229" s="3" t="s">
        <v>6657</v>
      </c>
      <c r="H229" s="3" t="s">
        <v>6660</v>
      </c>
      <c r="I229" s="5" t="s">
        <v>6659</v>
      </c>
      <c r="J229" s="6">
        <v>1192310</v>
      </c>
      <c r="K229" s="6">
        <v>417308.5</v>
      </c>
      <c r="L229" s="8" t="s">
        <v>1743</v>
      </c>
      <c r="M229" s="4" t="s">
        <v>1746</v>
      </c>
      <c r="N229" s="4" t="s">
        <v>1765</v>
      </c>
    </row>
    <row r="230" spans="1:14" ht="30" customHeight="1" x14ac:dyDescent="0.25">
      <c r="A230" s="3" t="s">
        <v>6798</v>
      </c>
      <c r="B230" s="3" t="s">
        <v>1740</v>
      </c>
      <c r="C230" s="3" t="s">
        <v>6502</v>
      </c>
      <c r="D230" s="3" t="s">
        <v>1600</v>
      </c>
      <c r="E230" s="4" t="s">
        <v>1756</v>
      </c>
      <c r="F230" s="5" t="s">
        <v>6620</v>
      </c>
      <c r="G230" s="3" t="s">
        <v>6619</v>
      </c>
      <c r="H230" s="3" t="s">
        <v>1812</v>
      </c>
      <c r="I230" s="5" t="s">
        <v>6621</v>
      </c>
      <c r="J230" s="6">
        <v>1660000</v>
      </c>
      <c r="K230" s="6">
        <v>1079000</v>
      </c>
      <c r="L230" s="8" t="s">
        <v>1743</v>
      </c>
      <c r="M230" s="4" t="s">
        <v>1776</v>
      </c>
      <c r="N230" s="4" t="s">
        <v>4669</v>
      </c>
    </row>
    <row r="231" spans="1:14" ht="30" hidden="1" customHeight="1" x14ac:dyDescent="0.25">
      <c r="A231" s="3" t="s">
        <v>6798</v>
      </c>
      <c r="B231" s="3" t="s">
        <v>1740</v>
      </c>
      <c r="C231" s="3" t="s">
        <v>6502</v>
      </c>
      <c r="D231" s="3" t="s">
        <v>1603</v>
      </c>
      <c r="E231" s="4" t="s">
        <v>1756</v>
      </c>
      <c r="F231" s="5" t="s">
        <v>6548</v>
      </c>
      <c r="G231" s="3" t="s">
        <v>6547</v>
      </c>
      <c r="H231" s="3" t="s">
        <v>2168</v>
      </c>
      <c r="I231" s="5" t="s">
        <v>6549</v>
      </c>
      <c r="J231" s="6">
        <v>2135281</v>
      </c>
      <c r="K231" s="6">
        <v>747348.35</v>
      </c>
      <c r="L231" s="8" t="s">
        <v>1743</v>
      </c>
      <c r="M231" s="4" t="s">
        <v>1746</v>
      </c>
      <c r="N231" s="4" t="s">
        <v>1745</v>
      </c>
    </row>
    <row r="232" spans="1:14" ht="30" hidden="1" customHeight="1" x14ac:dyDescent="0.25">
      <c r="A232" s="3" t="s">
        <v>6798</v>
      </c>
      <c r="B232" s="3" t="s">
        <v>1740</v>
      </c>
      <c r="C232" s="3" t="s">
        <v>2076</v>
      </c>
      <c r="D232" s="3" t="s">
        <v>600</v>
      </c>
      <c r="E232" s="4" t="s">
        <v>1756</v>
      </c>
      <c r="F232" s="5" t="s">
        <v>3796</v>
      </c>
      <c r="G232" s="3" t="s">
        <v>3795</v>
      </c>
      <c r="H232" s="3" t="s">
        <v>2186</v>
      </c>
      <c r="I232" s="5" t="s">
        <v>3797</v>
      </c>
      <c r="J232" s="6">
        <v>1558840</v>
      </c>
      <c r="K232" s="6">
        <v>701478</v>
      </c>
      <c r="L232" s="8" t="s">
        <v>1743</v>
      </c>
      <c r="M232" s="4" t="s">
        <v>1752</v>
      </c>
      <c r="N232" s="4" t="s">
        <v>1965</v>
      </c>
    </row>
    <row r="233" spans="1:14" ht="30" hidden="1" customHeight="1" x14ac:dyDescent="0.25">
      <c r="A233" s="3" t="s">
        <v>6798</v>
      </c>
      <c r="B233" s="3" t="s">
        <v>1740</v>
      </c>
      <c r="C233" s="3" t="s">
        <v>2076</v>
      </c>
      <c r="D233" s="3" t="s">
        <v>159</v>
      </c>
      <c r="E233" s="4" t="s">
        <v>1756</v>
      </c>
      <c r="F233" s="5" t="s">
        <v>2583</v>
      </c>
      <c r="G233" s="3" t="s">
        <v>2582</v>
      </c>
      <c r="H233" s="3" t="s">
        <v>2585</v>
      </c>
      <c r="I233" s="5" t="s">
        <v>2584</v>
      </c>
      <c r="J233" s="6">
        <v>1704739</v>
      </c>
      <c r="K233" s="6">
        <v>596658.65</v>
      </c>
      <c r="L233" s="8" t="s">
        <v>1743</v>
      </c>
      <c r="M233" s="4" t="s">
        <v>1752</v>
      </c>
      <c r="N233" s="4" t="s">
        <v>1965</v>
      </c>
    </row>
    <row r="234" spans="1:14" ht="30" hidden="1" customHeight="1" x14ac:dyDescent="0.25">
      <c r="A234" s="3" t="s">
        <v>6798</v>
      </c>
      <c r="B234" s="3" t="s">
        <v>1740</v>
      </c>
      <c r="C234" s="3" t="s">
        <v>2076</v>
      </c>
      <c r="D234" s="3" t="s">
        <v>620</v>
      </c>
      <c r="E234" s="4" t="s">
        <v>1756</v>
      </c>
      <c r="F234" s="5" t="s">
        <v>2464</v>
      </c>
      <c r="G234" s="3" t="s">
        <v>2463</v>
      </c>
      <c r="H234" s="3" t="s">
        <v>2466</v>
      </c>
      <c r="I234" s="5" t="s">
        <v>2465</v>
      </c>
      <c r="J234" s="6">
        <v>1956200</v>
      </c>
      <c r="K234" s="6">
        <v>880290</v>
      </c>
      <c r="L234" s="8" t="s">
        <v>1743</v>
      </c>
      <c r="M234" s="4" t="s">
        <v>1746</v>
      </c>
      <c r="N234" s="4" t="s">
        <v>2008</v>
      </c>
    </row>
    <row r="235" spans="1:14" ht="30" hidden="1" customHeight="1" x14ac:dyDescent="0.25">
      <c r="A235" s="3" t="s">
        <v>6798</v>
      </c>
      <c r="B235" s="3" t="s">
        <v>1740</v>
      </c>
      <c r="C235" s="3" t="s">
        <v>2076</v>
      </c>
      <c r="D235" s="3" t="s">
        <v>104</v>
      </c>
      <c r="E235" s="4" t="s">
        <v>1756</v>
      </c>
      <c r="F235" s="5" t="s">
        <v>2395</v>
      </c>
      <c r="G235" s="3" t="s">
        <v>2394</v>
      </c>
      <c r="H235" s="3" t="s">
        <v>2190</v>
      </c>
      <c r="I235" s="5" t="s">
        <v>2396</v>
      </c>
      <c r="J235" s="6">
        <v>2000000</v>
      </c>
      <c r="K235" s="6">
        <v>700000</v>
      </c>
      <c r="L235" s="8" t="s">
        <v>1743</v>
      </c>
      <c r="M235" s="4" t="s">
        <v>1746</v>
      </c>
      <c r="N235" s="4" t="s">
        <v>1765</v>
      </c>
    </row>
    <row r="236" spans="1:14" ht="30" hidden="1" customHeight="1" x14ac:dyDescent="0.25">
      <c r="A236" s="3" t="s">
        <v>6798</v>
      </c>
      <c r="B236" s="3" t="s">
        <v>6800</v>
      </c>
      <c r="C236" s="3" t="s">
        <v>2076</v>
      </c>
      <c r="D236" s="3" t="s">
        <v>113</v>
      </c>
      <c r="E236" s="4" t="s">
        <v>1756</v>
      </c>
      <c r="F236" s="5" t="s">
        <v>2220</v>
      </c>
      <c r="G236" s="3" t="s">
        <v>2219</v>
      </c>
      <c r="H236" s="3" t="s">
        <v>1841</v>
      </c>
      <c r="I236" s="5" t="s">
        <v>2221</v>
      </c>
      <c r="J236" s="6">
        <v>1273072.2</v>
      </c>
      <c r="K236" s="6">
        <v>448689.18</v>
      </c>
      <c r="L236" s="8" t="s">
        <v>6799</v>
      </c>
      <c r="M236" s="4" t="s">
        <v>1746</v>
      </c>
      <c r="N236" s="4" t="s">
        <v>2124</v>
      </c>
    </row>
    <row r="237" spans="1:14" ht="30" hidden="1" customHeight="1" x14ac:dyDescent="0.25">
      <c r="A237" s="3" t="s">
        <v>6798</v>
      </c>
      <c r="B237" s="3" t="s">
        <v>1740</v>
      </c>
      <c r="C237" s="3" t="s">
        <v>2076</v>
      </c>
      <c r="D237" s="3" t="s">
        <v>108</v>
      </c>
      <c r="E237" s="4" t="s">
        <v>1756</v>
      </c>
      <c r="F237" s="5" t="s">
        <v>2208</v>
      </c>
      <c r="G237" s="3" t="s">
        <v>2207</v>
      </c>
      <c r="H237" s="3" t="s">
        <v>2211</v>
      </c>
      <c r="I237" s="5" t="s">
        <v>2209</v>
      </c>
      <c r="J237" s="6">
        <v>833229.62</v>
      </c>
      <c r="K237" s="6">
        <v>291630.37</v>
      </c>
      <c r="L237" s="8" t="s">
        <v>1743</v>
      </c>
      <c r="M237" s="4" t="s">
        <v>1746</v>
      </c>
      <c r="N237" s="4" t="s">
        <v>2008</v>
      </c>
    </row>
    <row r="238" spans="1:14" ht="30" hidden="1" customHeight="1" x14ac:dyDescent="0.25">
      <c r="A238" s="3" t="s">
        <v>6798</v>
      </c>
      <c r="B238" s="3" t="s">
        <v>1740</v>
      </c>
      <c r="C238" s="3" t="s">
        <v>2076</v>
      </c>
      <c r="D238" s="3" t="s">
        <v>167</v>
      </c>
      <c r="E238" s="4" t="s">
        <v>1756</v>
      </c>
      <c r="F238" s="5" t="s">
        <v>2171</v>
      </c>
      <c r="G238" s="3" t="s">
        <v>2170</v>
      </c>
      <c r="H238" s="3" t="s">
        <v>1841</v>
      </c>
      <c r="I238" s="5" t="s">
        <v>2172</v>
      </c>
      <c r="J238" s="6">
        <v>785248</v>
      </c>
      <c r="K238" s="6">
        <v>274836.8</v>
      </c>
      <c r="L238" s="8" t="s">
        <v>1743</v>
      </c>
      <c r="M238" s="4" t="s">
        <v>2174</v>
      </c>
      <c r="N238" s="4" t="s">
        <v>2173</v>
      </c>
    </row>
    <row r="239" spans="1:14" ht="30" hidden="1" customHeight="1" x14ac:dyDescent="0.25">
      <c r="A239" s="3" t="s">
        <v>6798</v>
      </c>
      <c r="B239" s="3" t="s">
        <v>6800</v>
      </c>
      <c r="C239" s="3" t="s">
        <v>1757</v>
      </c>
      <c r="D239" s="3" t="s">
        <v>23</v>
      </c>
      <c r="E239" s="4" t="s">
        <v>1756</v>
      </c>
      <c r="F239" s="5" t="s">
        <v>1754</v>
      </c>
      <c r="G239" s="3" t="s">
        <v>1753</v>
      </c>
      <c r="H239" s="3" t="s">
        <v>1758</v>
      </c>
      <c r="I239" s="5" t="s">
        <v>1755</v>
      </c>
      <c r="J239" s="6">
        <v>377392.5</v>
      </c>
      <c r="K239" s="6">
        <v>135463.5</v>
      </c>
      <c r="L239" s="8" t="s">
        <v>6799</v>
      </c>
      <c r="M239" s="4" t="s">
        <v>1760</v>
      </c>
      <c r="N239" s="4" t="s">
        <v>1759</v>
      </c>
    </row>
    <row r="240" spans="1:14" ht="30" hidden="1" customHeight="1" x14ac:dyDescent="0.25">
      <c r="A240" s="3" t="s">
        <v>6798</v>
      </c>
      <c r="B240" s="3" t="s">
        <v>2267</v>
      </c>
      <c r="C240" s="4" t="s">
        <v>7160</v>
      </c>
      <c r="D240" s="4" t="s">
        <v>7356</v>
      </c>
      <c r="E240" s="3" t="s">
        <v>7162</v>
      </c>
      <c r="F240" s="11" t="s">
        <v>7357</v>
      </c>
      <c r="G240" s="4">
        <v>509536786</v>
      </c>
      <c r="H240" s="3"/>
      <c r="I240" s="6" t="s">
        <v>7358</v>
      </c>
      <c r="J240" s="10">
        <f>VLOOKUP(D240,'[1]Lista oper. PO Norte'!$B:$L,11,0)</f>
        <v>583637.29</v>
      </c>
      <c r="K240" s="10">
        <f>VLOOKUP(D240,'[1]Lista oper. PO Norte'!$B:$N,13,0)</f>
        <v>496091.7</v>
      </c>
      <c r="L240" s="8" t="s">
        <v>1743</v>
      </c>
      <c r="M240" s="4" t="s">
        <v>7177</v>
      </c>
      <c r="N240" s="4" t="s">
        <v>6810</v>
      </c>
    </row>
    <row r="241" spans="1:14" ht="30" hidden="1" customHeight="1" x14ac:dyDescent="0.25">
      <c r="A241" s="3" t="s">
        <v>6798</v>
      </c>
      <c r="B241" s="3" t="s">
        <v>2267</v>
      </c>
      <c r="C241" s="3" t="s">
        <v>7160</v>
      </c>
      <c r="D241" s="3" t="s">
        <v>7161</v>
      </c>
      <c r="E241" s="4" t="s">
        <v>7162</v>
      </c>
      <c r="F241" s="5" t="s">
        <v>7163</v>
      </c>
      <c r="G241" s="3">
        <v>506494926</v>
      </c>
      <c r="H241" s="3"/>
      <c r="I241" s="9" t="s">
        <v>7164</v>
      </c>
      <c r="J241" s="10">
        <f>VLOOKUP(D241,'[1]Lista oper. PO Norte'!$B:$L,11,0)</f>
        <v>441119.46</v>
      </c>
      <c r="K241" s="10">
        <f>VLOOKUP(D241,'[1]Lista oper. PO Norte'!$B:$N,13,0)</f>
        <v>374951.54</v>
      </c>
      <c r="L241" s="8" t="s">
        <v>1743</v>
      </c>
      <c r="M241" s="4" t="s">
        <v>1746</v>
      </c>
      <c r="N241" s="4" t="s">
        <v>1785</v>
      </c>
    </row>
    <row r="242" spans="1:14" ht="30" hidden="1" customHeight="1" x14ac:dyDescent="0.25">
      <c r="A242" s="3" t="s">
        <v>6798</v>
      </c>
      <c r="B242" s="3" t="s">
        <v>2267</v>
      </c>
      <c r="C242" s="3" t="s">
        <v>7160</v>
      </c>
      <c r="D242" s="3" t="s">
        <v>7165</v>
      </c>
      <c r="E242" s="4" t="s">
        <v>7162</v>
      </c>
      <c r="F242" s="5" t="s">
        <v>7166</v>
      </c>
      <c r="G242" s="3">
        <v>502201886</v>
      </c>
      <c r="H242" s="3"/>
      <c r="I242" s="9" t="s">
        <v>7167</v>
      </c>
      <c r="J242" s="10">
        <f>VLOOKUP(D242,'[1]Lista oper. PO Norte'!$B:$L,11,0)</f>
        <v>269517.59999999998</v>
      </c>
      <c r="K242" s="10">
        <f>VLOOKUP(D242,'[1]Lista oper. PO Norte'!$B:$N,13,0)</f>
        <v>229089.96</v>
      </c>
      <c r="L242" s="8" t="s">
        <v>1743</v>
      </c>
      <c r="M242" s="4" t="s">
        <v>1752</v>
      </c>
      <c r="N242" s="4" t="s">
        <v>2013</v>
      </c>
    </row>
    <row r="243" spans="1:14" ht="30" hidden="1" customHeight="1" x14ac:dyDescent="0.25">
      <c r="A243" s="3" t="s">
        <v>6798</v>
      </c>
      <c r="B243" s="3" t="s">
        <v>2267</v>
      </c>
      <c r="C243" s="3" t="s">
        <v>7160</v>
      </c>
      <c r="D243" s="3" t="s">
        <v>7168</v>
      </c>
      <c r="E243" s="4" t="s">
        <v>7162</v>
      </c>
      <c r="F243" s="5" t="s">
        <v>7169</v>
      </c>
      <c r="G243" s="3">
        <v>501999450</v>
      </c>
      <c r="H243" s="3"/>
      <c r="I243" s="9" t="s">
        <v>7170</v>
      </c>
      <c r="J243" s="10">
        <f>VLOOKUP(D243,'[1]Lista oper. PO Norte'!$B:$L,11,0)</f>
        <v>279005.32</v>
      </c>
      <c r="K243" s="10">
        <f>VLOOKUP(D243,'[1]Lista oper. PO Norte'!$B:$N,13,0)</f>
        <v>237154.52</v>
      </c>
      <c r="L243" s="8" t="s">
        <v>1743</v>
      </c>
      <c r="M243" s="4" t="s">
        <v>1746</v>
      </c>
      <c r="N243" s="4" t="s">
        <v>1785</v>
      </c>
    </row>
    <row r="244" spans="1:14" ht="30" hidden="1" customHeight="1" x14ac:dyDescent="0.25">
      <c r="A244" s="3" t="s">
        <v>6798</v>
      </c>
      <c r="B244" s="3" t="s">
        <v>2267</v>
      </c>
      <c r="C244" s="3" t="s">
        <v>7160</v>
      </c>
      <c r="D244" s="3" t="s">
        <v>7171</v>
      </c>
      <c r="E244" s="4" t="s">
        <v>7162</v>
      </c>
      <c r="F244" s="5" t="s">
        <v>7172</v>
      </c>
      <c r="G244" s="3">
        <v>501775501</v>
      </c>
      <c r="H244" s="3"/>
      <c r="I244" s="9" t="s">
        <v>7173</v>
      </c>
      <c r="J244" s="10">
        <f>VLOOKUP(D244,'[1]Lista oper. PO Norte'!$B:$L,11,0)</f>
        <v>1240465.9099999999</v>
      </c>
      <c r="K244" s="10">
        <f>VLOOKUP(D244,'[1]Lista oper. PO Norte'!$B:$N,13,0)</f>
        <v>1054396.02</v>
      </c>
      <c r="L244" s="8" t="s">
        <v>1743</v>
      </c>
      <c r="M244" s="4" t="s">
        <v>1746</v>
      </c>
      <c r="N244" s="4" t="s">
        <v>1785</v>
      </c>
    </row>
    <row r="245" spans="1:14" ht="30" hidden="1" customHeight="1" x14ac:dyDescent="0.25">
      <c r="A245" s="3" t="s">
        <v>6798</v>
      </c>
      <c r="B245" s="3" t="s">
        <v>2267</v>
      </c>
      <c r="C245" s="3" t="s">
        <v>7160</v>
      </c>
      <c r="D245" s="3" t="s">
        <v>7174</v>
      </c>
      <c r="E245" s="4" t="s">
        <v>7162</v>
      </c>
      <c r="F245" s="5" t="s">
        <v>7175</v>
      </c>
      <c r="G245" s="3">
        <v>500971315</v>
      </c>
      <c r="H245" s="3"/>
      <c r="I245" s="9" t="s">
        <v>7176</v>
      </c>
      <c r="J245" s="10">
        <f>VLOOKUP(D245,'[1]Lista oper. PO Norte'!$B:$L,11,0)</f>
        <v>2366134.77</v>
      </c>
      <c r="K245" s="10">
        <f>VLOOKUP(D245,'[1]Lista oper. PO Norte'!$B:$N,13,0)</f>
        <v>2011214.55</v>
      </c>
      <c r="L245" s="8" t="s">
        <v>1743</v>
      </c>
      <c r="M245" s="4" t="s">
        <v>7177</v>
      </c>
      <c r="N245" s="4" t="s">
        <v>6810</v>
      </c>
    </row>
    <row r="246" spans="1:14" ht="30" hidden="1" customHeight="1" x14ac:dyDescent="0.25">
      <c r="A246" s="3" t="s">
        <v>6798</v>
      </c>
      <c r="B246" s="3" t="s">
        <v>2267</v>
      </c>
      <c r="C246" s="3" t="s">
        <v>7160</v>
      </c>
      <c r="D246" s="3" t="s">
        <v>7178</v>
      </c>
      <c r="E246" s="4" t="s">
        <v>7162</v>
      </c>
      <c r="F246" s="5" t="s">
        <v>7179</v>
      </c>
      <c r="G246" s="3">
        <v>500986193</v>
      </c>
      <c r="H246" s="3"/>
      <c r="I246" s="9" t="s">
        <v>7180</v>
      </c>
      <c r="J246" s="10">
        <f>VLOOKUP(D246,'[1]Lista oper. PO Norte'!$B:$L,11,0)</f>
        <v>321979.63</v>
      </c>
      <c r="K246" s="10">
        <f>VLOOKUP(D246,'[1]Lista oper. PO Norte'!$B:$N,13,0)</f>
        <v>273682.69</v>
      </c>
      <c r="L246" s="8" t="s">
        <v>1743</v>
      </c>
      <c r="M246" s="4" t="s">
        <v>1760</v>
      </c>
      <c r="N246" s="4" t="s">
        <v>2169</v>
      </c>
    </row>
    <row r="247" spans="1:14" ht="30" hidden="1" customHeight="1" x14ac:dyDescent="0.25">
      <c r="A247" s="3" t="s">
        <v>6798</v>
      </c>
      <c r="B247" s="3" t="s">
        <v>2267</v>
      </c>
      <c r="C247" s="3" t="s">
        <v>7160</v>
      </c>
      <c r="D247" s="3" t="s">
        <v>7181</v>
      </c>
      <c r="E247" s="4" t="s">
        <v>7162</v>
      </c>
      <c r="F247" s="5" t="s">
        <v>7182</v>
      </c>
      <c r="G247" s="3">
        <v>600013758</v>
      </c>
      <c r="H247" s="3"/>
      <c r="I247" s="9" t="s">
        <v>7183</v>
      </c>
      <c r="J247" s="10">
        <f>VLOOKUP(D247,'[1]Lista oper. PO Norte'!$B:$L,11,0)</f>
        <v>590875</v>
      </c>
      <c r="K247" s="10">
        <f>VLOOKUP(D247,'[1]Lista oper. PO Norte'!$B:$N,13,0)</f>
        <v>502243.75</v>
      </c>
      <c r="L247" s="8" t="s">
        <v>1743</v>
      </c>
      <c r="M247" s="4" t="s">
        <v>1999</v>
      </c>
      <c r="N247" s="4" t="s">
        <v>1998</v>
      </c>
    </row>
    <row r="248" spans="1:14" ht="30" hidden="1" customHeight="1" x14ac:dyDescent="0.25">
      <c r="A248" s="3" t="s">
        <v>6798</v>
      </c>
      <c r="B248" s="3" t="s">
        <v>2267</v>
      </c>
      <c r="C248" s="3" t="s">
        <v>7160</v>
      </c>
      <c r="D248" s="3" t="s">
        <v>7184</v>
      </c>
      <c r="E248" s="4" t="s">
        <v>7162</v>
      </c>
      <c r="F248" s="5" t="s">
        <v>6880</v>
      </c>
      <c r="G248" s="3">
        <v>501413197</v>
      </c>
      <c r="H248" s="3"/>
      <c r="I248" s="9" t="s">
        <v>7185</v>
      </c>
      <c r="J248" s="10">
        <f>VLOOKUP(D248,'[1]Lista oper. PO Norte'!$B:$L,11,0)</f>
        <v>235263.65</v>
      </c>
      <c r="K248" s="10">
        <f>VLOOKUP(D248,'[1]Lista oper. PO Norte'!$B:$N,13,0)</f>
        <v>199974.1</v>
      </c>
      <c r="L248" s="8" t="s">
        <v>1743</v>
      </c>
      <c r="M248" s="4" t="s">
        <v>1746</v>
      </c>
      <c r="N248" s="4" t="s">
        <v>1785</v>
      </c>
    </row>
    <row r="249" spans="1:14" ht="30" hidden="1" customHeight="1" x14ac:dyDescent="0.25">
      <c r="A249" s="3" t="s">
        <v>6798</v>
      </c>
      <c r="B249" s="3" t="s">
        <v>2267</v>
      </c>
      <c r="C249" s="3" t="s">
        <v>7160</v>
      </c>
      <c r="D249" s="3" t="s">
        <v>7186</v>
      </c>
      <c r="E249" s="4" t="s">
        <v>7162</v>
      </c>
      <c r="F249" s="5" t="s">
        <v>7187</v>
      </c>
      <c r="G249" s="3">
        <v>500947945</v>
      </c>
      <c r="H249" s="3"/>
      <c r="I249" s="9" t="s">
        <v>7188</v>
      </c>
      <c r="J249" s="10">
        <f>VLOOKUP(D249,'[1]Lista oper. PO Norte'!$B:$L,11,0)</f>
        <v>375328.32</v>
      </c>
      <c r="K249" s="10">
        <f>VLOOKUP(D249,'[1]Lista oper. PO Norte'!$B:$N,13,0)</f>
        <v>319029.07</v>
      </c>
      <c r="L249" s="8" t="s">
        <v>1743</v>
      </c>
      <c r="M249" s="4" t="s">
        <v>1760</v>
      </c>
      <c r="N249" s="4" t="s">
        <v>1759</v>
      </c>
    </row>
    <row r="250" spans="1:14" ht="30" hidden="1" customHeight="1" x14ac:dyDescent="0.25">
      <c r="A250" s="3" t="s">
        <v>6798</v>
      </c>
      <c r="B250" s="3" t="s">
        <v>2267</v>
      </c>
      <c r="C250" s="3" t="s">
        <v>7160</v>
      </c>
      <c r="D250" s="3" t="s">
        <v>7189</v>
      </c>
      <c r="E250" s="4" t="s">
        <v>7162</v>
      </c>
      <c r="F250" s="5" t="s">
        <v>7190</v>
      </c>
      <c r="G250" s="3">
        <v>500971285</v>
      </c>
      <c r="H250" s="3"/>
      <c r="I250" s="9" t="s">
        <v>7191</v>
      </c>
      <c r="J250" s="10">
        <f>VLOOKUP(D250,'[1]Lista oper. PO Norte'!$B:$L,11,0)</f>
        <v>515513.54</v>
      </c>
      <c r="K250" s="10">
        <f>VLOOKUP(D250,'[1]Lista oper. PO Norte'!$B:$N,13,0)</f>
        <v>438186.51</v>
      </c>
      <c r="L250" s="8" t="s">
        <v>1743</v>
      </c>
      <c r="M250" s="4" t="s">
        <v>1760</v>
      </c>
      <c r="N250" s="4" t="s">
        <v>1759</v>
      </c>
    </row>
    <row r="251" spans="1:14" ht="30" hidden="1" customHeight="1" x14ac:dyDescent="0.25">
      <c r="A251" s="3" t="s">
        <v>6798</v>
      </c>
      <c r="B251" s="3" t="s">
        <v>2267</v>
      </c>
      <c r="C251" s="3" t="s">
        <v>7160</v>
      </c>
      <c r="D251" s="3" t="s">
        <v>7192</v>
      </c>
      <c r="E251" s="4" t="s">
        <v>7162</v>
      </c>
      <c r="F251" s="5" t="s">
        <v>7060</v>
      </c>
      <c r="G251" s="3">
        <v>508633346</v>
      </c>
      <c r="H251" s="3"/>
      <c r="I251" s="9" t="s">
        <v>7193</v>
      </c>
      <c r="J251" s="10">
        <f>VLOOKUP(D251,'[1]Lista oper. PO Norte'!$B:$L,11,0)</f>
        <v>518360.35</v>
      </c>
      <c r="K251" s="10">
        <f>VLOOKUP(D251,'[1]Lista oper. PO Norte'!$B:$N,13,0)</f>
        <v>440606.3</v>
      </c>
      <c r="L251" s="8" t="s">
        <v>1743</v>
      </c>
      <c r="M251" s="4" t="s">
        <v>1760</v>
      </c>
      <c r="N251" s="4" t="s">
        <v>1759</v>
      </c>
    </row>
    <row r="252" spans="1:14" ht="30" hidden="1" customHeight="1" x14ac:dyDescent="0.25">
      <c r="A252" s="3" t="s">
        <v>6798</v>
      </c>
      <c r="B252" s="3" t="s">
        <v>2267</v>
      </c>
      <c r="C252" s="3" t="s">
        <v>7160</v>
      </c>
      <c r="D252" s="3" t="s">
        <v>7194</v>
      </c>
      <c r="E252" s="4" t="s">
        <v>7162</v>
      </c>
      <c r="F252" s="5" t="s">
        <v>7195</v>
      </c>
      <c r="G252" s="3">
        <v>504508180</v>
      </c>
      <c r="H252" s="3"/>
      <c r="I252" s="9" t="s">
        <v>7196</v>
      </c>
      <c r="J252" s="10">
        <f>VLOOKUP(D252,'[1]Lista oper. PO Norte'!$B:$L,11,0)</f>
        <v>751262</v>
      </c>
      <c r="K252" s="10">
        <f>VLOOKUP(D252,'[1]Lista oper. PO Norte'!$B:$N,13,0)</f>
        <v>638572.69999999995</v>
      </c>
      <c r="L252" s="8" t="s">
        <v>1743</v>
      </c>
      <c r="M252" s="4" t="s">
        <v>1760</v>
      </c>
      <c r="N252" s="4" t="s">
        <v>1759</v>
      </c>
    </row>
    <row r="253" spans="1:14" ht="30" hidden="1" customHeight="1" x14ac:dyDescent="0.25">
      <c r="A253" s="3" t="s">
        <v>6798</v>
      </c>
      <c r="B253" s="3" t="s">
        <v>2267</v>
      </c>
      <c r="C253" s="3" t="s">
        <v>7160</v>
      </c>
      <c r="D253" s="3" t="s">
        <v>7197</v>
      </c>
      <c r="E253" s="4" t="s">
        <v>7162</v>
      </c>
      <c r="F253" s="5" t="s">
        <v>7198</v>
      </c>
      <c r="G253" s="3">
        <v>509535950</v>
      </c>
      <c r="H253" s="3"/>
      <c r="I253" s="9" t="s">
        <v>7199</v>
      </c>
      <c r="J253" s="10">
        <f>VLOOKUP(D253,'[1]Lista oper. PO Norte'!$B:$L,11,0)</f>
        <v>260528</v>
      </c>
      <c r="K253" s="10">
        <f>VLOOKUP(D253,'[1]Lista oper. PO Norte'!$B:$N,13,0)</f>
        <v>221448.8</v>
      </c>
      <c r="L253" s="8" t="s">
        <v>1743</v>
      </c>
      <c r="M253" s="4" t="s">
        <v>1828</v>
      </c>
      <c r="N253" s="4" t="s">
        <v>1827</v>
      </c>
    </row>
    <row r="254" spans="1:14" ht="30" hidden="1" customHeight="1" x14ac:dyDescent="0.25">
      <c r="A254" s="3" t="s">
        <v>6798</v>
      </c>
      <c r="B254" s="3" t="s">
        <v>2267</v>
      </c>
      <c r="C254" s="3" t="s">
        <v>7160</v>
      </c>
      <c r="D254" s="3" t="s">
        <v>7200</v>
      </c>
      <c r="E254" s="4" t="s">
        <v>7162</v>
      </c>
      <c r="F254" s="5" t="s">
        <v>7122</v>
      </c>
      <c r="G254" s="3">
        <v>503606251</v>
      </c>
      <c r="H254" s="3"/>
      <c r="I254" s="9" t="s">
        <v>7201</v>
      </c>
      <c r="J254" s="10">
        <f>VLOOKUP(D254,'[1]Lista oper. PO Norte'!$B:$L,11,0)</f>
        <v>558120.39</v>
      </c>
      <c r="K254" s="10">
        <f>VLOOKUP(D254,'[1]Lista oper. PO Norte'!$B:$N,13,0)</f>
        <v>474402.33</v>
      </c>
      <c r="L254" s="8" t="s">
        <v>1743</v>
      </c>
      <c r="M254" s="4" t="s">
        <v>1746</v>
      </c>
      <c r="N254" s="4" t="s">
        <v>1785</v>
      </c>
    </row>
    <row r="255" spans="1:14" ht="30" hidden="1" customHeight="1" x14ac:dyDescent="0.25">
      <c r="A255" s="3" t="s">
        <v>6798</v>
      </c>
      <c r="B255" s="3" t="s">
        <v>2267</v>
      </c>
      <c r="C255" s="3" t="s">
        <v>6588</v>
      </c>
      <c r="D255" s="3" t="s">
        <v>1692</v>
      </c>
      <c r="E255" s="4" t="s">
        <v>2268</v>
      </c>
      <c r="F255" s="5" t="s">
        <v>6763</v>
      </c>
      <c r="G255" s="3" t="s">
        <v>6762</v>
      </c>
      <c r="H255" s="3" t="s">
        <v>2160</v>
      </c>
      <c r="I255" s="5" t="s">
        <v>6764</v>
      </c>
      <c r="J255" s="6">
        <v>584250</v>
      </c>
      <c r="K255" s="6">
        <v>438187.5</v>
      </c>
      <c r="L255" s="8" t="s">
        <v>1743</v>
      </c>
      <c r="M255" s="4" t="s">
        <v>1752</v>
      </c>
      <c r="N255" s="4" t="s">
        <v>1965</v>
      </c>
    </row>
    <row r="256" spans="1:14" ht="30" hidden="1" customHeight="1" x14ac:dyDescent="0.25">
      <c r="A256" s="3" t="s">
        <v>6798</v>
      </c>
      <c r="B256" s="3" t="s">
        <v>2267</v>
      </c>
      <c r="C256" s="3" t="s">
        <v>6588</v>
      </c>
      <c r="D256" s="3" t="s">
        <v>1629</v>
      </c>
      <c r="E256" s="4" t="s">
        <v>2268</v>
      </c>
      <c r="F256" s="5" t="s">
        <v>6336</v>
      </c>
      <c r="G256" s="3" t="s">
        <v>6335</v>
      </c>
      <c r="H256" s="3" t="s">
        <v>2160</v>
      </c>
      <c r="I256" s="5" t="s">
        <v>6747</v>
      </c>
      <c r="J256" s="6">
        <v>724994.54</v>
      </c>
      <c r="K256" s="6">
        <v>507496.18</v>
      </c>
      <c r="L256" s="8" t="s">
        <v>1743</v>
      </c>
      <c r="M256" s="4" t="s">
        <v>1746</v>
      </c>
      <c r="N256" s="4" t="s">
        <v>1795</v>
      </c>
    </row>
    <row r="257" spans="1:14" ht="30" hidden="1" customHeight="1" x14ac:dyDescent="0.25">
      <c r="A257" s="3" t="s">
        <v>6798</v>
      </c>
      <c r="B257" s="3" t="s">
        <v>2267</v>
      </c>
      <c r="C257" s="3" t="s">
        <v>6588</v>
      </c>
      <c r="D257" s="3" t="s">
        <v>1726</v>
      </c>
      <c r="E257" s="4" t="s">
        <v>2268</v>
      </c>
      <c r="F257" s="5" t="s">
        <v>6744</v>
      </c>
      <c r="G257" s="3" t="s">
        <v>6743</v>
      </c>
      <c r="H257" s="3" t="s">
        <v>2629</v>
      </c>
      <c r="I257" s="5" t="s">
        <v>6745</v>
      </c>
      <c r="J257" s="6">
        <v>141117.01</v>
      </c>
      <c r="K257" s="6">
        <v>105837.75999999999</v>
      </c>
      <c r="L257" s="8" t="s">
        <v>1743</v>
      </c>
      <c r="M257" s="4" t="s">
        <v>1746</v>
      </c>
      <c r="N257" s="4" t="s">
        <v>1745</v>
      </c>
    </row>
    <row r="258" spans="1:14" ht="30" hidden="1" customHeight="1" x14ac:dyDescent="0.25">
      <c r="A258" s="3" t="s">
        <v>6798</v>
      </c>
      <c r="B258" s="3" t="s">
        <v>2267</v>
      </c>
      <c r="C258" s="3" t="s">
        <v>6588</v>
      </c>
      <c r="D258" s="3" t="s">
        <v>1719</v>
      </c>
      <c r="E258" s="4" t="s">
        <v>2268</v>
      </c>
      <c r="F258" s="5" t="s">
        <v>3665</v>
      </c>
      <c r="G258" s="3" t="s">
        <v>3664</v>
      </c>
      <c r="H258" s="3" t="s">
        <v>2160</v>
      </c>
      <c r="I258" s="5" t="s">
        <v>6721</v>
      </c>
      <c r="J258" s="6">
        <v>1026856</v>
      </c>
      <c r="K258" s="6">
        <v>770142</v>
      </c>
      <c r="L258" s="8" t="s">
        <v>1743</v>
      </c>
      <c r="M258" s="4" t="s">
        <v>1746</v>
      </c>
      <c r="N258" s="4" t="s">
        <v>1765</v>
      </c>
    </row>
    <row r="259" spans="1:14" ht="30" hidden="1" customHeight="1" x14ac:dyDescent="0.25">
      <c r="A259" s="3" t="s">
        <v>6798</v>
      </c>
      <c r="B259" s="3" t="s">
        <v>2267</v>
      </c>
      <c r="C259" s="3" t="s">
        <v>6588</v>
      </c>
      <c r="D259" s="3" t="s">
        <v>1643</v>
      </c>
      <c r="E259" s="4" t="s">
        <v>2268</v>
      </c>
      <c r="F259" s="5" t="s">
        <v>6705</v>
      </c>
      <c r="G259" s="3" t="s">
        <v>6704</v>
      </c>
      <c r="H259" s="3" t="s">
        <v>1764</v>
      </c>
      <c r="I259" s="5" t="s">
        <v>6706</v>
      </c>
      <c r="J259" s="6">
        <v>130650</v>
      </c>
      <c r="K259" s="6">
        <v>91455</v>
      </c>
      <c r="L259" s="8" t="s">
        <v>1743</v>
      </c>
      <c r="M259" s="4" t="s">
        <v>1746</v>
      </c>
      <c r="N259" s="4" t="s">
        <v>1785</v>
      </c>
    </row>
    <row r="260" spans="1:14" ht="30" hidden="1" customHeight="1" x14ac:dyDescent="0.25">
      <c r="A260" s="3" t="s">
        <v>6798</v>
      </c>
      <c r="B260" s="3" t="s">
        <v>2267</v>
      </c>
      <c r="C260" s="3" t="s">
        <v>6588</v>
      </c>
      <c r="D260" s="3" t="s">
        <v>1594</v>
      </c>
      <c r="E260" s="4" t="s">
        <v>2268</v>
      </c>
      <c r="F260" s="5" t="s">
        <v>6046</v>
      </c>
      <c r="G260" s="3" t="s">
        <v>6045</v>
      </c>
      <c r="H260" s="3" t="s">
        <v>1822</v>
      </c>
      <c r="I260" s="5" t="s">
        <v>6634</v>
      </c>
      <c r="J260" s="6">
        <v>2326000</v>
      </c>
      <c r="K260" s="6">
        <v>1744500</v>
      </c>
      <c r="L260" s="8" t="s">
        <v>1743</v>
      </c>
      <c r="M260" s="4" t="s">
        <v>1746</v>
      </c>
      <c r="N260" s="4" t="s">
        <v>2124</v>
      </c>
    </row>
    <row r="261" spans="1:14" ht="30" hidden="1" customHeight="1" x14ac:dyDescent="0.25">
      <c r="A261" s="3" t="s">
        <v>6798</v>
      </c>
      <c r="B261" s="3" t="s">
        <v>2267</v>
      </c>
      <c r="C261" s="3" t="s">
        <v>6588</v>
      </c>
      <c r="D261" s="3" t="s">
        <v>1611</v>
      </c>
      <c r="E261" s="4" t="s">
        <v>2268</v>
      </c>
      <c r="F261" s="5" t="s">
        <v>6586</v>
      </c>
      <c r="G261" s="3" t="s">
        <v>6585</v>
      </c>
      <c r="H261" s="3" t="s">
        <v>2129</v>
      </c>
      <c r="I261" s="5" t="s">
        <v>6587</v>
      </c>
      <c r="J261" s="6">
        <v>392610.1</v>
      </c>
      <c r="K261" s="6">
        <v>294457.58</v>
      </c>
      <c r="L261" s="8" t="s">
        <v>1743</v>
      </c>
      <c r="M261" s="4" t="s">
        <v>2024</v>
      </c>
      <c r="N261" s="4" t="s">
        <v>3576</v>
      </c>
    </row>
    <row r="262" spans="1:14" ht="30" hidden="1" customHeight="1" x14ac:dyDescent="0.25">
      <c r="A262" s="3" t="s">
        <v>6798</v>
      </c>
      <c r="B262" s="3" t="s">
        <v>2267</v>
      </c>
      <c r="C262" s="3" t="s">
        <v>4183</v>
      </c>
      <c r="D262" s="3" t="s">
        <v>1355</v>
      </c>
      <c r="E262" s="4" t="s">
        <v>4182</v>
      </c>
      <c r="F262" s="5" t="s">
        <v>6426</v>
      </c>
      <c r="G262" s="3" t="s">
        <v>6425</v>
      </c>
      <c r="H262" s="3" t="s">
        <v>2032</v>
      </c>
      <c r="I262" s="5" t="s">
        <v>6427</v>
      </c>
      <c r="J262" s="6">
        <v>18900</v>
      </c>
      <c r="K262" s="6">
        <v>14175</v>
      </c>
      <c r="L262" s="8" t="s">
        <v>1743</v>
      </c>
      <c r="M262" s="4" t="s">
        <v>1746</v>
      </c>
      <c r="N262" s="4" t="s">
        <v>2124</v>
      </c>
    </row>
    <row r="263" spans="1:14" ht="30" hidden="1" customHeight="1" x14ac:dyDescent="0.25">
      <c r="A263" s="3" t="s">
        <v>6798</v>
      </c>
      <c r="B263" s="3" t="s">
        <v>2267</v>
      </c>
      <c r="C263" s="3" t="s">
        <v>4183</v>
      </c>
      <c r="D263" s="3" t="s">
        <v>1228</v>
      </c>
      <c r="E263" s="4" t="s">
        <v>4182</v>
      </c>
      <c r="F263" s="5" t="s">
        <v>5599</v>
      </c>
      <c r="G263" s="3" t="s">
        <v>5598</v>
      </c>
      <c r="H263" s="3" t="s">
        <v>2818</v>
      </c>
      <c r="I263" s="5" t="s">
        <v>5600</v>
      </c>
      <c r="J263" s="6">
        <v>16000</v>
      </c>
      <c r="K263" s="6">
        <v>12000</v>
      </c>
      <c r="L263" s="8" t="s">
        <v>1743</v>
      </c>
      <c r="M263" s="4" t="s">
        <v>1746</v>
      </c>
      <c r="N263" s="4" t="s">
        <v>1904</v>
      </c>
    </row>
    <row r="264" spans="1:14" ht="30" hidden="1" customHeight="1" x14ac:dyDescent="0.25">
      <c r="A264" s="3" t="s">
        <v>6798</v>
      </c>
      <c r="B264" s="3" t="s">
        <v>2267</v>
      </c>
      <c r="C264" s="3" t="s">
        <v>4183</v>
      </c>
      <c r="D264" s="3" t="s">
        <v>1220</v>
      </c>
      <c r="E264" s="4" t="s">
        <v>4182</v>
      </c>
      <c r="F264" s="5" t="s">
        <v>5592</v>
      </c>
      <c r="G264" s="3" t="s">
        <v>5591</v>
      </c>
      <c r="H264" s="3" t="s">
        <v>1858</v>
      </c>
      <c r="I264" s="5" t="s">
        <v>4923</v>
      </c>
      <c r="J264" s="6">
        <v>20000</v>
      </c>
      <c r="K264" s="6">
        <v>15000</v>
      </c>
      <c r="L264" s="8" t="s">
        <v>1743</v>
      </c>
      <c r="M264" s="4" t="s">
        <v>1760</v>
      </c>
      <c r="N264" s="4" t="s">
        <v>1759</v>
      </c>
    </row>
    <row r="265" spans="1:14" ht="30" hidden="1" customHeight="1" x14ac:dyDescent="0.25">
      <c r="A265" s="3" t="s">
        <v>6798</v>
      </c>
      <c r="B265" s="3" t="s">
        <v>2267</v>
      </c>
      <c r="C265" s="3" t="s">
        <v>4183</v>
      </c>
      <c r="D265" s="3" t="s">
        <v>1221</v>
      </c>
      <c r="E265" s="4" t="s">
        <v>4182</v>
      </c>
      <c r="F265" s="5" t="s">
        <v>5584</v>
      </c>
      <c r="G265" s="3" t="s">
        <v>5583</v>
      </c>
      <c r="H265" s="3" t="s">
        <v>4673</v>
      </c>
      <c r="I265" s="5" t="s">
        <v>5585</v>
      </c>
      <c r="J265" s="6">
        <v>20000</v>
      </c>
      <c r="K265" s="6">
        <v>15000</v>
      </c>
      <c r="L265" s="8" t="s">
        <v>1743</v>
      </c>
      <c r="M265" s="4" t="s">
        <v>1746</v>
      </c>
      <c r="N265" s="4" t="s">
        <v>1745</v>
      </c>
    </row>
    <row r="266" spans="1:14" ht="30" hidden="1" customHeight="1" x14ac:dyDescent="0.25">
      <c r="A266" s="3" t="s">
        <v>6798</v>
      </c>
      <c r="B266" s="3" t="s">
        <v>2267</v>
      </c>
      <c r="C266" s="3" t="s">
        <v>4183</v>
      </c>
      <c r="D266" s="3" t="s">
        <v>1213</v>
      </c>
      <c r="E266" s="4" t="s">
        <v>4182</v>
      </c>
      <c r="F266" s="5" t="s">
        <v>5580</v>
      </c>
      <c r="G266" s="3" t="s">
        <v>5579</v>
      </c>
      <c r="H266" s="3" t="s">
        <v>5582</v>
      </c>
      <c r="I266" s="5" t="s">
        <v>5581</v>
      </c>
      <c r="J266" s="6">
        <v>20000</v>
      </c>
      <c r="K266" s="6">
        <v>15000</v>
      </c>
      <c r="L266" s="8" t="s">
        <v>1743</v>
      </c>
      <c r="M266" s="4" t="s">
        <v>1746</v>
      </c>
      <c r="N266" s="4" t="s">
        <v>1745</v>
      </c>
    </row>
    <row r="267" spans="1:14" ht="30" hidden="1" customHeight="1" x14ac:dyDescent="0.25">
      <c r="A267" s="3" t="s">
        <v>6798</v>
      </c>
      <c r="B267" s="3" t="s">
        <v>2267</v>
      </c>
      <c r="C267" s="3" t="s">
        <v>4183</v>
      </c>
      <c r="D267" s="3" t="s">
        <v>1229</v>
      </c>
      <c r="E267" s="4" t="s">
        <v>4182</v>
      </c>
      <c r="F267" s="5" t="s">
        <v>5551</v>
      </c>
      <c r="G267" s="3" t="s">
        <v>5550</v>
      </c>
      <c r="H267" s="3" t="s">
        <v>2818</v>
      </c>
      <c r="I267" s="5" t="s">
        <v>5177</v>
      </c>
      <c r="J267" s="6">
        <v>20000</v>
      </c>
      <c r="K267" s="6">
        <v>15000</v>
      </c>
      <c r="L267" s="8" t="s">
        <v>1743</v>
      </c>
      <c r="M267" s="4" t="s">
        <v>1746</v>
      </c>
      <c r="N267" s="4" t="s">
        <v>1785</v>
      </c>
    </row>
    <row r="268" spans="1:14" ht="30" hidden="1" customHeight="1" x14ac:dyDescent="0.25">
      <c r="A268" s="3" t="s">
        <v>6798</v>
      </c>
      <c r="B268" s="3" t="s">
        <v>2267</v>
      </c>
      <c r="C268" s="3" t="s">
        <v>4183</v>
      </c>
      <c r="D268" s="3" t="s">
        <v>1179</v>
      </c>
      <c r="E268" s="4" t="s">
        <v>4182</v>
      </c>
      <c r="F268" s="5" t="s">
        <v>5536</v>
      </c>
      <c r="G268" s="3" t="s">
        <v>5535</v>
      </c>
      <c r="H268" s="3" t="s">
        <v>5538</v>
      </c>
      <c r="I268" s="5" t="s">
        <v>5537</v>
      </c>
      <c r="J268" s="6">
        <v>20000</v>
      </c>
      <c r="K268" s="6">
        <v>15000</v>
      </c>
      <c r="L268" s="8" t="s">
        <v>1743</v>
      </c>
      <c r="M268" s="4" t="s">
        <v>1746</v>
      </c>
      <c r="N268" s="4" t="s">
        <v>1813</v>
      </c>
    </row>
    <row r="269" spans="1:14" ht="30" hidden="1" customHeight="1" x14ac:dyDescent="0.25">
      <c r="A269" s="3" t="s">
        <v>6798</v>
      </c>
      <c r="B269" s="3" t="s">
        <v>2267</v>
      </c>
      <c r="C269" s="3" t="s">
        <v>4183</v>
      </c>
      <c r="D269" s="3" t="s">
        <v>1177</v>
      </c>
      <c r="E269" s="4" t="s">
        <v>4182</v>
      </c>
      <c r="F269" s="5" t="s">
        <v>5534</v>
      </c>
      <c r="G269" s="3" t="s">
        <v>5533</v>
      </c>
      <c r="H269" s="3" t="s">
        <v>3044</v>
      </c>
      <c r="I269" s="5" t="s">
        <v>5222</v>
      </c>
      <c r="J269" s="6">
        <v>20000</v>
      </c>
      <c r="K269" s="6">
        <v>15000</v>
      </c>
      <c r="L269" s="8" t="s">
        <v>1743</v>
      </c>
      <c r="M269" s="4" t="s">
        <v>1746</v>
      </c>
      <c r="N269" s="4" t="s">
        <v>1745</v>
      </c>
    </row>
    <row r="270" spans="1:14" ht="30" hidden="1" customHeight="1" x14ac:dyDescent="0.25">
      <c r="A270" s="3" t="s">
        <v>6798</v>
      </c>
      <c r="B270" s="3" t="s">
        <v>2267</v>
      </c>
      <c r="C270" s="3" t="s">
        <v>4183</v>
      </c>
      <c r="D270" s="3" t="s">
        <v>1178</v>
      </c>
      <c r="E270" s="4" t="s">
        <v>4182</v>
      </c>
      <c r="F270" s="5" t="s">
        <v>5532</v>
      </c>
      <c r="G270" s="3" t="s">
        <v>5531</v>
      </c>
      <c r="H270" s="3" t="s">
        <v>3064</v>
      </c>
      <c r="I270" s="5" t="s">
        <v>5222</v>
      </c>
      <c r="J270" s="6">
        <v>20000</v>
      </c>
      <c r="K270" s="6">
        <v>15000</v>
      </c>
      <c r="L270" s="8" t="s">
        <v>1743</v>
      </c>
      <c r="M270" s="4" t="s">
        <v>1746</v>
      </c>
      <c r="N270" s="4" t="s">
        <v>1813</v>
      </c>
    </row>
    <row r="271" spans="1:14" ht="30" hidden="1" customHeight="1" x14ac:dyDescent="0.25">
      <c r="A271" s="3" t="s">
        <v>6798</v>
      </c>
      <c r="B271" s="3" t="s">
        <v>2267</v>
      </c>
      <c r="C271" s="3" t="s">
        <v>4183</v>
      </c>
      <c r="D271" s="3" t="s">
        <v>1190</v>
      </c>
      <c r="E271" s="4" t="s">
        <v>4182</v>
      </c>
      <c r="F271" s="5" t="s">
        <v>5522</v>
      </c>
      <c r="G271" s="3" t="s">
        <v>5521</v>
      </c>
      <c r="H271" s="3" t="s">
        <v>3064</v>
      </c>
      <c r="I271" s="5" t="s">
        <v>5523</v>
      </c>
      <c r="J271" s="6">
        <v>18000</v>
      </c>
      <c r="K271" s="6">
        <v>13500</v>
      </c>
      <c r="L271" s="8" t="s">
        <v>1743</v>
      </c>
      <c r="M271" s="4" t="s">
        <v>1746</v>
      </c>
      <c r="N271" s="4" t="s">
        <v>2043</v>
      </c>
    </row>
    <row r="272" spans="1:14" ht="30" hidden="1" customHeight="1" x14ac:dyDescent="0.25">
      <c r="A272" s="3" t="s">
        <v>6798</v>
      </c>
      <c r="B272" s="3" t="s">
        <v>2267</v>
      </c>
      <c r="C272" s="3" t="s">
        <v>4183</v>
      </c>
      <c r="D272" s="3" t="s">
        <v>1188</v>
      </c>
      <c r="E272" s="4" t="s">
        <v>4182</v>
      </c>
      <c r="F272" s="5" t="s">
        <v>5518</v>
      </c>
      <c r="G272" s="3" t="s">
        <v>5517</v>
      </c>
      <c r="H272" s="3" t="s">
        <v>2985</v>
      </c>
      <c r="I272" s="5" t="s">
        <v>5177</v>
      </c>
      <c r="J272" s="6">
        <v>20000</v>
      </c>
      <c r="K272" s="6">
        <v>15000</v>
      </c>
      <c r="L272" s="8" t="s">
        <v>1743</v>
      </c>
      <c r="M272" s="4" t="s">
        <v>1746</v>
      </c>
      <c r="N272" s="4" t="s">
        <v>1842</v>
      </c>
    </row>
    <row r="273" spans="1:14" ht="30" hidden="1" customHeight="1" x14ac:dyDescent="0.25">
      <c r="A273" s="3" t="s">
        <v>6798</v>
      </c>
      <c r="B273" s="3" t="s">
        <v>2267</v>
      </c>
      <c r="C273" s="3" t="s">
        <v>4183</v>
      </c>
      <c r="D273" s="3" t="s">
        <v>1174</v>
      </c>
      <c r="E273" s="4" t="s">
        <v>4182</v>
      </c>
      <c r="F273" s="5" t="s">
        <v>5516</v>
      </c>
      <c r="G273" s="3" t="s">
        <v>5515</v>
      </c>
      <c r="H273" s="3" t="s">
        <v>5289</v>
      </c>
      <c r="I273" s="5" t="s">
        <v>5177</v>
      </c>
      <c r="J273" s="6">
        <v>20000</v>
      </c>
      <c r="K273" s="6">
        <v>15000</v>
      </c>
      <c r="L273" s="8" t="s">
        <v>1743</v>
      </c>
      <c r="M273" s="4" t="s">
        <v>1746</v>
      </c>
      <c r="N273" s="4" t="s">
        <v>1785</v>
      </c>
    </row>
    <row r="274" spans="1:14" ht="30" hidden="1" customHeight="1" x14ac:dyDescent="0.25">
      <c r="A274" s="3" t="s">
        <v>6798</v>
      </c>
      <c r="B274" s="3" t="s">
        <v>2267</v>
      </c>
      <c r="C274" s="3" t="s">
        <v>4183</v>
      </c>
      <c r="D274" s="3" t="s">
        <v>1175</v>
      </c>
      <c r="E274" s="4" t="s">
        <v>4182</v>
      </c>
      <c r="F274" s="5" t="s">
        <v>5504</v>
      </c>
      <c r="G274" s="3" t="s">
        <v>5503</v>
      </c>
      <c r="H274" s="3" t="s">
        <v>2129</v>
      </c>
      <c r="I274" s="5" t="s">
        <v>5505</v>
      </c>
      <c r="J274" s="6">
        <v>20000</v>
      </c>
      <c r="K274" s="6">
        <v>15000</v>
      </c>
      <c r="L274" s="8" t="s">
        <v>1743</v>
      </c>
      <c r="M274" s="4" t="s">
        <v>1760</v>
      </c>
      <c r="N274" s="4" t="s">
        <v>2179</v>
      </c>
    </row>
    <row r="275" spans="1:14" ht="30" hidden="1" customHeight="1" x14ac:dyDescent="0.25">
      <c r="A275" s="3" t="s">
        <v>6798</v>
      </c>
      <c r="B275" s="3" t="s">
        <v>2267</v>
      </c>
      <c r="C275" s="3" t="s">
        <v>4183</v>
      </c>
      <c r="D275" s="3" t="s">
        <v>1162</v>
      </c>
      <c r="E275" s="4" t="s">
        <v>4182</v>
      </c>
      <c r="F275" s="5" t="s">
        <v>5464</v>
      </c>
      <c r="G275" s="3" t="s">
        <v>5463</v>
      </c>
      <c r="H275" s="3" t="s">
        <v>2606</v>
      </c>
      <c r="I275" s="5" t="s">
        <v>5446</v>
      </c>
      <c r="J275" s="6">
        <v>20000</v>
      </c>
      <c r="K275" s="6">
        <v>15000</v>
      </c>
      <c r="L275" s="8" t="s">
        <v>1743</v>
      </c>
      <c r="M275" s="4" t="s">
        <v>1746</v>
      </c>
      <c r="N275" s="4" t="s">
        <v>1813</v>
      </c>
    </row>
    <row r="276" spans="1:14" ht="30" hidden="1" customHeight="1" x14ac:dyDescent="0.25">
      <c r="A276" s="3" t="s">
        <v>6798</v>
      </c>
      <c r="B276" s="3" t="s">
        <v>2267</v>
      </c>
      <c r="C276" s="3" t="s">
        <v>4183</v>
      </c>
      <c r="D276" s="3" t="s">
        <v>1165</v>
      </c>
      <c r="E276" s="4" t="s">
        <v>4182</v>
      </c>
      <c r="F276" s="5" t="s">
        <v>5462</v>
      </c>
      <c r="G276" s="3" t="s">
        <v>5461</v>
      </c>
      <c r="H276" s="3" t="s">
        <v>2698</v>
      </c>
      <c r="I276" s="5" t="s">
        <v>5446</v>
      </c>
      <c r="J276" s="6">
        <v>20000</v>
      </c>
      <c r="K276" s="6">
        <v>15000</v>
      </c>
      <c r="L276" s="8" t="s">
        <v>1743</v>
      </c>
      <c r="M276" s="4" t="s">
        <v>1746</v>
      </c>
      <c r="N276" s="4" t="s">
        <v>1785</v>
      </c>
    </row>
    <row r="277" spans="1:14" ht="30" hidden="1" customHeight="1" x14ac:dyDescent="0.25">
      <c r="A277" s="3" t="s">
        <v>6798</v>
      </c>
      <c r="B277" s="3" t="s">
        <v>2267</v>
      </c>
      <c r="C277" s="3" t="s">
        <v>4183</v>
      </c>
      <c r="D277" s="3" t="s">
        <v>1230</v>
      </c>
      <c r="E277" s="4" t="s">
        <v>4182</v>
      </c>
      <c r="F277" s="5" t="s">
        <v>5459</v>
      </c>
      <c r="G277" s="3" t="s">
        <v>5458</v>
      </c>
      <c r="H277" s="3" t="s">
        <v>3288</v>
      </c>
      <c r="I277" s="5" t="s">
        <v>5460</v>
      </c>
      <c r="J277" s="6">
        <v>20000</v>
      </c>
      <c r="K277" s="6">
        <v>15000</v>
      </c>
      <c r="L277" s="8" t="s">
        <v>1743</v>
      </c>
      <c r="M277" s="4" t="s">
        <v>1752</v>
      </c>
      <c r="N277" s="4" t="s">
        <v>1965</v>
      </c>
    </row>
    <row r="278" spans="1:14" ht="30" hidden="1" customHeight="1" x14ac:dyDescent="0.25">
      <c r="A278" s="3" t="s">
        <v>6798</v>
      </c>
      <c r="B278" s="3" t="s">
        <v>2267</v>
      </c>
      <c r="C278" s="3" t="s">
        <v>4183</v>
      </c>
      <c r="D278" s="3" t="s">
        <v>1231</v>
      </c>
      <c r="E278" s="4" t="s">
        <v>4182</v>
      </c>
      <c r="F278" s="5" t="s">
        <v>5450</v>
      </c>
      <c r="G278" s="3" t="s">
        <v>5449</v>
      </c>
      <c r="H278" s="3" t="s">
        <v>2129</v>
      </c>
      <c r="I278" s="5" t="s">
        <v>5451</v>
      </c>
      <c r="J278" s="6">
        <v>15625</v>
      </c>
      <c r="K278" s="6">
        <v>11718.75</v>
      </c>
      <c r="L278" s="8" t="s">
        <v>1743</v>
      </c>
      <c r="M278" s="4" t="s">
        <v>1828</v>
      </c>
      <c r="N278" s="4" t="s">
        <v>5452</v>
      </c>
    </row>
    <row r="279" spans="1:14" ht="30" hidden="1" customHeight="1" x14ac:dyDescent="0.25">
      <c r="A279" s="3" t="s">
        <v>6798</v>
      </c>
      <c r="B279" s="3" t="s">
        <v>2267</v>
      </c>
      <c r="C279" s="3" t="s">
        <v>4183</v>
      </c>
      <c r="D279" s="3" t="s">
        <v>1153</v>
      </c>
      <c r="E279" s="4" t="s">
        <v>4182</v>
      </c>
      <c r="F279" s="5" t="s">
        <v>5448</v>
      </c>
      <c r="G279" s="3" t="s">
        <v>5447</v>
      </c>
      <c r="H279" s="3" t="s">
        <v>3563</v>
      </c>
      <c r="I279" s="5" t="s">
        <v>5446</v>
      </c>
      <c r="J279" s="6">
        <v>20000</v>
      </c>
      <c r="K279" s="6">
        <v>15000</v>
      </c>
      <c r="L279" s="8" t="s">
        <v>1743</v>
      </c>
      <c r="M279" s="4" t="s">
        <v>1746</v>
      </c>
      <c r="N279" s="4" t="s">
        <v>1785</v>
      </c>
    </row>
    <row r="280" spans="1:14" ht="30" hidden="1" customHeight="1" x14ac:dyDescent="0.25">
      <c r="A280" s="3" t="s">
        <v>6798</v>
      </c>
      <c r="B280" s="3" t="s">
        <v>2267</v>
      </c>
      <c r="C280" s="3" t="s">
        <v>4183</v>
      </c>
      <c r="D280" s="3" t="s">
        <v>1158</v>
      </c>
      <c r="E280" s="4" t="s">
        <v>4182</v>
      </c>
      <c r="F280" s="5" t="s">
        <v>5445</v>
      </c>
      <c r="G280" s="3" t="s">
        <v>5444</v>
      </c>
      <c r="H280" s="3" t="s">
        <v>2316</v>
      </c>
      <c r="I280" s="5" t="s">
        <v>5446</v>
      </c>
      <c r="J280" s="6">
        <v>20000</v>
      </c>
      <c r="K280" s="6">
        <v>15000</v>
      </c>
      <c r="L280" s="8" t="s">
        <v>1743</v>
      </c>
      <c r="M280" s="4" t="s">
        <v>1746</v>
      </c>
      <c r="N280" s="4" t="s">
        <v>1785</v>
      </c>
    </row>
    <row r="281" spans="1:14" ht="30" hidden="1" customHeight="1" x14ac:dyDescent="0.25">
      <c r="A281" s="3" t="s">
        <v>6798</v>
      </c>
      <c r="B281" s="3" t="s">
        <v>2267</v>
      </c>
      <c r="C281" s="3" t="s">
        <v>4183</v>
      </c>
      <c r="D281" s="3" t="s">
        <v>1159</v>
      </c>
      <c r="E281" s="4" t="s">
        <v>4182</v>
      </c>
      <c r="F281" s="5" t="s">
        <v>5442</v>
      </c>
      <c r="G281" s="3" t="s">
        <v>5441</v>
      </c>
      <c r="H281" s="3" t="s">
        <v>2129</v>
      </c>
      <c r="I281" s="5" t="s">
        <v>5443</v>
      </c>
      <c r="J281" s="6">
        <v>20000</v>
      </c>
      <c r="K281" s="6">
        <v>15000</v>
      </c>
      <c r="L281" s="8" t="s">
        <v>1743</v>
      </c>
      <c r="M281" s="4" t="s">
        <v>1828</v>
      </c>
      <c r="N281" s="4" t="s">
        <v>3734</v>
      </c>
    </row>
    <row r="282" spans="1:14" ht="30" hidden="1" customHeight="1" x14ac:dyDescent="0.25">
      <c r="A282" s="3" t="s">
        <v>6798</v>
      </c>
      <c r="B282" s="3" t="s">
        <v>2267</v>
      </c>
      <c r="C282" s="3" t="s">
        <v>4183</v>
      </c>
      <c r="D282" s="3" t="s">
        <v>1121</v>
      </c>
      <c r="E282" s="4" t="s">
        <v>4182</v>
      </c>
      <c r="F282" s="5" t="s">
        <v>5381</v>
      </c>
      <c r="G282" s="3" t="s">
        <v>5380</v>
      </c>
      <c r="H282" s="3" t="s">
        <v>3073</v>
      </c>
      <c r="I282" s="5" t="s">
        <v>5382</v>
      </c>
      <c r="J282" s="6">
        <v>20000</v>
      </c>
      <c r="K282" s="6">
        <v>15000</v>
      </c>
      <c r="L282" s="8" t="s">
        <v>1743</v>
      </c>
      <c r="M282" s="4" t="s">
        <v>1760</v>
      </c>
      <c r="N282" s="4" t="s">
        <v>1759</v>
      </c>
    </row>
    <row r="283" spans="1:14" ht="30" hidden="1" customHeight="1" x14ac:dyDescent="0.25">
      <c r="A283" s="3" t="s">
        <v>6798</v>
      </c>
      <c r="B283" s="3" t="s">
        <v>2267</v>
      </c>
      <c r="C283" s="3" t="s">
        <v>4183</v>
      </c>
      <c r="D283" s="3" t="s">
        <v>1086</v>
      </c>
      <c r="E283" s="4" t="s">
        <v>4182</v>
      </c>
      <c r="F283" s="5" t="s">
        <v>5353</v>
      </c>
      <c r="G283" s="3" t="s">
        <v>5352</v>
      </c>
      <c r="H283" s="3" t="s">
        <v>2453</v>
      </c>
      <c r="I283" s="5" t="s">
        <v>5354</v>
      </c>
      <c r="J283" s="6">
        <v>10000</v>
      </c>
      <c r="K283" s="6">
        <v>7500</v>
      </c>
      <c r="L283" s="8" t="s">
        <v>1743</v>
      </c>
      <c r="M283" s="4" t="s">
        <v>1746</v>
      </c>
      <c r="N283" s="4" t="s">
        <v>1785</v>
      </c>
    </row>
    <row r="284" spans="1:14" ht="30" hidden="1" customHeight="1" x14ac:dyDescent="0.25">
      <c r="A284" s="3" t="s">
        <v>6798</v>
      </c>
      <c r="B284" s="3" t="s">
        <v>2267</v>
      </c>
      <c r="C284" s="3" t="s">
        <v>4183</v>
      </c>
      <c r="D284" s="3" t="s">
        <v>1081</v>
      </c>
      <c r="E284" s="4" t="s">
        <v>4182</v>
      </c>
      <c r="F284" s="5" t="s">
        <v>5330</v>
      </c>
      <c r="G284" s="3" t="s">
        <v>5329</v>
      </c>
      <c r="H284" s="3" t="s">
        <v>4331</v>
      </c>
      <c r="I284" s="5" t="s">
        <v>5331</v>
      </c>
      <c r="J284" s="6">
        <v>20000</v>
      </c>
      <c r="K284" s="6">
        <v>15000</v>
      </c>
      <c r="L284" s="8" t="s">
        <v>1743</v>
      </c>
      <c r="M284" s="4" t="s">
        <v>1746</v>
      </c>
      <c r="N284" s="4" t="s">
        <v>1785</v>
      </c>
    </row>
    <row r="285" spans="1:14" ht="30" customHeight="1" x14ac:dyDescent="0.25">
      <c r="A285" s="3" t="s">
        <v>6798</v>
      </c>
      <c r="B285" s="3" t="s">
        <v>2267</v>
      </c>
      <c r="C285" s="3" t="s">
        <v>4183</v>
      </c>
      <c r="D285" s="3" t="s">
        <v>1132</v>
      </c>
      <c r="E285" s="4" t="s">
        <v>4182</v>
      </c>
      <c r="F285" s="5" t="s">
        <v>5312</v>
      </c>
      <c r="G285" s="3" t="s">
        <v>5311</v>
      </c>
      <c r="H285" s="3" t="s">
        <v>5186</v>
      </c>
      <c r="I285" s="5" t="s">
        <v>5313</v>
      </c>
      <c r="J285" s="6">
        <v>20000</v>
      </c>
      <c r="K285" s="6">
        <v>15000</v>
      </c>
      <c r="L285" s="8" t="s">
        <v>1743</v>
      </c>
      <c r="M285" s="4" t="s">
        <v>1776</v>
      </c>
      <c r="N285" s="4" t="s">
        <v>4455</v>
      </c>
    </row>
    <row r="286" spans="1:14" ht="30" hidden="1" customHeight="1" x14ac:dyDescent="0.25">
      <c r="A286" s="3" t="s">
        <v>6798</v>
      </c>
      <c r="B286" s="3" t="s">
        <v>2267</v>
      </c>
      <c r="C286" s="3" t="s">
        <v>4183</v>
      </c>
      <c r="D286" s="3" t="s">
        <v>1053</v>
      </c>
      <c r="E286" s="4" t="s">
        <v>4182</v>
      </c>
      <c r="F286" s="5" t="s">
        <v>5306</v>
      </c>
      <c r="G286" s="3" t="s">
        <v>5305</v>
      </c>
      <c r="H286" s="3" t="s">
        <v>4110</v>
      </c>
      <c r="I286" s="5" t="s">
        <v>5307</v>
      </c>
      <c r="J286" s="6">
        <v>20000</v>
      </c>
      <c r="K286" s="6">
        <v>15000</v>
      </c>
      <c r="L286" s="8" t="s">
        <v>1743</v>
      </c>
      <c r="M286" s="4" t="s">
        <v>1746</v>
      </c>
      <c r="N286" s="4" t="s">
        <v>1785</v>
      </c>
    </row>
    <row r="287" spans="1:14" ht="30" hidden="1" customHeight="1" x14ac:dyDescent="0.25">
      <c r="A287" s="3" t="s">
        <v>6798</v>
      </c>
      <c r="B287" s="3" t="s">
        <v>2267</v>
      </c>
      <c r="C287" s="3" t="s">
        <v>4183</v>
      </c>
      <c r="D287" s="3" t="s">
        <v>1054</v>
      </c>
      <c r="E287" s="4" t="s">
        <v>4182</v>
      </c>
      <c r="F287" s="5" t="s">
        <v>5288</v>
      </c>
      <c r="G287" s="3" t="s">
        <v>5287</v>
      </c>
      <c r="H287" s="3" t="s">
        <v>5289</v>
      </c>
      <c r="I287" s="5" t="s">
        <v>5177</v>
      </c>
      <c r="J287" s="6">
        <v>20000</v>
      </c>
      <c r="K287" s="6">
        <v>15000</v>
      </c>
      <c r="L287" s="8" t="s">
        <v>1743</v>
      </c>
      <c r="M287" s="4" t="s">
        <v>1746</v>
      </c>
      <c r="N287" s="4" t="s">
        <v>1785</v>
      </c>
    </row>
    <row r="288" spans="1:14" ht="30" hidden="1" customHeight="1" x14ac:dyDescent="0.25">
      <c r="A288" s="3" t="s">
        <v>6798</v>
      </c>
      <c r="B288" s="3" t="s">
        <v>2267</v>
      </c>
      <c r="C288" s="3" t="s">
        <v>4183</v>
      </c>
      <c r="D288" s="3" t="s">
        <v>1096</v>
      </c>
      <c r="E288" s="4" t="s">
        <v>4182</v>
      </c>
      <c r="F288" s="5" t="s">
        <v>5261</v>
      </c>
      <c r="G288" s="3" t="s">
        <v>5260</v>
      </c>
      <c r="H288" s="3" t="s">
        <v>2818</v>
      </c>
      <c r="I288" s="5" t="s">
        <v>5262</v>
      </c>
      <c r="J288" s="6">
        <v>20000</v>
      </c>
      <c r="K288" s="6">
        <v>15000</v>
      </c>
      <c r="L288" s="8" t="s">
        <v>1743</v>
      </c>
      <c r="M288" s="4" t="s">
        <v>1746</v>
      </c>
      <c r="N288" s="4" t="s">
        <v>1785</v>
      </c>
    </row>
    <row r="289" spans="1:14" ht="30" hidden="1" customHeight="1" x14ac:dyDescent="0.25">
      <c r="A289" s="3" t="s">
        <v>6798</v>
      </c>
      <c r="B289" s="3" t="s">
        <v>2267</v>
      </c>
      <c r="C289" s="3" t="s">
        <v>4183</v>
      </c>
      <c r="D289" s="3" t="s">
        <v>1043</v>
      </c>
      <c r="E289" s="4" t="s">
        <v>4182</v>
      </c>
      <c r="F289" s="5" t="s">
        <v>5256</v>
      </c>
      <c r="G289" s="3" t="s">
        <v>5255</v>
      </c>
      <c r="H289" s="3" t="s">
        <v>1858</v>
      </c>
      <c r="I289" s="5" t="s">
        <v>5257</v>
      </c>
      <c r="J289" s="6">
        <v>12500</v>
      </c>
      <c r="K289" s="6">
        <v>9375</v>
      </c>
      <c r="L289" s="8" t="s">
        <v>1743</v>
      </c>
      <c r="M289" s="4" t="s">
        <v>1746</v>
      </c>
      <c r="N289" s="4" t="s">
        <v>1745</v>
      </c>
    </row>
    <row r="290" spans="1:14" ht="30" hidden="1" customHeight="1" x14ac:dyDescent="0.25">
      <c r="A290" s="3" t="s">
        <v>6798</v>
      </c>
      <c r="B290" s="3" t="s">
        <v>2267</v>
      </c>
      <c r="C290" s="3" t="s">
        <v>4183</v>
      </c>
      <c r="D290" s="3" t="s">
        <v>1060</v>
      </c>
      <c r="E290" s="4" t="s">
        <v>4182</v>
      </c>
      <c r="F290" s="5" t="s">
        <v>5251</v>
      </c>
      <c r="G290" s="3" t="s">
        <v>5250</v>
      </c>
      <c r="H290" s="3" t="s">
        <v>2892</v>
      </c>
      <c r="I290" s="5" t="s">
        <v>5252</v>
      </c>
      <c r="J290" s="6">
        <v>19900</v>
      </c>
      <c r="K290" s="6">
        <v>14925</v>
      </c>
      <c r="L290" s="8" t="s">
        <v>1743</v>
      </c>
      <c r="M290" s="4" t="s">
        <v>1828</v>
      </c>
      <c r="N290" s="4" t="s">
        <v>2541</v>
      </c>
    </row>
    <row r="291" spans="1:14" ht="30" hidden="1" customHeight="1" x14ac:dyDescent="0.25">
      <c r="A291" s="3" t="s">
        <v>6798</v>
      </c>
      <c r="B291" s="3" t="s">
        <v>2267</v>
      </c>
      <c r="C291" s="3" t="s">
        <v>4183</v>
      </c>
      <c r="D291" s="3" t="s">
        <v>1198</v>
      </c>
      <c r="E291" s="4" t="s">
        <v>4182</v>
      </c>
      <c r="F291" s="5" t="s">
        <v>5240</v>
      </c>
      <c r="G291" s="3" t="s">
        <v>5239</v>
      </c>
      <c r="H291" s="3" t="s">
        <v>1858</v>
      </c>
      <c r="I291" s="5" t="s">
        <v>5241</v>
      </c>
      <c r="J291" s="6">
        <v>20000</v>
      </c>
      <c r="K291" s="6">
        <v>15000</v>
      </c>
      <c r="L291" s="8" t="s">
        <v>1743</v>
      </c>
      <c r="M291" s="4" t="s">
        <v>1760</v>
      </c>
      <c r="N291" s="4" t="s">
        <v>1759</v>
      </c>
    </row>
    <row r="292" spans="1:14" ht="30" hidden="1" customHeight="1" x14ac:dyDescent="0.25">
      <c r="A292" s="3" t="s">
        <v>6798</v>
      </c>
      <c r="B292" s="3" t="s">
        <v>2267</v>
      </c>
      <c r="C292" s="3" t="s">
        <v>4183</v>
      </c>
      <c r="D292" s="3" t="s">
        <v>1005</v>
      </c>
      <c r="E292" s="4" t="s">
        <v>4182</v>
      </c>
      <c r="F292" s="5" t="s">
        <v>5231</v>
      </c>
      <c r="G292" s="3" t="s">
        <v>5230</v>
      </c>
      <c r="H292" s="3" t="s">
        <v>1915</v>
      </c>
      <c r="I292" s="5" t="s">
        <v>5232</v>
      </c>
      <c r="J292" s="6">
        <v>10300</v>
      </c>
      <c r="K292" s="6">
        <v>7725</v>
      </c>
      <c r="L292" s="8" t="s">
        <v>1743</v>
      </c>
      <c r="M292" s="4" t="s">
        <v>1746</v>
      </c>
      <c r="N292" s="4" t="s">
        <v>1981</v>
      </c>
    </row>
    <row r="293" spans="1:14" ht="30" hidden="1" customHeight="1" x14ac:dyDescent="0.25">
      <c r="A293" s="3" t="s">
        <v>6798</v>
      </c>
      <c r="B293" s="3" t="s">
        <v>2267</v>
      </c>
      <c r="C293" s="3" t="s">
        <v>4183</v>
      </c>
      <c r="D293" s="3" t="s">
        <v>1004</v>
      </c>
      <c r="E293" s="4" t="s">
        <v>4182</v>
      </c>
      <c r="F293" s="5" t="s">
        <v>5221</v>
      </c>
      <c r="G293" s="3" t="s">
        <v>5220</v>
      </c>
      <c r="H293" s="3" t="s">
        <v>2698</v>
      </c>
      <c r="I293" s="5" t="s">
        <v>5222</v>
      </c>
      <c r="J293" s="6">
        <v>20000</v>
      </c>
      <c r="K293" s="6">
        <v>15000</v>
      </c>
      <c r="L293" s="8" t="s">
        <v>1743</v>
      </c>
      <c r="M293" s="4" t="s">
        <v>1746</v>
      </c>
      <c r="N293" s="4" t="s">
        <v>1813</v>
      </c>
    </row>
    <row r="294" spans="1:14" ht="30" hidden="1" customHeight="1" x14ac:dyDescent="0.25">
      <c r="A294" s="3" t="s">
        <v>6798</v>
      </c>
      <c r="B294" s="3" t="s">
        <v>2267</v>
      </c>
      <c r="C294" s="3" t="s">
        <v>4183</v>
      </c>
      <c r="D294" s="3" t="s">
        <v>1157</v>
      </c>
      <c r="E294" s="4" t="s">
        <v>4182</v>
      </c>
      <c r="F294" s="5" t="s">
        <v>5211</v>
      </c>
      <c r="G294" s="3" t="s">
        <v>5210</v>
      </c>
      <c r="H294" s="3" t="s">
        <v>5213</v>
      </c>
      <c r="I294" s="5" t="s">
        <v>5212</v>
      </c>
      <c r="J294" s="6">
        <v>19410</v>
      </c>
      <c r="K294" s="6">
        <v>14557.5</v>
      </c>
      <c r="L294" s="8" t="s">
        <v>1743</v>
      </c>
      <c r="M294" s="4" t="s">
        <v>1746</v>
      </c>
      <c r="N294" s="4" t="s">
        <v>1993</v>
      </c>
    </row>
    <row r="295" spans="1:14" ht="30" hidden="1" customHeight="1" x14ac:dyDescent="0.25">
      <c r="A295" s="3" t="s">
        <v>6798</v>
      </c>
      <c r="B295" s="3" t="s">
        <v>2267</v>
      </c>
      <c r="C295" s="3" t="s">
        <v>4183</v>
      </c>
      <c r="D295" s="3" t="s">
        <v>1063</v>
      </c>
      <c r="E295" s="4" t="s">
        <v>4182</v>
      </c>
      <c r="F295" s="5" t="s">
        <v>5191</v>
      </c>
      <c r="G295" s="3" t="s">
        <v>5190</v>
      </c>
      <c r="H295" s="3" t="s">
        <v>1858</v>
      </c>
      <c r="I295" s="5" t="s">
        <v>5192</v>
      </c>
      <c r="J295" s="6">
        <v>8000</v>
      </c>
      <c r="K295" s="6">
        <v>6000</v>
      </c>
      <c r="L295" s="8" t="s">
        <v>1743</v>
      </c>
      <c r="M295" s="4" t="s">
        <v>1746</v>
      </c>
      <c r="N295" s="4" t="s">
        <v>2124</v>
      </c>
    </row>
    <row r="296" spans="1:14" ht="30" hidden="1" customHeight="1" x14ac:dyDescent="0.25">
      <c r="A296" s="3" t="s">
        <v>6798</v>
      </c>
      <c r="B296" s="3" t="s">
        <v>2267</v>
      </c>
      <c r="C296" s="3" t="s">
        <v>4183</v>
      </c>
      <c r="D296" s="3" t="s">
        <v>1299</v>
      </c>
      <c r="E296" s="4" t="s">
        <v>4182</v>
      </c>
      <c r="F296" s="5" t="s">
        <v>5176</v>
      </c>
      <c r="G296" s="3" t="s">
        <v>5175</v>
      </c>
      <c r="H296" s="3" t="s">
        <v>2840</v>
      </c>
      <c r="I296" s="5" t="s">
        <v>5177</v>
      </c>
      <c r="J296" s="6">
        <v>20000</v>
      </c>
      <c r="K296" s="6">
        <v>15000</v>
      </c>
      <c r="L296" s="8" t="s">
        <v>1743</v>
      </c>
      <c r="M296" s="4" t="s">
        <v>1746</v>
      </c>
      <c r="N296" s="4" t="s">
        <v>1785</v>
      </c>
    </row>
    <row r="297" spans="1:14" ht="30" hidden="1" customHeight="1" x14ac:dyDescent="0.25">
      <c r="A297" s="3" t="s">
        <v>6798</v>
      </c>
      <c r="B297" s="3" t="s">
        <v>2267</v>
      </c>
      <c r="C297" s="3" t="s">
        <v>4183</v>
      </c>
      <c r="D297" s="3" t="s">
        <v>933</v>
      </c>
      <c r="E297" s="4" t="s">
        <v>4182</v>
      </c>
      <c r="F297" s="5" t="s">
        <v>5173</v>
      </c>
      <c r="G297" s="3" t="s">
        <v>5172</v>
      </c>
      <c r="H297" s="3" t="s">
        <v>3231</v>
      </c>
      <c r="I297" s="5" t="s">
        <v>5174</v>
      </c>
      <c r="J297" s="6">
        <v>20000</v>
      </c>
      <c r="K297" s="6">
        <v>15000</v>
      </c>
      <c r="L297" s="8" t="s">
        <v>1743</v>
      </c>
      <c r="M297" s="4" t="s">
        <v>1746</v>
      </c>
      <c r="N297" s="4" t="s">
        <v>1785</v>
      </c>
    </row>
    <row r="298" spans="1:14" ht="30" hidden="1" customHeight="1" x14ac:dyDescent="0.25">
      <c r="A298" s="3" t="s">
        <v>6798</v>
      </c>
      <c r="B298" s="3" t="s">
        <v>2267</v>
      </c>
      <c r="C298" s="3" t="s">
        <v>4183</v>
      </c>
      <c r="D298" s="3" t="s">
        <v>1029</v>
      </c>
      <c r="E298" s="4" t="s">
        <v>4182</v>
      </c>
      <c r="F298" s="5" t="s">
        <v>5167</v>
      </c>
      <c r="G298" s="3" t="s">
        <v>5166</v>
      </c>
      <c r="H298" s="3" t="s">
        <v>1997</v>
      </c>
      <c r="I298" s="5" t="s">
        <v>5168</v>
      </c>
      <c r="J298" s="6">
        <v>20000</v>
      </c>
      <c r="K298" s="6">
        <v>15000</v>
      </c>
      <c r="L298" s="8" t="s">
        <v>1743</v>
      </c>
      <c r="M298" s="4" t="s">
        <v>1746</v>
      </c>
      <c r="N298" s="4" t="s">
        <v>1795</v>
      </c>
    </row>
    <row r="299" spans="1:14" ht="30" hidden="1" customHeight="1" x14ac:dyDescent="0.25">
      <c r="A299" s="3" t="s">
        <v>6798</v>
      </c>
      <c r="B299" s="3" t="s">
        <v>2267</v>
      </c>
      <c r="C299" s="3" t="s">
        <v>4183</v>
      </c>
      <c r="D299" s="3" t="s">
        <v>1217</v>
      </c>
      <c r="E299" s="4" t="s">
        <v>4182</v>
      </c>
      <c r="F299" s="5" t="s">
        <v>5164</v>
      </c>
      <c r="G299" s="3" t="s">
        <v>5163</v>
      </c>
      <c r="H299" s="3" t="s">
        <v>2698</v>
      </c>
      <c r="I299" s="5" t="s">
        <v>5165</v>
      </c>
      <c r="J299" s="6">
        <v>20000</v>
      </c>
      <c r="K299" s="6">
        <v>15000</v>
      </c>
      <c r="L299" s="8" t="s">
        <v>1743</v>
      </c>
      <c r="M299" s="4" t="s">
        <v>1752</v>
      </c>
      <c r="N299" s="4" t="s">
        <v>2013</v>
      </c>
    </row>
    <row r="300" spans="1:14" ht="30" hidden="1" customHeight="1" x14ac:dyDescent="0.25">
      <c r="A300" s="3" t="s">
        <v>6798</v>
      </c>
      <c r="B300" s="3" t="s">
        <v>2267</v>
      </c>
      <c r="C300" s="3" t="s">
        <v>4183</v>
      </c>
      <c r="D300" s="3" t="s">
        <v>1062</v>
      </c>
      <c r="E300" s="4" t="s">
        <v>4182</v>
      </c>
      <c r="F300" s="5" t="s">
        <v>5140</v>
      </c>
      <c r="G300" s="3" t="s">
        <v>5139</v>
      </c>
      <c r="H300" s="3" t="s">
        <v>2818</v>
      </c>
      <c r="I300" s="5" t="s">
        <v>5141</v>
      </c>
      <c r="J300" s="6">
        <v>20000</v>
      </c>
      <c r="K300" s="6">
        <v>15000</v>
      </c>
      <c r="L300" s="8" t="s">
        <v>1743</v>
      </c>
      <c r="M300" s="4" t="s">
        <v>1746</v>
      </c>
      <c r="N300" s="4" t="s">
        <v>1785</v>
      </c>
    </row>
    <row r="301" spans="1:14" ht="30" hidden="1" customHeight="1" x14ac:dyDescent="0.25">
      <c r="A301" s="3" t="s">
        <v>6798</v>
      </c>
      <c r="B301" s="3" t="s">
        <v>2267</v>
      </c>
      <c r="C301" s="3" t="s">
        <v>4183</v>
      </c>
      <c r="D301" s="3" t="s">
        <v>1027</v>
      </c>
      <c r="E301" s="4" t="s">
        <v>4182</v>
      </c>
      <c r="F301" s="5" t="s">
        <v>5137</v>
      </c>
      <c r="G301" s="3" t="s">
        <v>5136</v>
      </c>
      <c r="H301" s="3" t="s">
        <v>2747</v>
      </c>
      <c r="I301" s="5" t="s">
        <v>5138</v>
      </c>
      <c r="J301" s="6">
        <v>19000</v>
      </c>
      <c r="K301" s="6">
        <v>14250</v>
      </c>
      <c r="L301" s="8" t="s">
        <v>1743</v>
      </c>
      <c r="M301" s="4" t="s">
        <v>1752</v>
      </c>
      <c r="N301" s="4" t="s">
        <v>1965</v>
      </c>
    </row>
    <row r="302" spans="1:14" ht="30" hidden="1" customHeight="1" x14ac:dyDescent="0.25">
      <c r="A302" s="3" t="s">
        <v>6798</v>
      </c>
      <c r="B302" s="3" t="s">
        <v>2267</v>
      </c>
      <c r="C302" s="3" t="s">
        <v>4183</v>
      </c>
      <c r="D302" s="3" t="s">
        <v>1028</v>
      </c>
      <c r="E302" s="4" t="s">
        <v>4182</v>
      </c>
      <c r="F302" s="5" t="s">
        <v>5086</v>
      </c>
      <c r="G302" s="3" t="s">
        <v>5085</v>
      </c>
      <c r="H302" s="3" t="s">
        <v>2393</v>
      </c>
      <c r="I302" s="5" t="s">
        <v>5087</v>
      </c>
      <c r="J302" s="6">
        <v>19000</v>
      </c>
      <c r="K302" s="6">
        <v>14250</v>
      </c>
      <c r="L302" s="8" t="s">
        <v>1743</v>
      </c>
      <c r="M302" s="4" t="s">
        <v>1752</v>
      </c>
      <c r="N302" s="4" t="s">
        <v>1965</v>
      </c>
    </row>
    <row r="303" spans="1:14" ht="30" hidden="1" customHeight="1" x14ac:dyDescent="0.25">
      <c r="A303" s="3" t="s">
        <v>6798</v>
      </c>
      <c r="B303" s="3" t="s">
        <v>2267</v>
      </c>
      <c r="C303" s="3" t="s">
        <v>4183</v>
      </c>
      <c r="D303" s="3" t="s">
        <v>969</v>
      </c>
      <c r="E303" s="4" t="s">
        <v>4182</v>
      </c>
      <c r="F303" s="5" t="s">
        <v>5077</v>
      </c>
      <c r="G303" s="3" t="s">
        <v>5076</v>
      </c>
      <c r="H303" s="3" t="s">
        <v>2457</v>
      </c>
      <c r="I303" s="5" t="s">
        <v>5078</v>
      </c>
      <c r="J303" s="6">
        <v>18750</v>
      </c>
      <c r="K303" s="6">
        <v>14062.5</v>
      </c>
      <c r="L303" s="8" t="s">
        <v>1743</v>
      </c>
      <c r="M303" s="4" t="s">
        <v>1746</v>
      </c>
      <c r="N303" s="4" t="s">
        <v>2124</v>
      </c>
    </row>
    <row r="304" spans="1:14" ht="30" hidden="1" customHeight="1" x14ac:dyDescent="0.25">
      <c r="A304" s="3" t="s">
        <v>6798</v>
      </c>
      <c r="B304" s="3" t="s">
        <v>2267</v>
      </c>
      <c r="C304" s="3" t="s">
        <v>4183</v>
      </c>
      <c r="D304" s="3" t="s">
        <v>1039</v>
      </c>
      <c r="E304" s="4" t="s">
        <v>4182</v>
      </c>
      <c r="F304" s="5" t="s">
        <v>5070</v>
      </c>
      <c r="G304" s="3" t="s">
        <v>5069</v>
      </c>
      <c r="H304" s="3" t="s">
        <v>5072</v>
      </c>
      <c r="I304" s="5" t="s">
        <v>5071</v>
      </c>
      <c r="J304" s="6">
        <v>20000</v>
      </c>
      <c r="K304" s="6">
        <v>15000</v>
      </c>
      <c r="L304" s="8" t="s">
        <v>1743</v>
      </c>
      <c r="M304" s="4" t="s">
        <v>1746</v>
      </c>
      <c r="N304" s="4" t="s">
        <v>1785</v>
      </c>
    </row>
    <row r="305" spans="1:14" ht="30" hidden="1" customHeight="1" x14ac:dyDescent="0.25">
      <c r="A305" s="3" t="s">
        <v>6798</v>
      </c>
      <c r="B305" s="3" t="s">
        <v>2267</v>
      </c>
      <c r="C305" s="3" t="s">
        <v>4183</v>
      </c>
      <c r="D305" s="3" t="s">
        <v>1047</v>
      </c>
      <c r="E305" s="4" t="s">
        <v>4182</v>
      </c>
      <c r="F305" s="5" t="s">
        <v>5061</v>
      </c>
      <c r="G305" s="3" t="s">
        <v>5060</v>
      </c>
      <c r="H305" s="3" t="s">
        <v>3456</v>
      </c>
      <c r="I305" s="5" t="s">
        <v>5062</v>
      </c>
      <c r="J305" s="6">
        <v>12750</v>
      </c>
      <c r="K305" s="6">
        <v>9562.5</v>
      </c>
      <c r="L305" s="8" t="s">
        <v>1743</v>
      </c>
      <c r="M305" s="4" t="s">
        <v>1746</v>
      </c>
      <c r="N305" s="4" t="s">
        <v>1785</v>
      </c>
    </row>
    <row r="306" spans="1:14" ht="30" hidden="1" customHeight="1" x14ac:dyDescent="0.25">
      <c r="A306" s="3" t="s">
        <v>6798</v>
      </c>
      <c r="B306" s="3" t="s">
        <v>2267</v>
      </c>
      <c r="C306" s="3" t="s">
        <v>4183</v>
      </c>
      <c r="D306" s="3" t="s">
        <v>981</v>
      </c>
      <c r="E306" s="4" t="s">
        <v>4182</v>
      </c>
      <c r="F306" s="5" t="s">
        <v>5049</v>
      </c>
      <c r="G306" s="3" t="s">
        <v>5048</v>
      </c>
      <c r="H306" s="3" t="s">
        <v>2698</v>
      </c>
      <c r="I306" s="5" t="s">
        <v>5050</v>
      </c>
      <c r="J306" s="6">
        <v>20000</v>
      </c>
      <c r="K306" s="6">
        <v>15000</v>
      </c>
      <c r="L306" s="8" t="s">
        <v>1743</v>
      </c>
      <c r="M306" s="4" t="s">
        <v>1760</v>
      </c>
      <c r="N306" s="4" t="s">
        <v>1759</v>
      </c>
    </row>
    <row r="307" spans="1:14" ht="30" hidden="1" customHeight="1" x14ac:dyDescent="0.25">
      <c r="A307" s="3" t="s">
        <v>6798</v>
      </c>
      <c r="B307" s="3" t="s">
        <v>2267</v>
      </c>
      <c r="C307" s="3" t="s">
        <v>4183</v>
      </c>
      <c r="D307" s="3" t="s">
        <v>963</v>
      </c>
      <c r="E307" s="4" t="s">
        <v>4182</v>
      </c>
      <c r="F307" s="5" t="s">
        <v>5046</v>
      </c>
      <c r="G307" s="3" t="s">
        <v>5045</v>
      </c>
      <c r="H307" s="3" t="s">
        <v>2913</v>
      </c>
      <c r="I307" s="5" t="s">
        <v>5047</v>
      </c>
      <c r="J307" s="6">
        <v>13900</v>
      </c>
      <c r="K307" s="6">
        <v>10425</v>
      </c>
      <c r="L307" s="8" t="s">
        <v>1743</v>
      </c>
      <c r="M307" s="4" t="s">
        <v>2024</v>
      </c>
      <c r="N307" s="4" t="s">
        <v>2023</v>
      </c>
    </row>
    <row r="308" spans="1:14" ht="30" hidden="1" customHeight="1" x14ac:dyDescent="0.25">
      <c r="A308" s="3" t="s">
        <v>6798</v>
      </c>
      <c r="B308" s="3" t="s">
        <v>2267</v>
      </c>
      <c r="C308" s="3" t="s">
        <v>4183</v>
      </c>
      <c r="D308" s="3" t="s">
        <v>1066</v>
      </c>
      <c r="E308" s="4" t="s">
        <v>4182</v>
      </c>
      <c r="F308" s="5" t="s">
        <v>5042</v>
      </c>
      <c r="G308" s="3" t="s">
        <v>5041</v>
      </c>
      <c r="H308" s="3" t="s">
        <v>5044</v>
      </c>
      <c r="I308" s="5" t="s">
        <v>5043</v>
      </c>
      <c r="J308" s="6">
        <v>20000</v>
      </c>
      <c r="K308" s="6">
        <v>15000</v>
      </c>
      <c r="L308" s="8" t="s">
        <v>1743</v>
      </c>
      <c r="M308" s="4" t="s">
        <v>1746</v>
      </c>
      <c r="N308" s="4" t="s">
        <v>2130</v>
      </c>
    </row>
    <row r="309" spans="1:14" ht="30" hidden="1" customHeight="1" x14ac:dyDescent="0.25">
      <c r="A309" s="3" t="s">
        <v>6798</v>
      </c>
      <c r="B309" s="3" t="s">
        <v>2267</v>
      </c>
      <c r="C309" s="3" t="s">
        <v>4183</v>
      </c>
      <c r="D309" s="3" t="s">
        <v>1191</v>
      </c>
      <c r="E309" s="4" t="s">
        <v>4182</v>
      </c>
      <c r="F309" s="5" t="s">
        <v>5020</v>
      </c>
      <c r="G309" s="3" t="s">
        <v>5019</v>
      </c>
      <c r="H309" s="3" t="s">
        <v>3119</v>
      </c>
      <c r="I309" s="5" t="s">
        <v>5021</v>
      </c>
      <c r="J309" s="6">
        <v>20000</v>
      </c>
      <c r="K309" s="6">
        <v>15000</v>
      </c>
      <c r="L309" s="8" t="s">
        <v>1743</v>
      </c>
      <c r="M309" s="4" t="s">
        <v>1746</v>
      </c>
      <c r="N309" s="4" t="s">
        <v>1795</v>
      </c>
    </row>
    <row r="310" spans="1:14" ht="30" hidden="1" customHeight="1" x14ac:dyDescent="0.25">
      <c r="A310" s="3" t="s">
        <v>6798</v>
      </c>
      <c r="B310" s="3" t="s">
        <v>2267</v>
      </c>
      <c r="C310" s="3" t="s">
        <v>4183</v>
      </c>
      <c r="D310" s="3" t="s">
        <v>984</v>
      </c>
      <c r="E310" s="4" t="s">
        <v>4182</v>
      </c>
      <c r="F310" s="5" t="s">
        <v>5007</v>
      </c>
      <c r="G310" s="3" t="s">
        <v>5006</v>
      </c>
      <c r="H310" s="3" t="s">
        <v>2089</v>
      </c>
      <c r="I310" s="5" t="s">
        <v>5008</v>
      </c>
      <c r="J310" s="6">
        <v>12850</v>
      </c>
      <c r="K310" s="6">
        <v>9637.5</v>
      </c>
      <c r="L310" s="8" t="s">
        <v>1743</v>
      </c>
      <c r="M310" s="4" t="s">
        <v>1760</v>
      </c>
      <c r="N310" s="4" t="s">
        <v>1759</v>
      </c>
    </row>
    <row r="311" spans="1:14" ht="30" hidden="1" customHeight="1" x14ac:dyDescent="0.25">
      <c r="A311" s="3" t="s">
        <v>6798</v>
      </c>
      <c r="B311" s="3" t="s">
        <v>2267</v>
      </c>
      <c r="C311" s="3" t="s">
        <v>4183</v>
      </c>
      <c r="D311" s="3" t="s">
        <v>1148</v>
      </c>
      <c r="E311" s="4" t="s">
        <v>4182</v>
      </c>
      <c r="F311" s="5" t="s">
        <v>4991</v>
      </c>
      <c r="G311" s="3" t="s">
        <v>4990</v>
      </c>
      <c r="H311" s="3" t="s">
        <v>4576</v>
      </c>
      <c r="I311" s="5" t="s">
        <v>4992</v>
      </c>
      <c r="J311" s="6">
        <v>20000</v>
      </c>
      <c r="K311" s="6">
        <v>15000</v>
      </c>
      <c r="L311" s="8" t="s">
        <v>1743</v>
      </c>
      <c r="M311" s="4" t="s">
        <v>1752</v>
      </c>
      <c r="N311" s="4" t="s">
        <v>1965</v>
      </c>
    </row>
    <row r="312" spans="1:14" ht="30" hidden="1" customHeight="1" x14ac:dyDescent="0.25">
      <c r="A312" s="3" t="s">
        <v>6798</v>
      </c>
      <c r="B312" s="3" t="s">
        <v>2267</v>
      </c>
      <c r="C312" s="3" t="s">
        <v>4183</v>
      </c>
      <c r="D312" s="3" t="s">
        <v>1034</v>
      </c>
      <c r="E312" s="4" t="s">
        <v>4182</v>
      </c>
      <c r="F312" s="5" t="s">
        <v>4988</v>
      </c>
      <c r="G312" s="3" t="s">
        <v>4987</v>
      </c>
      <c r="H312" s="3" t="s">
        <v>2725</v>
      </c>
      <c r="I312" s="5" t="s">
        <v>4989</v>
      </c>
      <c r="J312" s="6">
        <v>20000</v>
      </c>
      <c r="K312" s="6">
        <v>15000</v>
      </c>
      <c r="L312" s="8" t="s">
        <v>1743</v>
      </c>
      <c r="M312" s="4" t="s">
        <v>1746</v>
      </c>
      <c r="N312" s="4" t="s">
        <v>1785</v>
      </c>
    </row>
    <row r="313" spans="1:14" ht="30" hidden="1" customHeight="1" x14ac:dyDescent="0.25">
      <c r="A313" s="3" t="s">
        <v>6798</v>
      </c>
      <c r="B313" s="3" t="s">
        <v>2267</v>
      </c>
      <c r="C313" s="3" t="s">
        <v>4183</v>
      </c>
      <c r="D313" s="3" t="s">
        <v>1026</v>
      </c>
      <c r="E313" s="4" t="s">
        <v>4182</v>
      </c>
      <c r="F313" s="5" t="s">
        <v>4985</v>
      </c>
      <c r="G313" s="3" t="s">
        <v>4984</v>
      </c>
      <c r="H313" s="3" t="s">
        <v>2160</v>
      </c>
      <c r="I313" s="5" t="s">
        <v>4986</v>
      </c>
      <c r="J313" s="6">
        <v>19940</v>
      </c>
      <c r="K313" s="6">
        <v>14955</v>
      </c>
      <c r="L313" s="8" t="s">
        <v>1743</v>
      </c>
      <c r="M313" s="4" t="s">
        <v>1752</v>
      </c>
      <c r="N313" s="4" t="s">
        <v>1965</v>
      </c>
    </row>
    <row r="314" spans="1:14" ht="30" hidden="1" customHeight="1" x14ac:dyDescent="0.25">
      <c r="A314" s="3" t="s">
        <v>6798</v>
      </c>
      <c r="B314" s="3" t="s">
        <v>2267</v>
      </c>
      <c r="C314" s="3" t="s">
        <v>4183</v>
      </c>
      <c r="D314" s="3" t="s">
        <v>967</v>
      </c>
      <c r="E314" s="4" t="s">
        <v>4182</v>
      </c>
      <c r="F314" s="5" t="s">
        <v>4962</v>
      </c>
      <c r="G314" s="3" t="s">
        <v>4961</v>
      </c>
      <c r="H314" s="3" t="s">
        <v>2818</v>
      </c>
      <c r="I314" s="5" t="s">
        <v>4963</v>
      </c>
      <c r="J314" s="6">
        <v>20000</v>
      </c>
      <c r="K314" s="6">
        <v>15000</v>
      </c>
      <c r="L314" s="8" t="s">
        <v>1743</v>
      </c>
      <c r="M314" s="4" t="s">
        <v>1746</v>
      </c>
      <c r="N314" s="4" t="s">
        <v>1785</v>
      </c>
    </row>
    <row r="315" spans="1:14" ht="30" hidden="1" customHeight="1" x14ac:dyDescent="0.25">
      <c r="A315" s="3" t="s">
        <v>6798</v>
      </c>
      <c r="B315" s="3" t="s">
        <v>2267</v>
      </c>
      <c r="C315" s="3" t="s">
        <v>4183</v>
      </c>
      <c r="D315" s="3" t="s">
        <v>1103</v>
      </c>
      <c r="E315" s="4" t="s">
        <v>4182</v>
      </c>
      <c r="F315" s="5" t="s">
        <v>4929</v>
      </c>
      <c r="G315" s="3" t="s">
        <v>4928</v>
      </c>
      <c r="H315" s="3" t="s">
        <v>4931</v>
      </c>
      <c r="I315" s="5" t="s">
        <v>4930</v>
      </c>
      <c r="J315" s="6">
        <v>19000</v>
      </c>
      <c r="K315" s="6">
        <v>14250</v>
      </c>
      <c r="L315" s="8" t="s">
        <v>1743</v>
      </c>
      <c r="M315" s="4" t="s">
        <v>1752</v>
      </c>
      <c r="N315" s="4" t="s">
        <v>1965</v>
      </c>
    </row>
    <row r="316" spans="1:14" ht="30" hidden="1" customHeight="1" x14ac:dyDescent="0.25">
      <c r="A316" s="3" t="s">
        <v>6798</v>
      </c>
      <c r="B316" s="3" t="s">
        <v>2267</v>
      </c>
      <c r="C316" s="3" t="s">
        <v>4183</v>
      </c>
      <c r="D316" s="3" t="s">
        <v>931</v>
      </c>
      <c r="E316" s="4" t="s">
        <v>4182</v>
      </c>
      <c r="F316" s="5" t="s">
        <v>4922</v>
      </c>
      <c r="G316" s="3" t="s">
        <v>4921</v>
      </c>
      <c r="H316" s="3" t="s">
        <v>2032</v>
      </c>
      <c r="I316" s="5" t="s">
        <v>4923</v>
      </c>
      <c r="J316" s="6">
        <v>15000</v>
      </c>
      <c r="K316" s="6">
        <v>11250</v>
      </c>
      <c r="L316" s="8" t="s">
        <v>1743</v>
      </c>
      <c r="M316" s="4" t="s">
        <v>1746</v>
      </c>
      <c r="N316" s="4" t="s">
        <v>1745</v>
      </c>
    </row>
    <row r="317" spans="1:14" ht="30" hidden="1" customHeight="1" x14ac:dyDescent="0.25">
      <c r="A317" s="3" t="s">
        <v>6798</v>
      </c>
      <c r="B317" s="3" t="s">
        <v>2267</v>
      </c>
      <c r="C317" s="3" t="s">
        <v>4183</v>
      </c>
      <c r="D317" s="3" t="s">
        <v>1101</v>
      </c>
      <c r="E317" s="4" t="s">
        <v>4182</v>
      </c>
      <c r="F317" s="5" t="s">
        <v>4864</v>
      </c>
      <c r="G317" s="3" t="s">
        <v>4863</v>
      </c>
      <c r="H317" s="3" t="s">
        <v>2763</v>
      </c>
      <c r="I317" s="5" t="s">
        <v>4865</v>
      </c>
      <c r="J317" s="6">
        <v>16000</v>
      </c>
      <c r="K317" s="6">
        <v>12000</v>
      </c>
      <c r="L317" s="8" t="s">
        <v>1743</v>
      </c>
      <c r="M317" s="4" t="s">
        <v>2024</v>
      </c>
      <c r="N317" s="4" t="s">
        <v>2914</v>
      </c>
    </row>
    <row r="318" spans="1:14" ht="30" hidden="1" customHeight="1" x14ac:dyDescent="0.25">
      <c r="A318" s="3" t="s">
        <v>6798</v>
      </c>
      <c r="B318" s="3" t="s">
        <v>2267</v>
      </c>
      <c r="C318" s="3" t="s">
        <v>4183</v>
      </c>
      <c r="D318" s="3" t="s">
        <v>885</v>
      </c>
      <c r="E318" s="4" t="s">
        <v>4182</v>
      </c>
      <c r="F318" s="5" t="s">
        <v>4861</v>
      </c>
      <c r="G318" s="3" t="s">
        <v>4860</v>
      </c>
      <c r="H318" s="3" t="s">
        <v>3064</v>
      </c>
      <c r="I318" s="5" t="s">
        <v>4862</v>
      </c>
      <c r="J318" s="6">
        <v>19300</v>
      </c>
      <c r="K318" s="6">
        <v>14475</v>
      </c>
      <c r="L318" s="8" t="s">
        <v>1743</v>
      </c>
      <c r="M318" s="4" t="s">
        <v>1746</v>
      </c>
      <c r="N318" s="4" t="s">
        <v>1785</v>
      </c>
    </row>
    <row r="319" spans="1:14" ht="30" hidden="1" customHeight="1" x14ac:dyDescent="0.25">
      <c r="A319" s="3" t="s">
        <v>6798</v>
      </c>
      <c r="B319" s="3" t="s">
        <v>2267</v>
      </c>
      <c r="C319" s="3" t="s">
        <v>4183</v>
      </c>
      <c r="D319" s="3" t="s">
        <v>948</v>
      </c>
      <c r="E319" s="4" t="s">
        <v>4182</v>
      </c>
      <c r="F319" s="5" t="s">
        <v>4858</v>
      </c>
      <c r="G319" s="3" t="s">
        <v>4857</v>
      </c>
      <c r="H319" s="3" t="s">
        <v>1833</v>
      </c>
      <c r="I319" s="5" t="s">
        <v>4859</v>
      </c>
      <c r="J319" s="6">
        <v>20000</v>
      </c>
      <c r="K319" s="6">
        <v>15000</v>
      </c>
      <c r="L319" s="8" t="s">
        <v>1743</v>
      </c>
      <c r="M319" s="4" t="s">
        <v>1752</v>
      </c>
      <c r="N319" s="4" t="s">
        <v>2013</v>
      </c>
    </row>
    <row r="320" spans="1:14" ht="30" hidden="1" customHeight="1" x14ac:dyDescent="0.25">
      <c r="A320" s="3" t="s">
        <v>6798</v>
      </c>
      <c r="B320" s="3" t="s">
        <v>2267</v>
      </c>
      <c r="C320" s="3" t="s">
        <v>4183</v>
      </c>
      <c r="D320" s="3" t="s">
        <v>904</v>
      </c>
      <c r="E320" s="4" t="s">
        <v>4182</v>
      </c>
      <c r="F320" s="5" t="s">
        <v>4853</v>
      </c>
      <c r="G320" s="3" t="s">
        <v>4852</v>
      </c>
      <c r="H320" s="3" t="s">
        <v>2691</v>
      </c>
      <c r="I320" s="5" t="s">
        <v>4854</v>
      </c>
      <c r="J320" s="6">
        <v>14900</v>
      </c>
      <c r="K320" s="6">
        <v>11175</v>
      </c>
      <c r="L320" s="8" t="s">
        <v>1743</v>
      </c>
      <c r="M320" s="4" t="s">
        <v>2024</v>
      </c>
      <c r="N320" s="4" t="s">
        <v>2023</v>
      </c>
    </row>
    <row r="321" spans="1:14" ht="30" hidden="1" customHeight="1" x14ac:dyDescent="0.25">
      <c r="A321" s="3" t="s">
        <v>6798</v>
      </c>
      <c r="B321" s="3" t="s">
        <v>2267</v>
      </c>
      <c r="C321" s="3" t="s">
        <v>4183</v>
      </c>
      <c r="D321" s="3" t="s">
        <v>917</v>
      </c>
      <c r="E321" s="4" t="s">
        <v>4182</v>
      </c>
      <c r="F321" s="5" t="s">
        <v>4851</v>
      </c>
      <c r="G321" s="3" t="s">
        <v>4850</v>
      </c>
      <c r="H321" s="3" t="s">
        <v>4576</v>
      </c>
      <c r="I321" s="5" t="s">
        <v>4817</v>
      </c>
      <c r="J321" s="6">
        <v>20000</v>
      </c>
      <c r="K321" s="6">
        <v>15000</v>
      </c>
      <c r="L321" s="8" t="s">
        <v>1743</v>
      </c>
      <c r="M321" s="4" t="s">
        <v>1746</v>
      </c>
      <c r="N321" s="4" t="s">
        <v>1745</v>
      </c>
    </row>
    <row r="322" spans="1:14" ht="30" hidden="1" customHeight="1" x14ac:dyDescent="0.25">
      <c r="A322" s="3" t="s">
        <v>6798</v>
      </c>
      <c r="B322" s="3" t="s">
        <v>2267</v>
      </c>
      <c r="C322" s="3" t="s">
        <v>4183</v>
      </c>
      <c r="D322" s="3" t="s">
        <v>1089</v>
      </c>
      <c r="E322" s="4" t="s">
        <v>4182</v>
      </c>
      <c r="F322" s="5" t="s">
        <v>4833</v>
      </c>
      <c r="G322" s="3" t="s">
        <v>4832</v>
      </c>
      <c r="H322" s="3" t="s">
        <v>2698</v>
      </c>
      <c r="I322" s="5" t="s">
        <v>4834</v>
      </c>
      <c r="J322" s="6">
        <v>20000</v>
      </c>
      <c r="K322" s="6">
        <v>15000</v>
      </c>
      <c r="L322" s="8" t="s">
        <v>1743</v>
      </c>
      <c r="M322" s="4" t="s">
        <v>1752</v>
      </c>
      <c r="N322" s="4" t="s">
        <v>1965</v>
      </c>
    </row>
    <row r="323" spans="1:14" ht="30" hidden="1" customHeight="1" x14ac:dyDescent="0.25">
      <c r="A323" s="3" t="s">
        <v>6798</v>
      </c>
      <c r="B323" s="3" t="s">
        <v>2267</v>
      </c>
      <c r="C323" s="3" t="s">
        <v>4183</v>
      </c>
      <c r="D323" s="3" t="s">
        <v>1142</v>
      </c>
      <c r="E323" s="4" t="s">
        <v>4182</v>
      </c>
      <c r="F323" s="5" t="s">
        <v>4829</v>
      </c>
      <c r="G323" s="3" t="s">
        <v>4828</v>
      </c>
      <c r="H323" s="3" t="s">
        <v>1833</v>
      </c>
      <c r="I323" s="5" t="s">
        <v>4831</v>
      </c>
      <c r="J323" s="6">
        <v>12000</v>
      </c>
      <c r="K323" s="6">
        <v>9000</v>
      </c>
      <c r="L323" s="8" t="s">
        <v>1743</v>
      </c>
      <c r="M323" s="4" t="s">
        <v>1746</v>
      </c>
      <c r="N323" s="4" t="s">
        <v>1785</v>
      </c>
    </row>
    <row r="324" spans="1:14" ht="30" hidden="1" customHeight="1" x14ac:dyDescent="0.25">
      <c r="A324" s="3" t="s">
        <v>6798</v>
      </c>
      <c r="B324" s="3" t="s">
        <v>2267</v>
      </c>
      <c r="C324" s="3" t="s">
        <v>4183</v>
      </c>
      <c r="D324" s="3" t="s">
        <v>972</v>
      </c>
      <c r="E324" s="4" t="s">
        <v>4182</v>
      </c>
      <c r="F324" s="5" t="s">
        <v>4826</v>
      </c>
      <c r="G324" s="3" t="s">
        <v>4825</v>
      </c>
      <c r="H324" s="3" t="s">
        <v>2102</v>
      </c>
      <c r="I324" s="5" t="s">
        <v>4827</v>
      </c>
      <c r="J324" s="6">
        <v>19500</v>
      </c>
      <c r="K324" s="6">
        <v>14625</v>
      </c>
      <c r="L324" s="8" t="s">
        <v>1743</v>
      </c>
      <c r="M324" s="4" t="s">
        <v>1746</v>
      </c>
      <c r="N324" s="4" t="s">
        <v>1785</v>
      </c>
    </row>
    <row r="325" spans="1:14" ht="30" hidden="1" customHeight="1" x14ac:dyDescent="0.25">
      <c r="A325" s="3" t="s">
        <v>6798</v>
      </c>
      <c r="B325" s="3" t="s">
        <v>2267</v>
      </c>
      <c r="C325" s="3" t="s">
        <v>4183</v>
      </c>
      <c r="D325" s="3" t="s">
        <v>898</v>
      </c>
      <c r="E325" s="4" t="s">
        <v>4182</v>
      </c>
      <c r="F325" s="5" t="s">
        <v>4823</v>
      </c>
      <c r="G325" s="3" t="s">
        <v>4822</v>
      </c>
      <c r="H325" s="3" t="s">
        <v>2818</v>
      </c>
      <c r="I325" s="5" t="s">
        <v>4824</v>
      </c>
      <c r="J325" s="6">
        <v>20000</v>
      </c>
      <c r="K325" s="6">
        <v>15000</v>
      </c>
      <c r="L325" s="8" t="s">
        <v>1743</v>
      </c>
      <c r="M325" s="4" t="s">
        <v>1746</v>
      </c>
      <c r="N325" s="4" t="s">
        <v>1981</v>
      </c>
    </row>
    <row r="326" spans="1:14" ht="30" hidden="1" customHeight="1" x14ac:dyDescent="0.25">
      <c r="A326" s="3" t="s">
        <v>6798</v>
      </c>
      <c r="B326" s="3" t="s">
        <v>2267</v>
      </c>
      <c r="C326" s="3" t="s">
        <v>4183</v>
      </c>
      <c r="D326" s="3" t="s">
        <v>896</v>
      </c>
      <c r="E326" s="4" t="s">
        <v>4182</v>
      </c>
      <c r="F326" s="5" t="s">
        <v>4820</v>
      </c>
      <c r="G326" s="3" t="s">
        <v>4819</v>
      </c>
      <c r="H326" s="3" t="s">
        <v>2840</v>
      </c>
      <c r="I326" s="5" t="s">
        <v>4821</v>
      </c>
      <c r="J326" s="6">
        <v>19600</v>
      </c>
      <c r="K326" s="6">
        <v>14700</v>
      </c>
      <c r="L326" s="8" t="s">
        <v>1743</v>
      </c>
      <c r="M326" s="4" t="s">
        <v>1746</v>
      </c>
      <c r="N326" s="4" t="s">
        <v>1981</v>
      </c>
    </row>
    <row r="327" spans="1:14" ht="30" hidden="1" customHeight="1" x14ac:dyDescent="0.25">
      <c r="A327" s="3" t="s">
        <v>6798</v>
      </c>
      <c r="B327" s="3" t="s">
        <v>2267</v>
      </c>
      <c r="C327" s="3" t="s">
        <v>4183</v>
      </c>
      <c r="D327" s="3" t="s">
        <v>882</v>
      </c>
      <c r="E327" s="4" t="s">
        <v>4182</v>
      </c>
      <c r="F327" s="5" t="s">
        <v>4816</v>
      </c>
      <c r="G327" s="3" t="s">
        <v>4815</v>
      </c>
      <c r="H327" s="3" t="s">
        <v>4818</v>
      </c>
      <c r="I327" s="5" t="s">
        <v>4817</v>
      </c>
      <c r="J327" s="6">
        <v>20000</v>
      </c>
      <c r="K327" s="6">
        <v>15000</v>
      </c>
      <c r="L327" s="8" t="s">
        <v>1743</v>
      </c>
      <c r="M327" s="4" t="s">
        <v>1746</v>
      </c>
      <c r="N327" s="4" t="s">
        <v>1745</v>
      </c>
    </row>
    <row r="328" spans="1:14" ht="30" hidden="1" customHeight="1" x14ac:dyDescent="0.25">
      <c r="A328" s="3" t="s">
        <v>6798</v>
      </c>
      <c r="B328" s="3" t="s">
        <v>2267</v>
      </c>
      <c r="C328" s="3" t="s">
        <v>4183</v>
      </c>
      <c r="D328" s="3" t="s">
        <v>1294</v>
      </c>
      <c r="E328" s="4" t="s">
        <v>4182</v>
      </c>
      <c r="F328" s="5" t="s">
        <v>4808</v>
      </c>
      <c r="G328" s="3" t="s">
        <v>4807</v>
      </c>
      <c r="H328" s="3" t="s">
        <v>2747</v>
      </c>
      <c r="I328" s="5" t="s">
        <v>4525</v>
      </c>
      <c r="J328" s="6">
        <v>12500</v>
      </c>
      <c r="K328" s="6">
        <v>9375</v>
      </c>
      <c r="L328" s="8" t="s">
        <v>1743</v>
      </c>
      <c r="M328" s="4" t="s">
        <v>1760</v>
      </c>
      <c r="N328" s="4" t="s">
        <v>1759</v>
      </c>
    </row>
    <row r="329" spans="1:14" ht="30" hidden="1" customHeight="1" x14ac:dyDescent="0.25">
      <c r="A329" s="3" t="s">
        <v>6798</v>
      </c>
      <c r="B329" s="3" t="s">
        <v>2267</v>
      </c>
      <c r="C329" s="3" t="s">
        <v>4183</v>
      </c>
      <c r="D329" s="3" t="s">
        <v>893</v>
      </c>
      <c r="E329" s="4" t="s">
        <v>4182</v>
      </c>
      <c r="F329" s="5" t="s">
        <v>4805</v>
      </c>
      <c r="G329" s="3" t="s">
        <v>4804</v>
      </c>
      <c r="H329" s="3" t="s">
        <v>4110</v>
      </c>
      <c r="I329" s="5" t="s">
        <v>4806</v>
      </c>
      <c r="J329" s="6">
        <v>19200</v>
      </c>
      <c r="K329" s="6">
        <v>14400</v>
      </c>
      <c r="L329" s="8" t="s">
        <v>1743</v>
      </c>
      <c r="M329" s="4" t="s">
        <v>1746</v>
      </c>
      <c r="N329" s="4" t="s">
        <v>1813</v>
      </c>
    </row>
    <row r="330" spans="1:14" ht="30" hidden="1" customHeight="1" x14ac:dyDescent="0.25">
      <c r="A330" s="3" t="s">
        <v>6798</v>
      </c>
      <c r="B330" s="3" t="s">
        <v>2267</v>
      </c>
      <c r="C330" s="3" t="s">
        <v>4183</v>
      </c>
      <c r="D330" s="3" t="s">
        <v>974</v>
      </c>
      <c r="E330" s="4" t="s">
        <v>4182</v>
      </c>
      <c r="F330" s="5" t="s">
        <v>4802</v>
      </c>
      <c r="G330" s="3" t="s">
        <v>4801</v>
      </c>
      <c r="H330" s="3" t="s">
        <v>4238</v>
      </c>
      <c r="I330" s="5" t="s">
        <v>4803</v>
      </c>
      <c r="J330" s="6">
        <v>18879</v>
      </c>
      <c r="K330" s="6">
        <v>14159.25</v>
      </c>
      <c r="L330" s="8" t="s">
        <v>1743</v>
      </c>
      <c r="M330" s="4" t="s">
        <v>1746</v>
      </c>
      <c r="N330" s="4" t="s">
        <v>1813</v>
      </c>
    </row>
    <row r="331" spans="1:14" ht="30" hidden="1" customHeight="1" x14ac:dyDescent="0.25">
      <c r="A331" s="3" t="s">
        <v>6798</v>
      </c>
      <c r="B331" s="3" t="s">
        <v>2267</v>
      </c>
      <c r="C331" s="3" t="s">
        <v>4183</v>
      </c>
      <c r="D331" s="3" t="s">
        <v>1126</v>
      </c>
      <c r="E331" s="4" t="s">
        <v>4182</v>
      </c>
      <c r="F331" s="5" t="s">
        <v>4796</v>
      </c>
      <c r="G331" s="3" t="s">
        <v>4795</v>
      </c>
      <c r="H331" s="3" t="s">
        <v>2081</v>
      </c>
      <c r="I331" s="5" t="s">
        <v>4797</v>
      </c>
      <c r="J331" s="6">
        <v>10000</v>
      </c>
      <c r="K331" s="6">
        <v>7500</v>
      </c>
      <c r="L331" s="8" t="s">
        <v>1743</v>
      </c>
      <c r="M331" s="4" t="s">
        <v>1760</v>
      </c>
      <c r="N331" s="4" t="s">
        <v>1759</v>
      </c>
    </row>
    <row r="332" spans="1:14" ht="30" hidden="1" customHeight="1" x14ac:dyDescent="0.25">
      <c r="A332" s="3" t="s">
        <v>6798</v>
      </c>
      <c r="B332" s="3" t="s">
        <v>2267</v>
      </c>
      <c r="C332" s="3" t="s">
        <v>4183</v>
      </c>
      <c r="D332" s="3" t="s">
        <v>884</v>
      </c>
      <c r="E332" s="4" t="s">
        <v>4182</v>
      </c>
      <c r="F332" s="5" t="s">
        <v>4784</v>
      </c>
      <c r="G332" s="3" t="s">
        <v>4783</v>
      </c>
      <c r="H332" s="3" t="s">
        <v>3003</v>
      </c>
      <c r="I332" s="5" t="s">
        <v>4785</v>
      </c>
      <c r="J332" s="6">
        <v>16350</v>
      </c>
      <c r="K332" s="6">
        <v>12262.5</v>
      </c>
      <c r="L332" s="8" t="s">
        <v>1743</v>
      </c>
      <c r="M332" s="4" t="s">
        <v>1746</v>
      </c>
      <c r="N332" s="4" t="s">
        <v>1785</v>
      </c>
    </row>
    <row r="333" spans="1:14" ht="30" hidden="1" customHeight="1" x14ac:dyDescent="0.25">
      <c r="A333" s="3" t="s">
        <v>6798</v>
      </c>
      <c r="B333" s="3" t="s">
        <v>2267</v>
      </c>
      <c r="C333" s="3" t="s">
        <v>4183</v>
      </c>
      <c r="D333" s="3" t="s">
        <v>911</v>
      </c>
      <c r="E333" s="4" t="s">
        <v>4182</v>
      </c>
      <c r="F333" s="5" t="s">
        <v>4781</v>
      </c>
      <c r="G333" s="3" t="s">
        <v>4780</v>
      </c>
      <c r="H333" s="3" t="s">
        <v>2747</v>
      </c>
      <c r="I333" s="5" t="s">
        <v>4782</v>
      </c>
      <c r="J333" s="6">
        <v>17295</v>
      </c>
      <c r="K333" s="6">
        <v>12971.25</v>
      </c>
      <c r="L333" s="8" t="s">
        <v>1743</v>
      </c>
      <c r="M333" s="4" t="s">
        <v>1752</v>
      </c>
      <c r="N333" s="4" t="s">
        <v>1965</v>
      </c>
    </row>
    <row r="334" spans="1:14" ht="30" hidden="1" customHeight="1" x14ac:dyDescent="0.25">
      <c r="A334" s="3" t="s">
        <v>6798</v>
      </c>
      <c r="B334" s="3" t="s">
        <v>2267</v>
      </c>
      <c r="C334" s="3" t="s">
        <v>4183</v>
      </c>
      <c r="D334" s="3" t="s">
        <v>919</v>
      </c>
      <c r="E334" s="4" t="s">
        <v>4182</v>
      </c>
      <c r="F334" s="5" t="s">
        <v>4775</v>
      </c>
      <c r="G334" s="3" t="s">
        <v>4774</v>
      </c>
      <c r="H334" s="3" t="s">
        <v>2818</v>
      </c>
      <c r="I334" s="5" t="s">
        <v>4776</v>
      </c>
      <c r="J334" s="6">
        <v>20000</v>
      </c>
      <c r="K334" s="6">
        <v>15000</v>
      </c>
      <c r="L334" s="8" t="s">
        <v>1743</v>
      </c>
      <c r="M334" s="4" t="s">
        <v>1746</v>
      </c>
      <c r="N334" s="4" t="s">
        <v>1745</v>
      </c>
    </row>
    <row r="335" spans="1:14" ht="30" hidden="1" customHeight="1" x14ac:dyDescent="0.25">
      <c r="A335" s="3" t="s">
        <v>6798</v>
      </c>
      <c r="B335" s="3" t="s">
        <v>2267</v>
      </c>
      <c r="C335" s="3" t="s">
        <v>4183</v>
      </c>
      <c r="D335" s="3" t="s">
        <v>839</v>
      </c>
      <c r="E335" s="4" t="s">
        <v>4182</v>
      </c>
      <c r="F335" s="5" t="s">
        <v>4773</v>
      </c>
      <c r="G335" s="3" t="s">
        <v>4772</v>
      </c>
      <c r="H335" s="3" t="s">
        <v>2698</v>
      </c>
      <c r="I335" s="5" t="s">
        <v>4672</v>
      </c>
      <c r="J335" s="6">
        <v>15000</v>
      </c>
      <c r="K335" s="6">
        <v>11250</v>
      </c>
      <c r="L335" s="8" t="s">
        <v>1743</v>
      </c>
      <c r="M335" s="4" t="s">
        <v>1746</v>
      </c>
      <c r="N335" s="4" t="s">
        <v>1813</v>
      </c>
    </row>
    <row r="336" spans="1:14" ht="30" hidden="1" customHeight="1" x14ac:dyDescent="0.25">
      <c r="A336" s="3" t="s">
        <v>6798</v>
      </c>
      <c r="B336" s="3" t="s">
        <v>2267</v>
      </c>
      <c r="C336" s="3" t="s">
        <v>4183</v>
      </c>
      <c r="D336" s="3" t="s">
        <v>946</v>
      </c>
      <c r="E336" s="4" t="s">
        <v>4182</v>
      </c>
      <c r="F336" s="5" t="s">
        <v>2005</v>
      </c>
      <c r="G336" s="3" t="s">
        <v>2004</v>
      </c>
      <c r="H336" s="3" t="s">
        <v>1884</v>
      </c>
      <c r="I336" s="5" t="s">
        <v>4771</v>
      </c>
      <c r="J336" s="6">
        <v>18000</v>
      </c>
      <c r="K336" s="6">
        <v>13500</v>
      </c>
      <c r="L336" s="8" t="s">
        <v>1743</v>
      </c>
      <c r="M336" s="4" t="s">
        <v>1746</v>
      </c>
      <c r="N336" s="4" t="s">
        <v>2008</v>
      </c>
    </row>
    <row r="337" spans="1:14" ht="30" hidden="1" customHeight="1" x14ac:dyDescent="0.25">
      <c r="A337" s="3" t="s">
        <v>6798</v>
      </c>
      <c r="B337" s="3" t="s">
        <v>2267</v>
      </c>
      <c r="C337" s="3" t="s">
        <v>4183</v>
      </c>
      <c r="D337" s="3" t="s">
        <v>841</v>
      </c>
      <c r="E337" s="4" t="s">
        <v>4182</v>
      </c>
      <c r="F337" s="5" t="s">
        <v>4769</v>
      </c>
      <c r="G337" s="3" t="s">
        <v>4768</v>
      </c>
      <c r="H337" s="3" t="s">
        <v>2232</v>
      </c>
      <c r="I337" s="5" t="s">
        <v>4770</v>
      </c>
      <c r="J337" s="6">
        <v>10500</v>
      </c>
      <c r="K337" s="6">
        <v>7875</v>
      </c>
      <c r="L337" s="8" t="s">
        <v>1743</v>
      </c>
      <c r="M337" s="4" t="s">
        <v>1746</v>
      </c>
      <c r="N337" s="4" t="s">
        <v>1813</v>
      </c>
    </row>
    <row r="338" spans="1:14" ht="30" hidden="1" customHeight="1" x14ac:dyDescent="0.25">
      <c r="A338" s="3" t="s">
        <v>6798</v>
      </c>
      <c r="B338" s="3" t="s">
        <v>2267</v>
      </c>
      <c r="C338" s="3" t="s">
        <v>4183</v>
      </c>
      <c r="D338" s="3" t="s">
        <v>975</v>
      </c>
      <c r="E338" s="4" t="s">
        <v>4182</v>
      </c>
      <c r="F338" s="5" t="s">
        <v>4766</v>
      </c>
      <c r="G338" s="3" t="s">
        <v>4765</v>
      </c>
      <c r="H338" s="3" t="s">
        <v>1833</v>
      </c>
      <c r="I338" s="5" t="s">
        <v>4767</v>
      </c>
      <c r="J338" s="6">
        <v>18000</v>
      </c>
      <c r="K338" s="6">
        <v>13500</v>
      </c>
      <c r="L338" s="8" t="s">
        <v>1743</v>
      </c>
      <c r="M338" s="4" t="s">
        <v>1746</v>
      </c>
      <c r="N338" s="4" t="s">
        <v>1813</v>
      </c>
    </row>
    <row r="339" spans="1:14" ht="30" hidden="1" customHeight="1" x14ac:dyDescent="0.25">
      <c r="A339" s="3" t="s">
        <v>6798</v>
      </c>
      <c r="B339" s="3" t="s">
        <v>2267</v>
      </c>
      <c r="C339" s="3" t="s">
        <v>4183</v>
      </c>
      <c r="D339" s="3" t="s">
        <v>1050</v>
      </c>
      <c r="E339" s="4" t="s">
        <v>4182</v>
      </c>
      <c r="F339" s="5" t="s">
        <v>4759</v>
      </c>
      <c r="G339" s="3" t="s">
        <v>4758</v>
      </c>
      <c r="H339" s="3" t="s">
        <v>1863</v>
      </c>
      <c r="I339" s="5" t="s">
        <v>4760</v>
      </c>
      <c r="J339" s="6">
        <v>20000</v>
      </c>
      <c r="K339" s="6">
        <v>15000</v>
      </c>
      <c r="L339" s="8" t="s">
        <v>1743</v>
      </c>
      <c r="M339" s="4" t="s">
        <v>1752</v>
      </c>
      <c r="N339" s="4" t="s">
        <v>1965</v>
      </c>
    </row>
    <row r="340" spans="1:14" ht="30" hidden="1" customHeight="1" x14ac:dyDescent="0.25">
      <c r="A340" s="3" t="s">
        <v>6798</v>
      </c>
      <c r="B340" s="3" t="s">
        <v>2267</v>
      </c>
      <c r="C340" s="3" t="s">
        <v>4183</v>
      </c>
      <c r="D340" s="3" t="s">
        <v>910</v>
      </c>
      <c r="E340" s="4" t="s">
        <v>4182</v>
      </c>
      <c r="F340" s="5" t="s">
        <v>3141</v>
      </c>
      <c r="G340" s="3" t="s">
        <v>3140</v>
      </c>
      <c r="H340" s="3" t="s">
        <v>1764</v>
      </c>
      <c r="I340" s="5" t="s">
        <v>4757</v>
      </c>
      <c r="J340" s="6">
        <v>20000</v>
      </c>
      <c r="K340" s="6">
        <v>15000</v>
      </c>
      <c r="L340" s="8" t="s">
        <v>1743</v>
      </c>
      <c r="M340" s="4" t="s">
        <v>1752</v>
      </c>
      <c r="N340" s="4" t="s">
        <v>1965</v>
      </c>
    </row>
    <row r="341" spans="1:14" ht="30" hidden="1" customHeight="1" x14ac:dyDescent="0.25">
      <c r="A341" s="3" t="s">
        <v>6798</v>
      </c>
      <c r="B341" s="3" t="s">
        <v>2267</v>
      </c>
      <c r="C341" s="3" t="s">
        <v>4183</v>
      </c>
      <c r="D341" s="3" t="s">
        <v>907</v>
      </c>
      <c r="E341" s="4" t="s">
        <v>4182</v>
      </c>
      <c r="F341" s="5" t="s">
        <v>4755</v>
      </c>
      <c r="G341" s="3" t="s">
        <v>4754</v>
      </c>
      <c r="H341" s="3" t="s">
        <v>2453</v>
      </c>
      <c r="I341" s="5" t="s">
        <v>4756</v>
      </c>
      <c r="J341" s="6">
        <v>10000</v>
      </c>
      <c r="K341" s="6">
        <v>7500</v>
      </c>
      <c r="L341" s="8" t="s">
        <v>1743</v>
      </c>
      <c r="M341" s="4" t="s">
        <v>1760</v>
      </c>
      <c r="N341" s="4" t="s">
        <v>3016</v>
      </c>
    </row>
    <row r="342" spans="1:14" ht="30" hidden="1" customHeight="1" x14ac:dyDescent="0.25">
      <c r="A342" s="3" t="s">
        <v>6798</v>
      </c>
      <c r="B342" s="3" t="s">
        <v>2267</v>
      </c>
      <c r="C342" s="3" t="s">
        <v>4183</v>
      </c>
      <c r="D342" s="3" t="s">
        <v>891</v>
      </c>
      <c r="E342" s="4" t="s">
        <v>4182</v>
      </c>
      <c r="F342" s="5" t="s">
        <v>4748</v>
      </c>
      <c r="G342" s="3" t="s">
        <v>4747</v>
      </c>
      <c r="H342" s="3" t="s">
        <v>4580</v>
      </c>
      <c r="I342" s="5" t="s">
        <v>4749</v>
      </c>
      <c r="J342" s="6">
        <v>20000</v>
      </c>
      <c r="K342" s="6">
        <v>15000</v>
      </c>
      <c r="L342" s="8" t="s">
        <v>1743</v>
      </c>
      <c r="M342" s="4" t="s">
        <v>1746</v>
      </c>
      <c r="N342" s="4" t="s">
        <v>2064</v>
      </c>
    </row>
    <row r="343" spans="1:14" ht="30" hidden="1" customHeight="1" x14ac:dyDescent="0.25">
      <c r="A343" s="3" t="s">
        <v>6798</v>
      </c>
      <c r="B343" s="3" t="s">
        <v>2267</v>
      </c>
      <c r="C343" s="3" t="s">
        <v>4183</v>
      </c>
      <c r="D343" s="3" t="s">
        <v>942</v>
      </c>
      <c r="E343" s="4" t="s">
        <v>4182</v>
      </c>
      <c r="F343" s="5" t="s">
        <v>4727</v>
      </c>
      <c r="G343" s="3" t="s">
        <v>4726</v>
      </c>
      <c r="H343" s="3" t="s">
        <v>1764</v>
      </c>
      <c r="I343" s="5" t="s">
        <v>4728</v>
      </c>
      <c r="J343" s="6">
        <v>20000</v>
      </c>
      <c r="K343" s="6">
        <v>15000</v>
      </c>
      <c r="L343" s="8" t="s">
        <v>1743</v>
      </c>
      <c r="M343" s="4" t="s">
        <v>1746</v>
      </c>
      <c r="N343" s="4" t="s">
        <v>1795</v>
      </c>
    </row>
    <row r="344" spans="1:14" ht="30" hidden="1" customHeight="1" x14ac:dyDescent="0.25">
      <c r="A344" s="3" t="s">
        <v>6798</v>
      </c>
      <c r="B344" s="3" t="s">
        <v>2267</v>
      </c>
      <c r="C344" s="3" t="s">
        <v>4183</v>
      </c>
      <c r="D344" s="3" t="s">
        <v>886</v>
      </c>
      <c r="E344" s="4" t="s">
        <v>4182</v>
      </c>
      <c r="F344" s="5" t="s">
        <v>4724</v>
      </c>
      <c r="G344" s="3" t="s">
        <v>4723</v>
      </c>
      <c r="H344" s="3" t="s">
        <v>3003</v>
      </c>
      <c r="I344" s="5" t="s">
        <v>4725</v>
      </c>
      <c r="J344" s="6">
        <v>20000</v>
      </c>
      <c r="K344" s="6">
        <v>15000</v>
      </c>
      <c r="L344" s="8" t="s">
        <v>1743</v>
      </c>
      <c r="M344" s="4" t="s">
        <v>1746</v>
      </c>
      <c r="N344" s="4" t="s">
        <v>1785</v>
      </c>
    </row>
    <row r="345" spans="1:14" ht="30" hidden="1" customHeight="1" x14ac:dyDescent="0.25">
      <c r="A345" s="3" t="s">
        <v>6798</v>
      </c>
      <c r="B345" s="3" t="s">
        <v>2267</v>
      </c>
      <c r="C345" s="3" t="s">
        <v>4183</v>
      </c>
      <c r="D345" s="3" t="s">
        <v>913</v>
      </c>
      <c r="E345" s="4" t="s">
        <v>4182</v>
      </c>
      <c r="F345" s="5" t="s">
        <v>4721</v>
      </c>
      <c r="G345" s="3" t="s">
        <v>4720</v>
      </c>
      <c r="H345" s="3" t="s">
        <v>2686</v>
      </c>
      <c r="I345" s="5" t="s">
        <v>4722</v>
      </c>
      <c r="J345" s="6">
        <v>12100</v>
      </c>
      <c r="K345" s="6">
        <v>9075</v>
      </c>
      <c r="L345" s="8" t="s">
        <v>1743</v>
      </c>
      <c r="M345" s="4" t="s">
        <v>1752</v>
      </c>
      <c r="N345" s="4" t="s">
        <v>2013</v>
      </c>
    </row>
    <row r="346" spans="1:14" ht="30" hidden="1" customHeight="1" x14ac:dyDescent="0.25">
      <c r="A346" s="3" t="s">
        <v>6798</v>
      </c>
      <c r="B346" s="3" t="s">
        <v>2267</v>
      </c>
      <c r="C346" s="3" t="s">
        <v>4183</v>
      </c>
      <c r="D346" s="3" t="s">
        <v>838</v>
      </c>
      <c r="E346" s="4" t="s">
        <v>4182</v>
      </c>
      <c r="F346" s="5" t="s">
        <v>4719</v>
      </c>
      <c r="G346" s="3" t="s">
        <v>4718</v>
      </c>
      <c r="H346" s="3" t="s">
        <v>2698</v>
      </c>
      <c r="I346" s="5" t="s">
        <v>4302</v>
      </c>
      <c r="J346" s="6">
        <v>17500</v>
      </c>
      <c r="K346" s="6">
        <v>13125</v>
      </c>
      <c r="L346" s="8" t="s">
        <v>1743</v>
      </c>
      <c r="M346" s="4" t="s">
        <v>1746</v>
      </c>
      <c r="N346" s="4" t="s">
        <v>1813</v>
      </c>
    </row>
    <row r="347" spans="1:14" ht="30" hidden="1" customHeight="1" x14ac:dyDescent="0.25">
      <c r="A347" s="3" t="s">
        <v>6798</v>
      </c>
      <c r="B347" s="3" t="s">
        <v>2267</v>
      </c>
      <c r="C347" s="3" t="s">
        <v>4183</v>
      </c>
      <c r="D347" s="3" t="s">
        <v>1012</v>
      </c>
      <c r="E347" s="4" t="s">
        <v>4182</v>
      </c>
      <c r="F347" s="5" t="s">
        <v>4713</v>
      </c>
      <c r="G347" s="3" t="s">
        <v>4712</v>
      </c>
      <c r="H347" s="3" t="s">
        <v>4673</v>
      </c>
      <c r="I347" s="5" t="s">
        <v>4714</v>
      </c>
      <c r="J347" s="6">
        <v>19000</v>
      </c>
      <c r="K347" s="6">
        <v>14250</v>
      </c>
      <c r="L347" s="8" t="s">
        <v>1743</v>
      </c>
      <c r="M347" s="4" t="s">
        <v>1760</v>
      </c>
      <c r="N347" s="4" t="s">
        <v>1759</v>
      </c>
    </row>
    <row r="348" spans="1:14" ht="30" hidden="1" customHeight="1" x14ac:dyDescent="0.25">
      <c r="A348" s="3" t="s">
        <v>6798</v>
      </c>
      <c r="B348" s="3" t="s">
        <v>2267</v>
      </c>
      <c r="C348" s="3" t="s">
        <v>4183</v>
      </c>
      <c r="D348" s="3" t="s">
        <v>890</v>
      </c>
      <c r="E348" s="4" t="s">
        <v>4182</v>
      </c>
      <c r="F348" s="5" t="s">
        <v>4710</v>
      </c>
      <c r="G348" s="3" t="s">
        <v>4709</v>
      </c>
      <c r="H348" s="3" t="s">
        <v>3771</v>
      </c>
      <c r="I348" s="5" t="s">
        <v>4711</v>
      </c>
      <c r="J348" s="6">
        <v>13200</v>
      </c>
      <c r="K348" s="6">
        <v>9900</v>
      </c>
      <c r="L348" s="8" t="s">
        <v>1743</v>
      </c>
      <c r="M348" s="4" t="s">
        <v>1746</v>
      </c>
      <c r="N348" s="4" t="s">
        <v>2008</v>
      </c>
    </row>
    <row r="349" spans="1:14" ht="30" hidden="1" customHeight="1" x14ac:dyDescent="0.25">
      <c r="A349" s="3" t="s">
        <v>6798</v>
      </c>
      <c r="B349" s="3" t="s">
        <v>2267</v>
      </c>
      <c r="C349" s="3" t="s">
        <v>4183</v>
      </c>
      <c r="D349" s="3" t="s">
        <v>840</v>
      </c>
      <c r="E349" s="4" t="s">
        <v>4182</v>
      </c>
      <c r="F349" s="5" t="s">
        <v>4704</v>
      </c>
      <c r="G349" s="3" t="s">
        <v>4703</v>
      </c>
      <c r="H349" s="3" t="s">
        <v>2818</v>
      </c>
      <c r="I349" s="5" t="s">
        <v>4705</v>
      </c>
      <c r="J349" s="6">
        <v>20000</v>
      </c>
      <c r="K349" s="6">
        <v>15000</v>
      </c>
      <c r="L349" s="8" t="s">
        <v>1743</v>
      </c>
      <c r="M349" s="4" t="s">
        <v>1746</v>
      </c>
      <c r="N349" s="4" t="s">
        <v>1813</v>
      </c>
    </row>
    <row r="350" spans="1:14" ht="30" hidden="1" customHeight="1" x14ac:dyDescent="0.25">
      <c r="A350" s="3" t="s">
        <v>6798</v>
      </c>
      <c r="B350" s="3" t="s">
        <v>2267</v>
      </c>
      <c r="C350" s="3" t="s">
        <v>4183</v>
      </c>
      <c r="D350" s="3" t="s">
        <v>834</v>
      </c>
      <c r="E350" s="4" t="s">
        <v>4182</v>
      </c>
      <c r="F350" s="5" t="s">
        <v>4701</v>
      </c>
      <c r="G350" s="3" t="s">
        <v>4700</v>
      </c>
      <c r="H350" s="3" t="s">
        <v>3563</v>
      </c>
      <c r="I350" s="5" t="s">
        <v>4702</v>
      </c>
      <c r="J350" s="6">
        <v>20000</v>
      </c>
      <c r="K350" s="6">
        <v>15000</v>
      </c>
      <c r="L350" s="8" t="s">
        <v>1743</v>
      </c>
      <c r="M350" s="4" t="s">
        <v>1746</v>
      </c>
      <c r="N350" s="4" t="s">
        <v>1981</v>
      </c>
    </row>
    <row r="351" spans="1:14" ht="30" hidden="1" customHeight="1" x14ac:dyDescent="0.25">
      <c r="A351" s="3" t="s">
        <v>6798</v>
      </c>
      <c r="B351" s="3" t="s">
        <v>2267</v>
      </c>
      <c r="C351" s="3" t="s">
        <v>4183</v>
      </c>
      <c r="D351" s="3" t="s">
        <v>938</v>
      </c>
      <c r="E351" s="4" t="s">
        <v>4182</v>
      </c>
      <c r="F351" s="5" t="s">
        <v>4695</v>
      </c>
      <c r="G351" s="3" t="s">
        <v>4694</v>
      </c>
      <c r="H351" s="3" t="s">
        <v>2818</v>
      </c>
      <c r="I351" s="5" t="s">
        <v>4696</v>
      </c>
      <c r="J351" s="6">
        <v>19800</v>
      </c>
      <c r="K351" s="6">
        <v>14850</v>
      </c>
      <c r="L351" s="8" t="s">
        <v>1743</v>
      </c>
      <c r="M351" s="4" t="s">
        <v>1746</v>
      </c>
      <c r="N351" s="4" t="s">
        <v>1785</v>
      </c>
    </row>
    <row r="352" spans="1:14" ht="30" hidden="1" customHeight="1" x14ac:dyDescent="0.25">
      <c r="A352" s="3" t="s">
        <v>6798</v>
      </c>
      <c r="B352" s="3" t="s">
        <v>2267</v>
      </c>
      <c r="C352" s="3" t="s">
        <v>4183</v>
      </c>
      <c r="D352" s="3" t="s">
        <v>892</v>
      </c>
      <c r="E352" s="4" t="s">
        <v>4182</v>
      </c>
      <c r="F352" s="5" t="s">
        <v>4692</v>
      </c>
      <c r="G352" s="3" t="s">
        <v>4691</v>
      </c>
      <c r="H352" s="3" t="s">
        <v>2422</v>
      </c>
      <c r="I352" s="5" t="s">
        <v>4693</v>
      </c>
      <c r="J352" s="6">
        <v>20000</v>
      </c>
      <c r="K352" s="6">
        <v>15000</v>
      </c>
      <c r="L352" s="8" t="s">
        <v>1743</v>
      </c>
      <c r="M352" s="4" t="s">
        <v>1746</v>
      </c>
      <c r="N352" s="4" t="s">
        <v>1745</v>
      </c>
    </row>
    <row r="353" spans="1:14" ht="30" hidden="1" customHeight="1" x14ac:dyDescent="0.25">
      <c r="A353" s="3" t="s">
        <v>6798</v>
      </c>
      <c r="B353" s="3" t="s">
        <v>2267</v>
      </c>
      <c r="C353" s="3" t="s">
        <v>4183</v>
      </c>
      <c r="D353" s="3" t="s">
        <v>1180</v>
      </c>
      <c r="E353" s="4" t="s">
        <v>4182</v>
      </c>
      <c r="F353" s="5" t="s">
        <v>4686</v>
      </c>
      <c r="G353" s="3" t="s">
        <v>4685</v>
      </c>
      <c r="H353" s="3" t="s">
        <v>2822</v>
      </c>
      <c r="I353" s="5" t="s">
        <v>4687</v>
      </c>
      <c r="J353" s="6">
        <v>11000</v>
      </c>
      <c r="K353" s="6">
        <v>8250</v>
      </c>
      <c r="L353" s="8" t="s">
        <v>1743</v>
      </c>
      <c r="M353" s="4" t="s">
        <v>1760</v>
      </c>
      <c r="N353" s="4" t="s">
        <v>1759</v>
      </c>
    </row>
    <row r="354" spans="1:14" ht="30" hidden="1" customHeight="1" x14ac:dyDescent="0.25">
      <c r="A354" s="3" t="s">
        <v>6798</v>
      </c>
      <c r="B354" s="3" t="s">
        <v>2267</v>
      </c>
      <c r="C354" s="3" t="s">
        <v>4183</v>
      </c>
      <c r="D354" s="3" t="s">
        <v>836</v>
      </c>
      <c r="E354" s="4" t="s">
        <v>4182</v>
      </c>
      <c r="F354" s="5" t="s">
        <v>4683</v>
      </c>
      <c r="G354" s="3" t="s">
        <v>4682</v>
      </c>
      <c r="H354" s="3" t="s">
        <v>2747</v>
      </c>
      <c r="I354" s="5" t="s">
        <v>4684</v>
      </c>
      <c r="J354" s="6">
        <v>7750</v>
      </c>
      <c r="K354" s="6">
        <v>5812.5</v>
      </c>
      <c r="L354" s="8" t="s">
        <v>1743</v>
      </c>
      <c r="M354" s="4" t="s">
        <v>1746</v>
      </c>
      <c r="N354" s="4" t="s">
        <v>1765</v>
      </c>
    </row>
    <row r="355" spans="1:14" ht="30" hidden="1" customHeight="1" x14ac:dyDescent="0.25">
      <c r="A355" s="3" t="s">
        <v>6798</v>
      </c>
      <c r="B355" s="3" t="s">
        <v>2267</v>
      </c>
      <c r="C355" s="3" t="s">
        <v>4183</v>
      </c>
      <c r="D355" s="3" t="s">
        <v>954</v>
      </c>
      <c r="E355" s="4" t="s">
        <v>4182</v>
      </c>
      <c r="F355" s="5" t="s">
        <v>4680</v>
      </c>
      <c r="G355" s="3" t="s">
        <v>4679</v>
      </c>
      <c r="H355" s="3" t="s">
        <v>2422</v>
      </c>
      <c r="I355" s="5" t="s">
        <v>4681</v>
      </c>
      <c r="J355" s="6">
        <v>20000</v>
      </c>
      <c r="K355" s="6">
        <v>15000</v>
      </c>
      <c r="L355" s="8" t="s">
        <v>1743</v>
      </c>
      <c r="M355" s="4" t="s">
        <v>1746</v>
      </c>
      <c r="N355" s="4" t="s">
        <v>1785</v>
      </c>
    </row>
    <row r="356" spans="1:14" ht="30" hidden="1" customHeight="1" x14ac:dyDescent="0.25">
      <c r="A356" s="3" t="s">
        <v>6798</v>
      </c>
      <c r="B356" s="3" t="s">
        <v>2267</v>
      </c>
      <c r="C356" s="3" t="s">
        <v>4183</v>
      </c>
      <c r="D356" s="3" t="s">
        <v>1013</v>
      </c>
      <c r="E356" s="4" t="s">
        <v>4182</v>
      </c>
      <c r="F356" s="5" t="s">
        <v>4677</v>
      </c>
      <c r="G356" s="3" t="s">
        <v>4676</v>
      </c>
      <c r="H356" s="3" t="s">
        <v>2729</v>
      </c>
      <c r="I356" s="5" t="s">
        <v>4678</v>
      </c>
      <c r="J356" s="6">
        <v>20000</v>
      </c>
      <c r="K356" s="6">
        <v>15000</v>
      </c>
      <c r="L356" s="8" t="s">
        <v>1743</v>
      </c>
      <c r="M356" s="4" t="s">
        <v>1746</v>
      </c>
      <c r="N356" s="4" t="s">
        <v>1842</v>
      </c>
    </row>
    <row r="357" spans="1:14" ht="30" hidden="1" customHeight="1" x14ac:dyDescent="0.25">
      <c r="A357" s="3" t="s">
        <v>6798</v>
      </c>
      <c r="B357" s="3" t="s">
        <v>2267</v>
      </c>
      <c r="C357" s="3" t="s">
        <v>4183</v>
      </c>
      <c r="D357" s="3" t="s">
        <v>856</v>
      </c>
      <c r="E357" s="4" t="s">
        <v>4182</v>
      </c>
      <c r="F357" s="5" t="s">
        <v>4671</v>
      </c>
      <c r="G357" s="3" t="s">
        <v>4670</v>
      </c>
      <c r="H357" s="3" t="s">
        <v>4673</v>
      </c>
      <c r="I357" s="5" t="s">
        <v>4672</v>
      </c>
      <c r="J357" s="6">
        <v>15000</v>
      </c>
      <c r="K357" s="6">
        <v>11250</v>
      </c>
      <c r="L357" s="8" t="s">
        <v>1743</v>
      </c>
      <c r="M357" s="4" t="s">
        <v>1746</v>
      </c>
      <c r="N357" s="4" t="s">
        <v>1813</v>
      </c>
    </row>
    <row r="358" spans="1:14" ht="30" hidden="1" customHeight="1" x14ac:dyDescent="0.25">
      <c r="A358" s="3" t="s">
        <v>6798</v>
      </c>
      <c r="B358" s="3" t="s">
        <v>2267</v>
      </c>
      <c r="C358" s="3" t="s">
        <v>4183</v>
      </c>
      <c r="D358" s="3" t="s">
        <v>873</v>
      </c>
      <c r="E358" s="4" t="s">
        <v>4182</v>
      </c>
      <c r="F358" s="5" t="s">
        <v>4664</v>
      </c>
      <c r="G358" s="3" t="s">
        <v>4663</v>
      </c>
      <c r="H358" s="3" t="s">
        <v>3203</v>
      </c>
      <c r="I358" s="5" t="s">
        <v>4665</v>
      </c>
      <c r="J358" s="6">
        <v>20000</v>
      </c>
      <c r="K358" s="6">
        <v>15000</v>
      </c>
      <c r="L358" s="8" t="s">
        <v>1743</v>
      </c>
      <c r="M358" s="4" t="s">
        <v>1746</v>
      </c>
      <c r="N358" s="4" t="s">
        <v>1745</v>
      </c>
    </row>
    <row r="359" spans="1:14" ht="30" customHeight="1" x14ac:dyDescent="0.25">
      <c r="A359" s="3" t="s">
        <v>6798</v>
      </c>
      <c r="B359" s="3" t="s">
        <v>2267</v>
      </c>
      <c r="C359" s="3" t="s">
        <v>4183</v>
      </c>
      <c r="D359" s="3" t="s">
        <v>833</v>
      </c>
      <c r="E359" s="4" t="s">
        <v>4182</v>
      </c>
      <c r="F359" s="5" t="s">
        <v>4661</v>
      </c>
      <c r="G359" s="3" t="s">
        <v>4660</v>
      </c>
      <c r="H359" s="3" t="s">
        <v>2714</v>
      </c>
      <c r="I359" s="5" t="s">
        <v>4662</v>
      </c>
      <c r="J359" s="6">
        <v>19000</v>
      </c>
      <c r="K359" s="6">
        <v>14250</v>
      </c>
      <c r="L359" s="8" t="s">
        <v>1743</v>
      </c>
      <c r="M359" s="4" t="s">
        <v>1776</v>
      </c>
      <c r="N359" s="4" t="s">
        <v>1775</v>
      </c>
    </row>
    <row r="360" spans="1:14" ht="30" hidden="1" customHeight="1" x14ac:dyDescent="0.25">
      <c r="A360" s="3" t="s">
        <v>6798</v>
      </c>
      <c r="B360" s="3" t="s">
        <v>2267</v>
      </c>
      <c r="C360" s="3" t="s">
        <v>4183</v>
      </c>
      <c r="D360" s="3" t="s">
        <v>964</v>
      </c>
      <c r="E360" s="4" t="s">
        <v>4182</v>
      </c>
      <c r="F360" s="5" t="s">
        <v>4657</v>
      </c>
      <c r="G360" s="3" t="s">
        <v>4656</v>
      </c>
      <c r="H360" s="3" t="s">
        <v>1884</v>
      </c>
      <c r="I360" s="5" t="s">
        <v>4658</v>
      </c>
      <c r="J360" s="6">
        <v>20000</v>
      </c>
      <c r="K360" s="6">
        <v>15000</v>
      </c>
      <c r="L360" s="8" t="s">
        <v>1743</v>
      </c>
      <c r="M360" s="4" t="s">
        <v>1852</v>
      </c>
      <c r="N360" s="4" t="s">
        <v>3366</v>
      </c>
    </row>
    <row r="361" spans="1:14" ht="30" hidden="1" customHeight="1" x14ac:dyDescent="0.25">
      <c r="A361" s="3" t="s">
        <v>6798</v>
      </c>
      <c r="B361" s="3" t="s">
        <v>2267</v>
      </c>
      <c r="C361" s="3" t="s">
        <v>4183</v>
      </c>
      <c r="D361" s="3" t="s">
        <v>824</v>
      </c>
      <c r="E361" s="4" t="s">
        <v>4182</v>
      </c>
      <c r="F361" s="5" t="s">
        <v>4651</v>
      </c>
      <c r="G361" s="3" t="s">
        <v>4650</v>
      </c>
      <c r="H361" s="3" t="s">
        <v>1764</v>
      </c>
      <c r="I361" s="5" t="s">
        <v>4652</v>
      </c>
      <c r="J361" s="6">
        <v>20000</v>
      </c>
      <c r="K361" s="6">
        <v>15000</v>
      </c>
      <c r="L361" s="8" t="s">
        <v>1743</v>
      </c>
      <c r="M361" s="4" t="s">
        <v>1760</v>
      </c>
      <c r="N361" s="4" t="s">
        <v>2090</v>
      </c>
    </row>
    <row r="362" spans="1:14" ht="30" hidden="1" customHeight="1" x14ac:dyDescent="0.25">
      <c r="A362" s="3" t="s">
        <v>6798</v>
      </c>
      <c r="B362" s="3" t="s">
        <v>2267</v>
      </c>
      <c r="C362" s="3" t="s">
        <v>4183</v>
      </c>
      <c r="D362" s="3" t="s">
        <v>1042</v>
      </c>
      <c r="E362" s="4" t="s">
        <v>4182</v>
      </c>
      <c r="F362" s="5" t="s">
        <v>4648</v>
      </c>
      <c r="G362" s="3" t="s">
        <v>4647</v>
      </c>
      <c r="H362" s="3" t="s">
        <v>1863</v>
      </c>
      <c r="I362" s="5" t="s">
        <v>4649</v>
      </c>
      <c r="J362" s="6">
        <v>20000</v>
      </c>
      <c r="K362" s="6">
        <v>15000</v>
      </c>
      <c r="L362" s="8" t="s">
        <v>1743</v>
      </c>
      <c r="M362" s="4" t="s">
        <v>1746</v>
      </c>
      <c r="N362" s="4" t="s">
        <v>1745</v>
      </c>
    </row>
    <row r="363" spans="1:14" ht="30" hidden="1" customHeight="1" x14ac:dyDescent="0.25">
      <c r="A363" s="3" t="s">
        <v>6798</v>
      </c>
      <c r="B363" s="3" t="s">
        <v>2267</v>
      </c>
      <c r="C363" s="3" t="s">
        <v>4183</v>
      </c>
      <c r="D363" s="3" t="s">
        <v>970</v>
      </c>
      <c r="E363" s="4" t="s">
        <v>4182</v>
      </c>
      <c r="F363" s="5" t="s">
        <v>4641</v>
      </c>
      <c r="G363" s="3" t="s">
        <v>4640</v>
      </c>
      <c r="H363" s="3" t="s">
        <v>1764</v>
      </c>
      <c r="I363" s="5" t="s">
        <v>4642</v>
      </c>
      <c r="J363" s="6">
        <v>20000</v>
      </c>
      <c r="K363" s="6">
        <v>15000</v>
      </c>
      <c r="L363" s="8" t="s">
        <v>1743</v>
      </c>
      <c r="M363" s="4" t="s">
        <v>1746</v>
      </c>
      <c r="N363" s="4" t="s">
        <v>1904</v>
      </c>
    </row>
    <row r="364" spans="1:14" ht="30" hidden="1" customHeight="1" x14ac:dyDescent="0.25">
      <c r="A364" s="3" t="s">
        <v>6798</v>
      </c>
      <c r="B364" s="3" t="s">
        <v>2267</v>
      </c>
      <c r="C364" s="3" t="s">
        <v>4183</v>
      </c>
      <c r="D364" s="3" t="s">
        <v>940</v>
      </c>
      <c r="E364" s="4" t="s">
        <v>4182</v>
      </c>
      <c r="F364" s="5" t="s">
        <v>4191</v>
      </c>
      <c r="G364" s="3" t="s">
        <v>4190</v>
      </c>
      <c r="H364" s="3" t="s">
        <v>2160</v>
      </c>
      <c r="I364" s="5" t="s">
        <v>4639</v>
      </c>
      <c r="J364" s="6">
        <v>20000</v>
      </c>
      <c r="K364" s="6">
        <v>15000</v>
      </c>
      <c r="L364" s="8" t="s">
        <v>1743</v>
      </c>
      <c r="M364" s="4" t="s">
        <v>1746</v>
      </c>
      <c r="N364" s="4" t="s">
        <v>1785</v>
      </c>
    </row>
    <row r="365" spans="1:14" ht="30" hidden="1" customHeight="1" x14ac:dyDescent="0.25">
      <c r="A365" s="3" t="s">
        <v>6798</v>
      </c>
      <c r="B365" s="3" t="s">
        <v>2267</v>
      </c>
      <c r="C365" s="3" t="s">
        <v>4183</v>
      </c>
      <c r="D365" s="3" t="s">
        <v>932</v>
      </c>
      <c r="E365" s="4" t="s">
        <v>4182</v>
      </c>
      <c r="F365" s="5" t="s">
        <v>4637</v>
      </c>
      <c r="G365" s="3" t="s">
        <v>4636</v>
      </c>
      <c r="H365" s="3" t="s">
        <v>2457</v>
      </c>
      <c r="I365" s="5" t="s">
        <v>4638</v>
      </c>
      <c r="J365" s="6">
        <v>20000</v>
      </c>
      <c r="K365" s="6">
        <v>15000</v>
      </c>
      <c r="L365" s="8" t="s">
        <v>1743</v>
      </c>
      <c r="M365" s="4" t="s">
        <v>1746</v>
      </c>
      <c r="N365" s="4" t="s">
        <v>1785</v>
      </c>
    </row>
    <row r="366" spans="1:14" ht="30" hidden="1" customHeight="1" x14ac:dyDescent="0.25">
      <c r="A366" s="3" t="s">
        <v>6798</v>
      </c>
      <c r="B366" s="3" t="s">
        <v>2267</v>
      </c>
      <c r="C366" s="3" t="s">
        <v>4183</v>
      </c>
      <c r="D366" s="3" t="s">
        <v>845</v>
      </c>
      <c r="E366" s="4" t="s">
        <v>4182</v>
      </c>
      <c r="F366" s="5" t="s">
        <v>4634</v>
      </c>
      <c r="G366" s="3" t="s">
        <v>4633</v>
      </c>
      <c r="H366" s="3" t="s">
        <v>1764</v>
      </c>
      <c r="I366" s="5" t="s">
        <v>4635</v>
      </c>
      <c r="J366" s="6">
        <v>20000</v>
      </c>
      <c r="K366" s="6">
        <v>15000</v>
      </c>
      <c r="L366" s="8" t="s">
        <v>1743</v>
      </c>
      <c r="M366" s="4" t="s">
        <v>1746</v>
      </c>
      <c r="N366" s="4" t="s">
        <v>1904</v>
      </c>
    </row>
    <row r="367" spans="1:14" ht="30" hidden="1" customHeight="1" x14ac:dyDescent="0.25">
      <c r="A367" s="3" t="s">
        <v>6798</v>
      </c>
      <c r="B367" s="3" t="s">
        <v>2267</v>
      </c>
      <c r="C367" s="3" t="s">
        <v>4183</v>
      </c>
      <c r="D367" s="3" t="s">
        <v>858</v>
      </c>
      <c r="E367" s="4" t="s">
        <v>4182</v>
      </c>
      <c r="F367" s="5" t="s">
        <v>4630</v>
      </c>
      <c r="G367" s="3" t="s">
        <v>4629</v>
      </c>
      <c r="H367" s="3" t="s">
        <v>4632</v>
      </c>
      <c r="I367" s="5" t="s">
        <v>4631</v>
      </c>
      <c r="J367" s="6">
        <v>20000</v>
      </c>
      <c r="K367" s="6">
        <v>15000</v>
      </c>
      <c r="L367" s="8" t="s">
        <v>1743</v>
      </c>
      <c r="M367" s="4" t="s">
        <v>1746</v>
      </c>
      <c r="N367" s="4" t="s">
        <v>1765</v>
      </c>
    </row>
    <row r="368" spans="1:14" ht="30" hidden="1" customHeight="1" x14ac:dyDescent="0.25">
      <c r="A368" s="3" t="s">
        <v>6798</v>
      </c>
      <c r="B368" s="3" t="s">
        <v>2267</v>
      </c>
      <c r="C368" s="3" t="s">
        <v>4183</v>
      </c>
      <c r="D368" s="3" t="s">
        <v>973</v>
      </c>
      <c r="E368" s="4" t="s">
        <v>4182</v>
      </c>
      <c r="F368" s="5" t="s">
        <v>4627</v>
      </c>
      <c r="G368" s="3" t="s">
        <v>4626</v>
      </c>
      <c r="H368" s="3" t="s">
        <v>1764</v>
      </c>
      <c r="I368" s="5" t="s">
        <v>4628</v>
      </c>
      <c r="J368" s="6">
        <v>20000</v>
      </c>
      <c r="K368" s="6">
        <v>15000</v>
      </c>
      <c r="L368" s="8" t="s">
        <v>1743</v>
      </c>
      <c r="M368" s="4" t="s">
        <v>1746</v>
      </c>
      <c r="N368" s="4" t="s">
        <v>1904</v>
      </c>
    </row>
    <row r="369" spans="1:14" ht="30" hidden="1" customHeight="1" x14ac:dyDescent="0.25">
      <c r="A369" s="3" t="s">
        <v>6798</v>
      </c>
      <c r="B369" s="3" t="s">
        <v>2267</v>
      </c>
      <c r="C369" s="3" t="s">
        <v>4183</v>
      </c>
      <c r="D369" s="3" t="s">
        <v>1238</v>
      </c>
      <c r="E369" s="4" t="s">
        <v>4182</v>
      </c>
      <c r="F369" s="5" t="s">
        <v>4624</v>
      </c>
      <c r="G369" s="3" t="s">
        <v>4623</v>
      </c>
      <c r="H369" s="3" t="s">
        <v>1841</v>
      </c>
      <c r="I369" s="5" t="s">
        <v>4625</v>
      </c>
      <c r="J369" s="6">
        <v>9500</v>
      </c>
      <c r="K369" s="6">
        <v>7125</v>
      </c>
      <c r="L369" s="8" t="s">
        <v>1743</v>
      </c>
      <c r="M369" s="4" t="s">
        <v>1752</v>
      </c>
      <c r="N369" s="4" t="s">
        <v>2013</v>
      </c>
    </row>
    <row r="370" spans="1:14" ht="30" hidden="1" customHeight="1" x14ac:dyDescent="0.25">
      <c r="A370" s="3" t="s">
        <v>6798</v>
      </c>
      <c r="B370" s="3" t="s">
        <v>2267</v>
      </c>
      <c r="C370" s="3" t="s">
        <v>4183</v>
      </c>
      <c r="D370" s="3" t="s">
        <v>1224</v>
      </c>
      <c r="E370" s="4" t="s">
        <v>4182</v>
      </c>
      <c r="F370" s="5" t="s">
        <v>4620</v>
      </c>
      <c r="G370" s="3" t="s">
        <v>4619</v>
      </c>
      <c r="H370" s="3" t="s">
        <v>1833</v>
      </c>
      <c r="I370" s="5" t="s">
        <v>4621</v>
      </c>
      <c r="J370" s="6">
        <v>8500</v>
      </c>
      <c r="K370" s="6">
        <v>6375</v>
      </c>
      <c r="L370" s="8" t="s">
        <v>1743</v>
      </c>
      <c r="M370" s="4" t="s">
        <v>1760</v>
      </c>
      <c r="N370" s="4" t="s">
        <v>1759</v>
      </c>
    </row>
    <row r="371" spans="1:14" ht="30" hidden="1" customHeight="1" x14ac:dyDescent="0.25">
      <c r="A371" s="3" t="s">
        <v>6798</v>
      </c>
      <c r="B371" s="3" t="s">
        <v>2267</v>
      </c>
      <c r="C371" s="3" t="s">
        <v>4183</v>
      </c>
      <c r="D371" s="3" t="s">
        <v>866</v>
      </c>
      <c r="E371" s="4" t="s">
        <v>4182</v>
      </c>
      <c r="F371" s="5" t="s">
        <v>4617</v>
      </c>
      <c r="G371" s="3" t="s">
        <v>4616</v>
      </c>
      <c r="H371" s="3" t="s">
        <v>2393</v>
      </c>
      <c r="I371" s="5" t="s">
        <v>4618</v>
      </c>
      <c r="J371" s="6">
        <v>20000</v>
      </c>
      <c r="K371" s="6">
        <v>15000</v>
      </c>
      <c r="L371" s="8" t="s">
        <v>1743</v>
      </c>
      <c r="M371" s="4" t="s">
        <v>1746</v>
      </c>
      <c r="N371" s="4" t="s">
        <v>2008</v>
      </c>
    </row>
    <row r="372" spans="1:14" ht="30" hidden="1" customHeight="1" x14ac:dyDescent="0.25">
      <c r="A372" s="3" t="s">
        <v>6798</v>
      </c>
      <c r="B372" s="3" t="s">
        <v>2267</v>
      </c>
      <c r="C372" s="3" t="s">
        <v>4183</v>
      </c>
      <c r="D372" s="3" t="s">
        <v>1160</v>
      </c>
      <c r="E372" s="4" t="s">
        <v>4182</v>
      </c>
      <c r="F372" s="5" t="s">
        <v>4614</v>
      </c>
      <c r="G372" s="3" t="s">
        <v>4613</v>
      </c>
      <c r="H372" s="3" t="s">
        <v>2925</v>
      </c>
      <c r="I372" s="5" t="s">
        <v>4615</v>
      </c>
      <c r="J372" s="6">
        <v>11520</v>
      </c>
      <c r="K372" s="6">
        <v>8640</v>
      </c>
      <c r="L372" s="8" t="s">
        <v>1743</v>
      </c>
      <c r="M372" s="4" t="s">
        <v>1752</v>
      </c>
      <c r="N372" s="4" t="s">
        <v>2013</v>
      </c>
    </row>
    <row r="373" spans="1:14" ht="30" hidden="1" customHeight="1" x14ac:dyDescent="0.25">
      <c r="A373" s="3" t="s">
        <v>6798</v>
      </c>
      <c r="B373" s="3" t="s">
        <v>2267</v>
      </c>
      <c r="C373" s="3" t="s">
        <v>4183</v>
      </c>
      <c r="D373" s="3" t="s">
        <v>870</v>
      </c>
      <c r="E373" s="4" t="s">
        <v>4182</v>
      </c>
      <c r="F373" s="5" t="s">
        <v>4608</v>
      </c>
      <c r="G373" s="3" t="s">
        <v>4607</v>
      </c>
      <c r="H373" s="3" t="s">
        <v>2740</v>
      </c>
      <c r="I373" s="5" t="s">
        <v>4609</v>
      </c>
      <c r="J373" s="6">
        <v>19975</v>
      </c>
      <c r="K373" s="6">
        <v>14981.25</v>
      </c>
      <c r="L373" s="8" t="s">
        <v>1743</v>
      </c>
      <c r="M373" s="4" t="s">
        <v>1746</v>
      </c>
      <c r="N373" s="4" t="s">
        <v>1785</v>
      </c>
    </row>
    <row r="374" spans="1:14" ht="30" hidden="1" customHeight="1" x14ac:dyDescent="0.25">
      <c r="A374" s="3" t="s">
        <v>6798</v>
      </c>
      <c r="B374" s="3" t="s">
        <v>2267</v>
      </c>
      <c r="C374" s="3" t="s">
        <v>4183</v>
      </c>
      <c r="D374" s="3" t="s">
        <v>900</v>
      </c>
      <c r="E374" s="4" t="s">
        <v>4182</v>
      </c>
      <c r="F374" s="5" t="s">
        <v>4605</v>
      </c>
      <c r="G374" s="3" t="s">
        <v>4604</v>
      </c>
      <c r="H374" s="3" t="s">
        <v>4162</v>
      </c>
      <c r="I374" s="5" t="s">
        <v>4606</v>
      </c>
      <c r="J374" s="6">
        <v>20000</v>
      </c>
      <c r="K374" s="6">
        <v>15000</v>
      </c>
      <c r="L374" s="8" t="s">
        <v>1743</v>
      </c>
      <c r="M374" s="4" t="s">
        <v>1760</v>
      </c>
      <c r="N374" s="4" t="s">
        <v>1759</v>
      </c>
    </row>
    <row r="375" spans="1:14" ht="30" hidden="1" customHeight="1" x14ac:dyDescent="0.25">
      <c r="A375" s="3" t="s">
        <v>6798</v>
      </c>
      <c r="B375" s="3" t="s">
        <v>2267</v>
      </c>
      <c r="C375" s="3" t="s">
        <v>4183</v>
      </c>
      <c r="D375" s="3" t="s">
        <v>1003</v>
      </c>
      <c r="E375" s="4" t="s">
        <v>4182</v>
      </c>
      <c r="F375" s="5" t="s">
        <v>4601</v>
      </c>
      <c r="G375" s="3" t="s">
        <v>4600</v>
      </c>
      <c r="H375" s="3" t="s">
        <v>1858</v>
      </c>
      <c r="I375" s="5" t="s">
        <v>4602</v>
      </c>
      <c r="J375" s="6">
        <v>20000</v>
      </c>
      <c r="K375" s="6">
        <v>15000</v>
      </c>
      <c r="L375" s="8" t="s">
        <v>1743</v>
      </c>
      <c r="M375" s="4" t="s">
        <v>1746</v>
      </c>
      <c r="N375" s="4" t="s">
        <v>1904</v>
      </c>
    </row>
    <row r="376" spans="1:14" ht="30" hidden="1" customHeight="1" x14ac:dyDescent="0.25">
      <c r="A376" s="3" t="s">
        <v>6798</v>
      </c>
      <c r="B376" s="3" t="s">
        <v>2267</v>
      </c>
      <c r="C376" s="3" t="s">
        <v>4183</v>
      </c>
      <c r="D376" s="3" t="s">
        <v>1298</v>
      </c>
      <c r="E376" s="4" t="s">
        <v>4182</v>
      </c>
      <c r="F376" s="5" t="s">
        <v>4599</v>
      </c>
      <c r="G376" s="3" t="s">
        <v>4598</v>
      </c>
      <c r="H376" s="3" t="s">
        <v>1764</v>
      </c>
      <c r="I376" s="5" t="s">
        <v>4525</v>
      </c>
      <c r="J376" s="6">
        <v>9500</v>
      </c>
      <c r="K376" s="6">
        <v>7125</v>
      </c>
      <c r="L376" s="8" t="s">
        <v>1743</v>
      </c>
      <c r="M376" s="4" t="s">
        <v>1828</v>
      </c>
      <c r="N376" s="4" t="s">
        <v>1827</v>
      </c>
    </row>
    <row r="377" spans="1:14" ht="30" hidden="1" customHeight="1" x14ac:dyDescent="0.25">
      <c r="A377" s="3" t="s">
        <v>6798</v>
      </c>
      <c r="B377" s="3" t="s">
        <v>2267</v>
      </c>
      <c r="C377" s="3" t="s">
        <v>4183</v>
      </c>
      <c r="D377" s="3" t="s">
        <v>1082</v>
      </c>
      <c r="E377" s="4" t="s">
        <v>4182</v>
      </c>
      <c r="F377" s="5" t="s">
        <v>4595</v>
      </c>
      <c r="G377" s="3" t="s">
        <v>4594</v>
      </c>
      <c r="H377" s="3" t="s">
        <v>4597</v>
      </c>
      <c r="I377" s="5" t="s">
        <v>4596</v>
      </c>
      <c r="J377" s="6">
        <v>19590</v>
      </c>
      <c r="K377" s="6">
        <v>14692.5</v>
      </c>
      <c r="L377" s="8" t="s">
        <v>1743</v>
      </c>
      <c r="M377" s="4" t="s">
        <v>1746</v>
      </c>
      <c r="N377" s="4" t="s">
        <v>1745</v>
      </c>
    </row>
    <row r="378" spans="1:14" ht="30" hidden="1" customHeight="1" x14ac:dyDescent="0.25">
      <c r="A378" s="3" t="s">
        <v>6798</v>
      </c>
      <c r="B378" s="3" t="s">
        <v>2267</v>
      </c>
      <c r="C378" s="3" t="s">
        <v>4183</v>
      </c>
      <c r="D378" s="3" t="s">
        <v>908</v>
      </c>
      <c r="E378" s="4" t="s">
        <v>4182</v>
      </c>
      <c r="F378" s="5" t="s">
        <v>4592</v>
      </c>
      <c r="G378" s="3" t="s">
        <v>4591</v>
      </c>
      <c r="H378" s="3" t="s">
        <v>1858</v>
      </c>
      <c r="I378" s="5" t="s">
        <v>4593</v>
      </c>
      <c r="J378" s="6">
        <v>20000</v>
      </c>
      <c r="K378" s="6">
        <v>15000</v>
      </c>
      <c r="L378" s="8" t="s">
        <v>1743</v>
      </c>
      <c r="M378" s="4" t="s">
        <v>1760</v>
      </c>
      <c r="N378" s="4" t="s">
        <v>2169</v>
      </c>
    </row>
    <row r="379" spans="1:14" ht="30" hidden="1" customHeight="1" x14ac:dyDescent="0.25">
      <c r="A379" s="3" t="s">
        <v>6798</v>
      </c>
      <c r="B379" s="3" t="s">
        <v>2267</v>
      </c>
      <c r="C379" s="3" t="s">
        <v>4183</v>
      </c>
      <c r="D379" s="3" t="s">
        <v>828</v>
      </c>
      <c r="E379" s="4" t="s">
        <v>4182</v>
      </c>
      <c r="F379" s="5" t="s">
        <v>4589</v>
      </c>
      <c r="G379" s="3" t="s">
        <v>4588</v>
      </c>
      <c r="H379" s="3" t="s">
        <v>1858</v>
      </c>
      <c r="I379" s="5" t="s">
        <v>4590</v>
      </c>
      <c r="J379" s="6">
        <v>19200</v>
      </c>
      <c r="K379" s="6">
        <v>14400</v>
      </c>
      <c r="L379" s="8" t="s">
        <v>1743</v>
      </c>
      <c r="M379" s="4" t="s">
        <v>1760</v>
      </c>
      <c r="N379" s="4" t="s">
        <v>1759</v>
      </c>
    </row>
    <row r="380" spans="1:14" ht="30" hidden="1" customHeight="1" x14ac:dyDescent="0.25">
      <c r="A380" s="3" t="s">
        <v>6798</v>
      </c>
      <c r="B380" s="3" t="s">
        <v>2267</v>
      </c>
      <c r="C380" s="3" t="s">
        <v>4183</v>
      </c>
      <c r="D380" s="3" t="s">
        <v>1073</v>
      </c>
      <c r="E380" s="4" t="s">
        <v>4182</v>
      </c>
      <c r="F380" s="5" t="s">
        <v>4586</v>
      </c>
      <c r="G380" s="3" t="s">
        <v>4585</v>
      </c>
      <c r="H380" s="3" t="s">
        <v>2698</v>
      </c>
      <c r="I380" s="5" t="s">
        <v>4587</v>
      </c>
      <c r="J380" s="6">
        <v>5000</v>
      </c>
      <c r="K380" s="6">
        <v>3750</v>
      </c>
      <c r="L380" s="8" t="s">
        <v>1743</v>
      </c>
      <c r="M380" s="4" t="s">
        <v>1760</v>
      </c>
      <c r="N380" s="4" t="s">
        <v>1759</v>
      </c>
    </row>
    <row r="381" spans="1:14" ht="30" hidden="1" customHeight="1" x14ac:dyDescent="0.25">
      <c r="A381" s="3" t="s">
        <v>6798</v>
      </c>
      <c r="B381" s="3" t="s">
        <v>2267</v>
      </c>
      <c r="C381" s="3" t="s">
        <v>4183</v>
      </c>
      <c r="D381" s="3" t="s">
        <v>859</v>
      </c>
      <c r="E381" s="4" t="s">
        <v>4182</v>
      </c>
      <c r="F381" s="5" t="s">
        <v>4578</v>
      </c>
      <c r="G381" s="3" t="s">
        <v>4577</v>
      </c>
      <c r="H381" s="3" t="s">
        <v>4580</v>
      </c>
      <c r="I381" s="5" t="s">
        <v>4579</v>
      </c>
      <c r="J381" s="6">
        <v>18500</v>
      </c>
      <c r="K381" s="6">
        <v>13875</v>
      </c>
      <c r="L381" s="8" t="s">
        <v>1743</v>
      </c>
      <c r="M381" s="4" t="s">
        <v>1746</v>
      </c>
      <c r="N381" s="4" t="s">
        <v>1745</v>
      </c>
    </row>
    <row r="382" spans="1:14" ht="30" hidden="1" customHeight="1" x14ac:dyDescent="0.25">
      <c r="A382" s="3" t="s">
        <v>6798</v>
      </c>
      <c r="B382" s="3" t="s">
        <v>2267</v>
      </c>
      <c r="C382" s="3" t="s">
        <v>4183</v>
      </c>
      <c r="D382" s="3" t="s">
        <v>1135</v>
      </c>
      <c r="E382" s="4" t="s">
        <v>4182</v>
      </c>
      <c r="F382" s="5" t="s">
        <v>4575</v>
      </c>
      <c r="G382" s="3" t="s">
        <v>4574</v>
      </c>
      <c r="H382" s="3" t="s">
        <v>4576</v>
      </c>
      <c r="I382" s="5" t="s">
        <v>4451</v>
      </c>
      <c r="J382" s="6">
        <v>20000</v>
      </c>
      <c r="K382" s="6">
        <v>15000</v>
      </c>
      <c r="L382" s="8" t="s">
        <v>1743</v>
      </c>
      <c r="M382" s="4" t="s">
        <v>1760</v>
      </c>
      <c r="N382" s="4" t="s">
        <v>1759</v>
      </c>
    </row>
    <row r="383" spans="1:14" ht="30" hidden="1" customHeight="1" x14ac:dyDescent="0.25">
      <c r="A383" s="3" t="s">
        <v>6798</v>
      </c>
      <c r="B383" s="3" t="s">
        <v>2267</v>
      </c>
      <c r="C383" s="3" t="s">
        <v>4183</v>
      </c>
      <c r="D383" s="3" t="s">
        <v>1045</v>
      </c>
      <c r="E383" s="4" t="s">
        <v>4182</v>
      </c>
      <c r="F383" s="5" t="s">
        <v>4569</v>
      </c>
      <c r="G383" s="3" t="s">
        <v>4568</v>
      </c>
      <c r="H383" s="3" t="s">
        <v>2698</v>
      </c>
      <c r="I383" s="5" t="s">
        <v>4570</v>
      </c>
      <c r="J383" s="6">
        <v>20000</v>
      </c>
      <c r="K383" s="6">
        <v>15000</v>
      </c>
      <c r="L383" s="8" t="s">
        <v>1743</v>
      </c>
      <c r="M383" s="4" t="s">
        <v>1746</v>
      </c>
      <c r="N383" s="4" t="s">
        <v>1745</v>
      </c>
    </row>
    <row r="384" spans="1:14" ht="30" hidden="1" customHeight="1" x14ac:dyDescent="0.25">
      <c r="A384" s="3" t="s">
        <v>6798</v>
      </c>
      <c r="B384" s="3" t="s">
        <v>2267</v>
      </c>
      <c r="C384" s="3" t="s">
        <v>4183</v>
      </c>
      <c r="D384" s="3" t="s">
        <v>1361</v>
      </c>
      <c r="E384" s="4" t="s">
        <v>4182</v>
      </c>
      <c r="F384" s="5" t="s">
        <v>4566</v>
      </c>
      <c r="G384" s="3" t="s">
        <v>4565</v>
      </c>
      <c r="H384" s="3" t="s">
        <v>1884</v>
      </c>
      <c r="I384" s="5" t="s">
        <v>4567</v>
      </c>
      <c r="J384" s="6">
        <v>15000</v>
      </c>
      <c r="K384" s="6">
        <v>11250</v>
      </c>
      <c r="L384" s="8" t="s">
        <v>1743</v>
      </c>
      <c r="M384" s="4" t="s">
        <v>1746</v>
      </c>
      <c r="N384" s="4" t="s">
        <v>1785</v>
      </c>
    </row>
    <row r="385" spans="1:14" ht="30" hidden="1" customHeight="1" x14ac:dyDescent="0.25">
      <c r="A385" s="3" t="s">
        <v>6798</v>
      </c>
      <c r="B385" s="3" t="s">
        <v>2267</v>
      </c>
      <c r="C385" s="3" t="s">
        <v>4183</v>
      </c>
      <c r="D385" s="3" t="s">
        <v>952</v>
      </c>
      <c r="E385" s="4" t="s">
        <v>4182</v>
      </c>
      <c r="F385" s="5" t="s">
        <v>4562</v>
      </c>
      <c r="G385" s="3" t="s">
        <v>4561</v>
      </c>
      <c r="H385" s="3" t="s">
        <v>4564</v>
      </c>
      <c r="I385" s="5" t="s">
        <v>4563</v>
      </c>
      <c r="J385" s="6">
        <v>20000</v>
      </c>
      <c r="K385" s="6">
        <v>15000</v>
      </c>
      <c r="L385" s="8" t="s">
        <v>1743</v>
      </c>
      <c r="M385" s="4" t="s">
        <v>1752</v>
      </c>
      <c r="N385" s="4" t="s">
        <v>2013</v>
      </c>
    </row>
    <row r="386" spans="1:14" ht="30" hidden="1" customHeight="1" x14ac:dyDescent="0.25">
      <c r="A386" s="3" t="s">
        <v>6798</v>
      </c>
      <c r="B386" s="3" t="s">
        <v>2267</v>
      </c>
      <c r="C386" s="3" t="s">
        <v>4183</v>
      </c>
      <c r="D386" s="3" t="s">
        <v>937</v>
      </c>
      <c r="E386" s="4" t="s">
        <v>4182</v>
      </c>
      <c r="F386" s="5" t="s">
        <v>4559</v>
      </c>
      <c r="G386" s="3" t="s">
        <v>4558</v>
      </c>
      <c r="H386" s="3" t="s">
        <v>2032</v>
      </c>
      <c r="I386" s="5" t="s">
        <v>4560</v>
      </c>
      <c r="J386" s="6">
        <v>20000</v>
      </c>
      <c r="K386" s="6">
        <v>15000</v>
      </c>
      <c r="L386" s="8" t="s">
        <v>1743</v>
      </c>
      <c r="M386" s="4" t="s">
        <v>1746</v>
      </c>
      <c r="N386" s="4" t="s">
        <v>1785</v>
      </c>
    </row>
    <row r="387" spans="1:14" ht="30" hidden="1" customHeight="1" x14ac:dyDescent="0.25">
      <c r="A387" s="3" t="s">
        <v>6798</v>
      </c>
      <c r="B387" s="3" t="s">
        <v>2267</v>
      </c>
      <c r="C387" s="3" t="s">
        <v>4183</v>
      </c>
      <c r="D387" s="3" t="s">
        <v>825</v>
      </c>
      <c r="E387" s="4" t="s">
        <v>4182</v>
      </c>
      <c r="F387" s="5" t="s">
        <v>4557</v>
      </c>
      <c r="G387" s="3" t="s">
        <v>4556</v>
      </c>
      <c r="H387" s="3" t="s">
        <v>3166</v>
      </c>
      <c r="I387" s="5" t="s">
        <v>4451</v>
      </c>
      <c r="J387" s="6">
        <v>20000</v>
      </c>
      <c r="K387" s="6">
        <v>15000</v>
      </c>
      <c r="L387" s="8" t="s">
        <v>1743</v>
      </c>
      <c r="M387" s="4" t="s">
        <v>1760</v>
      </c>
      <c r="N387" s="4" t="s">
        <v>2090</v>
      </c>
    </row>
    <row r="388" spans="1:14" ht="30" hidden="1" customHeight="1" x14ac:dyDescent="0.25">
      <c r="A388" s="3" t="s">
        <v>6798</v>
      </c>
      <c r="B388" s="3" t="s">
        <v>2267</v>
      </c>
      <c r="C388" s="3" t="s">
        <v>4183</v>
      </c>
      <c r="D388" s="3" t="s">
        <v>959</v>
      </c>
      <c r="E388" s="4" t="s">
        <v>4182</v>
      </c>
      <c r="F388" s="5" t="s">
        <v>4554</v>
      </c>
      <c r="G388" s="3" t="s">
        <v>4553</v>
      </c>
      <c r="H388" s="3" t="s">
        <v>2178</v>
      </c>
      <c r="I388" s="5" t="s">
        <v>4555</v>
      </c>
      <c r="J388" s="6">
        <v>20000</v>
      </c>
      <c r="K388" s="6">
        <v>15000</v>
      </c>
      <c r="L388" s="8" t="s">
        <v>1743</v>
      </c>
      <c r="M388" s="4" t="s">
        <v>1760</v>
      </c>
      <c r="N388" s="4" t="s">
        <v>2244</v>
      </c>
    </row>
    <row r="389" spans="1:14" ht="30" hidden="1" customHeight="1" x14ac:dyDescent="0.25">
      <c r="A389" s="3" t="s">
        <v>6798</v>
      </c>
      <c r="B389" s="3" t="s">
        <v>2267</v>
      </c>
      <c r="C389" s="3" t="s">
        <v>4183</v>
      </c>
      <c r="D389" s="3" t="s">
        <v>871</v>
      </c>
      <c r="E389" s="4" t="s">
        <v>4182</v>
      </c>
      <c r="F389" s="5" t="s">
        <v>2809</v>
      </c>
      <c r="G389" s="3" t="s">
        <v>2808</v>
      </c>
      <c r="H389" s="3" t="s">
        <v>2811</v>
      </c>
      <c r="I389" s="5" t="s">
        <v>4552</v>
      </c>
      <c r="J389" s="6">
        <v>20000</v>
      </c>
      <c r="K389" s="6">
        <v>15000</v>
      </c>
      <c r="L389" s="8" t="s">
        <v>1743</v>
      </c>
      <c r="M389" s="4" t="s">
        <v>1746</v>
      </c>
      <c r="N389" s="4" t="s">
        <v>1785</v>
      </c>
    </row>
    <row r="390" spans="1:14" ht="30" hidden="1" customHeight="1" x14ac:dyDescent="0.25">
      <c r="A390" s="3" t="s">
        <v>6798</v>
      </c>
      <c r="B390" s="3" t="s">
        <v>2267</v>
      </c>
      <c r="C390" s="3" t="s">
        <v>4183</v>
      </c>
      <c r="D390" s="3" t="s">
        <v>1071</v>
      </c>
      <c r="E390" s="4" t="s">
        <v>4182</v>
      </c>
      <c r="F390" s="5" t="s">
        <v>4550</v>
      </c>
      <c r="G390" s="3" t="s">
        <v>4549</v>
      </c>
      <c r="H390" s="3" t="s">
        <v>1764</v>
      </c>
      <c r="I390" s="5" t="s">
        <v>4551</v>
      </c>
      <c r="J390" s="6">
        <v>20000</v>
      </c>
      <c r="K390" s="6">
        <v>15000</v>
      </c>
      <c r="L390" s="8" t="s">
        <v>1743</v>
      </c>
      <c r="M390" s="4" t="s">
        <v>1760</v>
      </c>
      <c r="N390" s="4" t="s">
        <v>1759</v>
      </c>
    </row>
    <row r="391" spans="1:14" ht="30" hidden="1" customHeight="1" x14ac:dyDescent="0.25">
      <c r="A391" s="3" t="s">
        <v>6798</v>
      </c>
      <c r="B391" s="3" t="s">
        <v>2267</v>
      </c>
      <c r="C391" s="3" t="s">
        <v>4183</v>
      </c>
      <c r="D391" s="3" t="s">
        <v>998</v>
      </c>
      <c r="E391" s="4" t="s">
        <v>4182</v>
      </c>
      <c r="F391" s="5" t="s">
        <v>4546</v>
      </c>
      <c r="G391" s="3" t="s">
        <v>4545</v>
      </c>
      <c r="H391" s="3" t="s">
        <v>3280</v>
      </c>
      <c r="I391" s="5" t="s">
        <v>4547</v>
      </c>
      <c r="J391" s="6">
        <v>19960</v>
      </c>
      <c r="K391" s="6">
        <v>14970</v>
      </c>
      <c r="L391" s="8" t="s">
        <v>1743</v>
      </c>
      <c r="M391" s="4" t="s">
        <v>1746</v>
      </c>
      <c r="N391" s="4" t="s">
        <v>1785</v>
      </c>
    </row>
    <row r="392" spans="1:14" ht="30" hidden="1" customHeight="1" x14ac:dyDescent="0.25">
      <c r="A392" s="3" t="s">
        <v>6798</v>
      </c>
      <c r="B392" s="3" t="s">
        <v>2267</v>
      </c>
      <c r="C392" s="3" t="s">
        <v>4183</v>
      </c>
      <c r="D392" s="3" t="s">
        <v>868</v>
      </c>
      <c r="E392" s="4" t="s">
        <v>4182</v>
      </c>
      <c r="F392" s="5" t="s">
        <v>4540</v>
      </c>
      <c r="G392" s="3" t="s">
        <v>4539</v>
      </c>
      <c r="H392" s="3" t="s">
        <v>2818</v>
      </c>
      <c r="I392" s="5" t="s">
        <v>4541</v>
      </c>
      <c r="J392" s="6">
        <v>17000</v>
      </c>
      <c r="K392" s="6">
        <v>12750</v>
      </c>
      <c r="L392" s="8" t="s">
        <v>1743</v>
      </c>
      <c r="M392" s="4" t="s">
        <v>1746</v>
      </c>
      <c r="N392" s="4" t="s">
        <v>1785</v>
      </c>
    </row>
    <row r="393" spans="1:14" ht="30" hidden="1" customHeight="1" x14ac:dyDescent="0.25">
      <c r="A393" s="3" t="s">
        <v>6798</v>
      </c>
      <c r="B393" s="3" t="s">
        <v>2267</v>
      </c>
      <c r="C393" s="3" t="s">
        <v>4183</v>
      </c>
      <c r="D393" s="3" t="s">
        <v>829</v>
      </c>
      <c r="E393" s="4" t="s">
        <v>4182</v>
      </c>
      <c r="F393" s="5" t="s">
        <v>4536</v>
      </c>
      <c r="G393" s="3" t="s">
        <v>4535</v>
      </c>
      <c r="H393" s="3" t="s">
        <v>2747</v>
      </c>
      <c r="I393" s="5" t="s">
        <v>4537</v>
      </c>
      <c r="J393" s="6">
        <v>20000</v>
      </c>
      <c r="K393" s="6">
        <v>15000</v>
      </c>
      <c r="L393" s="8" t="s">
        <v>1743</v>
      </c>
      <c r="M393" s="4" t="s">
        <v>1760</v>
      </c>
      <c r="N393" s="4" t="s">
        <v>1759</v>
      </c>
    </row>
    <row r="394" spans="1:14" ht="30" hidden="1" customHeight="1" x14ac:dyDescent="0.25">
      <c r="A394" s="3" t="s">
        <v>6798</v>
      </c>
      <c r="B394" s="3" t="s">
        <v>2267</v>
      </c>
      <c r="C394" s="3" t="s">
        <v>4183</v>
      </c>
      <c r="D394" s="3" t="s">
        <v>872</v>
      </c>
      <c r="E394" s="4" t="s">
        <v>4182</v>
      </c>
      <c r="F394" s="5" t="s">
        <v>4533</v>
      </c>
      <c r="G394" s="3" t="s">
        <v>4532</v>
      </c>
      <c r="H394" s="3" t="s">
        <v>1833</v>
      </c>
      <c r="I394" s="5" t="s">
        <v>4534</v>
      </c>
      <c r="J394" s="6">
        <v>20000</v>
      </c>
      <c r="K394" s="6">
        <v>15000</v>
      </c>
      <c r="L394" s="8" t="s">
        <v>1743</v>
      </c>
      <c r="M394" s="4" t="s">
        <v>1746</v>
      </c>
      <c r="N394" s="4" t="s">
        <v>1785</v>
      </c>
    </row>
    <row r="395" spans="1:14" ht="30" hidden="1" customHeight="1" x14ac:dyDescent="0.25">
      <c r="A395" s="3" t="s">
        <v>6798</v>
      </c>
      <c r="B395" s="3" t="s">
        <v>2267</v>
      </c>
      <c r="C395" s="3" t="s">
        <v>4183</v>
      </c>
      <c r="D395" s="3" t="s">
        <v>1232</v>
      </c>
      <c r="E395" s="4" t="s">
        <v>4182</v>
      </c>
      <c r="F395" s="5" t="s">
        <v>4530</v>
      </c>
      <c r="G395" s="3" t="s">
        <v>4529</v>
      </c>
      <c r="H395" s="3" t="s">
        <v>2190</v>
      </c>
      <c r="I395" s="5" t="s">
        <v>4531</v>
      </c>
      <c r="J395" s="6">
        <v>20000</v>
      </c>
      <c r="K395" s="6">
        <v>15000</v>
      </c>
      <c r="L395" s="8" t="s">
        <v>1743</v>
      </c>
      <c r="M395" s="4" t="s">
        <v>1746</v>
      </c>
      <c r="N395" s="4" t="s">
        <v>2124</v>
      </c>
    </row>
    <row r="396" spans="1:14" ht="30" hidden="1" customHeight="1" x14ac:dyDescent="0.25">
      <c r="A396" s="3" t="s">
        <v>6798</v>
      </c>
      <c r="B396" s="3" t="s">
        <v>2267</v>
      </c>
      <c r="C396" s="3" t="s">
        <v>4183</v>
      </c>
      <c r="D396" s="3" t="s">
        <v>869</v>
      </c>
      <c r="E396" s="4" t="s">
        <v>4182</v>
      </c>
      <c r="F396" s="5" t="s">
        <v>4527</v>
      </c>
      <c r="G396" s="3" t="s">
        <v>4526</v>
      </c>
      <c r="H396" s="3" t="s">
        <v>2818</v>
      </c>
      <c r="I396" s="5" t="s">
        <v>4528</v>
      </c>
      <c r="J396" s="6">
        <v>20000</v>
      </c>
      <c r="K396" s="6">
        <v>15000</v>
      </c>
      <c r="L396" s="8" t="s">
        <v>1743</v>
      </c>
      <c r="M396" s="4" t="s">
        <v>1746</v>
      </c>
      <c r="N396" s="4" t="s">
        <v>1785</v>
      </c>
    </row>
    <row r="397" spans="1:14" ht="30" hidden="1" customHeight="1" x14ac:dyDescent="0.25">
      <c r="A397" s="3" t="s">
        <v>6798</v>
      </c>
      <c r="B397" s="3" t="s">
        <v>2267</v>
      </c>
      <c r="C397" s="3" t="s">
        <v>4183</v>
      </c>
      <c r="D397" s="3" t="s">
        <v>1288</v>
      </c>
      <c r="E397" s="4" t="s">
        <v>4182</v>
      </c>
      <c r="F397" s="5" t="s">
        <v>4524</v>
      </c>
      <c r="G397" s="3" t="s">
        <v>4523</v>
      </c>
      <c r="H397" s="3" t="s">
        <v>2089</v>
      </c>
      <c r="I397" s="5" t="s">
        <v>4525</v>
      </c>
      <c r="J397" s="6">
        <v>9500</v>
      </c>
      <c r="K397" s="6">
        <v>7125</v>
      </c>
      <c r="L397" s="8" t="s">
        <v>1743</v>
      </c>
      <c r="M397" s="4" t="s">
        <v>1746</v>
      </c>
      <c r="N397" s="4" t="s">
        <v>1745</v>
      </c>
    </row>
    <row r="398" spans="1:14" ht="30" hidden="1" customHeight="1" x14ac:dyDescent="0.25">
      <c r="A398" s="3" t="s">
        <v>6798</v>
      </c>
      <c r="B398" s="3" t="s">
        <v>2267</v>
      </c>
      <c r="C398" s="3" t="s">
        <v>4183</v>
      </c>
      <c r="D398" s="3" t="s">
        <v>849</v>
      </c>
      <c r="E398" s="4" t="s">
        <v>4182</v>
      </c>
      <c r="F398" s="5" t="s">
        <v>4514</v>
      </c>
      <c r="G398" s="3" t="s">
        <v>4513</v>
      </c>
      <c r="H398" s="3" t="s">
        <v>2409</v>
      </c>
      <c r="I398" s="5" t="s">
        <v>4473</v>
      </c>
      <c r="J398" s="6">
        <v>20000</v>
      </c>
      <c r="K398" s="6">
        <v>15000</v>
      </c>
      <c r="L398" s="8" t="s">
        <v>1743</v>
      </c>
      <c r="M398" s="4" t="s">
        <v>1999</v>
      </c>
      <c r="N398" s="4" t="s">
        <v>4515</v>
      </c>
    </row>
    <row r="399" spans="1:14" ht="30" hidden="1" customHeight="1" x14ac:dyDescent="0.25">
      <c r="A399" s="3" t="s">
        <v>6798</v>
      </c>
      <c r="B399" s="3" t="s">
        <v>2267</v>
      </c>
      <c r="C399" s="3" t="s">
        <v>4183</v>
      </c>
      <c r="D399" s="3" t="s">
        <v>968</v>
      </c>
      <c r="E399" s="4" t="s">
        <v>4182</v>
      </c>
      <c r="F399" s="5" t="s">
        <v>4510</v>
      </c>
      <c r="G399" s="3" t="s">
        <v>4509</v>
      </c>
      <c r="H399" s="3" t="s">
        <v>2747</v>
      </c>
      <c r="I399" s="5" t="s">
        <v>4511</v>
      </c>
      <c r="J399" s="6">
        <v>20000</v>
      </c>
      <c r="K399" s="6">
        <v>15000</v>
      </c>
      <c r="L399" s="8" t="s">
        <v>1743</v>
      </c>
      <c r="M399" s="4" t="s">
        <v>1746</v>
      </c>
      <c r="N399" s="4" t="s">
        <v>1785</v>
      </c>
    </row>
    <row r="400" spans="1:14" ht="30" hidden="1" customHeight="1" x14ac:dyDescent="0.25">
      <c r="A400" s="3" t="s">
        <v>6798</v>
      </c>
      <c r="B400" s="3" t="s">
        <v>2267</v>
      </c>
      <c r="C400" s="3" t="s">
        <v>4183</v>
      </c>
      <c r="D400" s="3" t="s">
        <v>830</v>
      </c>
      <c r="E400" s="4" t="s">
        <v>4182</v>
      </c>
      <c r="F400" s="5" t="s">
        <v>4507</v>
      </c>
      <c r="G400" s="3" t="s">
        <v>4506</v>
      </c>
      <c r="H400" s="3" t="s">
        <v>4331</v>
      </c>
      <c r="I400" s="5" t="s">
        <v>4508</v>
      </c>
      <c r="J400" s="6">
        <v>19900</v>
      </c>
      <c r="K400" s="6">
        <v>14925</v>
      </c>
      <c r="L400" s="8" t="s">
        <v>1743</v>
      </c>
      <c r="M400" s="4" t="s">
        <v>1760</v>
      </c>
      <c r="N400" s="4" t="s">
        <v>1759</v>
      </c>
    </row>
    <row r="401" spans="1:14" ht="30" hidden="1" customHeight="1" x14ac:dyDescent="0.25">
      <c r="A401" s="3" t="s">
        <v>6798</v>
      </c>
      <c r="B401" s="3" t="s">
        <v>2267</v>
      </c>
      <c r="C401" s="3" t="s">
        <v>4183</v>
      </c>
      <c r="D401" s="3" t="s">
        <v>1032</v>
      </c>
      <c r="E401" s="4" t="s">
        <v>4182</v>
      </c>
      <c r="F401" s="5" t="s">
        <v>4504</v>
      </c>
      <c r="G401" s="3" t="s">
        <v>4503</v>
      </c>
      <c r="H401" s="3" t="s">
        <v>2017</v>
      </c>
      <c r="I401" s="5" t="s">
        <v>4505</v>
      </c>
      <c r="J401" s="6">
        <v>20000</v>
      </c>
      <c r="K401" s="6">
        <v>15000</v>
      </c>
      <c r="L401" s="8" t="s">
        <v>1743</v>
      </c>
      <c r="M401" s="4" t="s">
        <v>1746</v>
      </c>
      <c r="N401" s="4" t="s">
        <v>1785</v>
      </c>
    </row>
    <row r="402" spans="1:14" ht="30" customHeight="1" x14ac:dyDescent="0.25">
      <c r="A402" s="3" t="s">
        <v>6798</v>
      </c>
      <c r="B402" s="3" t="s">
        <v>2267</v>
      </c>
      <c r="C402" s="3" t="s">
        <v>4183</v>
      </c>
      <c r="D402" s="3" t="s">
        <v>960</v>
      </c>
      <c r="E402" s="4" t="s">
        <v>4182</v>
      </c>
      <c r="F402" s="5" t="s">
        <v>4502</v>
      </c>
      <c r="G402" s="3" t="s">
        <v>4501</v>
      </c>
      <c r="H402" s="3" t="s">
        <v>2178</v>
      </c>
      <c r="I402" s="5" t="s">
        <v>4502</v>
      </c>
      <c r="J402" s="6">
        <v>20000</v>
      </c>
      <c r="K402" s="6">
        <v>15000</v>
      </c>
      <c r="L402" s="8" t="s">
        <v>1743</v>
      </c>
      <c r="M402" s="4" t="s">
        <v>1776</v>
      </c>
      <c r="N402" s="4" t="s">
        <v>1775</v>
      </c>
    </row>
    <row r="403" spans="1:14" ht="30" hidden="1" customHeight="1" x14ac:dyDescent="0.25">
      <c r="A403" s="3" t="s">
        <v>6798</v>
      </c>
      <c r="B403" s="3" t="s">
        <v>2267</v>
      </c>
      <c r="C403" s="3" t="s">
        <v>4183</v>
      </c>
      <c r="D403" s="3" t="s">
        <v>847</v>
      </c>
      <c r="E403" s="4" t="s">
        <v>4182</v>
      </c>
      <c r="F403" s="5" t="s">
        <v>4495</v>
      </c>
      <c r="G403" s="3" t="s">
        <v>4494</v>
      </c>
      <c r="H403" s="3" t="s">
        <v>4497</v>
      </c>
      <c r="I403" s="5" t="s">
        <v>4496</v>
      </c>
      <c r="J403" s="6">
        <v>20000</v>
      </c>
      <c r="K403" s="6">
        <v>15000</v>
      </c>
      <c r="L403" s="8" t="s">
        <v>1743</v>
      </c>
      <c r="M403" s="4" t="s">
        <v>1999</v>
      </c>
      <c r="N403" s="4" t="s">
        <v>1998</v>
      </c>
    </row>
    <row r="404" spans="1:14" ht="30" hidden="1" customHeight="1" x14ac:dyDescent="0.25">
      <c r="A404" s="3" t="s">
        <v>6798</v>
      </c>
      <c r="B404" s="3" t="s">
        <v>2267</v>
      </c>
      <c r="C404" s="3" t="s">
        <v>4183</v>
      </c>
      <c r="D404" s="3" t="s">
        <v>867</v>
      </c>
      <c r="E404" s="4" t="s">
        <v>4182</v>
      </c>
      <c r="F404" s="5" t="s">
        <v>4492</v>
      </c>
      <c r="G404" s="3" t="s">
        <v>4491</v>
      </c>
      <c r="H404" s="3" t="s">
        <v>3064</v>
      </c>
      <c r="I404" s="5" t="s">
        <v>4493</v>
      </c>
      <c r="J404" s="6">
        <v>20000</v>
      </c>
      <c r="K404" s="6">
        <v>15000</v>
      </c>
      <c r="L404" s="8" t="s">
        <v>1743</v>
      </c>
      <c r="M404" s="4" t="s">
        <v>1746</v>
      </c>
      <c r="N404" s="4" t="s">
        <v>2008</v>
      </c>
    </row>
    <row r="405" spans="1:14" ht="30" hidden="1" customHeight="1" x14ac:dyDescent="0.25">
      <c r="A405" s="3" t="s">
        <v>6798</v>
      </c>
      <c r="B405" s="3" t="s">
        <v>2267</v>
      </c>
      <c r="C405" s="3" t="s">
        <v>4183</v>
      </c>
      <c r="D405" s="3" t="s">
        <v>863</v>
      </c>
      <c r="E405" s="4" t="s">
        <v>4182</v>
      </c>
      <c r="F405" s="5" t="s">
        <v>4486</v>
      </c>
      <c r="G405" s="3" t="s">
        <v>4485</v>
      </c>
      <c r="H405" s="3" t="s">
        <v>2714</v>
      </c>
      <c r="I405" s="5" t="s">
        <v>4487</v>
      </c>
      <c r="J405" s="6">
        <v>20000</v>
      </c>
      <c r="K405" s="6">
        <v>15000</v>
      </c>
      <c r="L405" s="8" t="s">
        <v>1743</v>
      </c>
      <c r="M405" s="4" t="s">
        <v>1746</v>
      </c>
      <c r="N405" s="4" t="s">
        <v>1993</v>
      </c>
    </row>
    <row r="406" spans="1:14" ht="30" hidden="1" customHeight="1" x14ac:dyDescent="0.25">
      <c r="A406" s="3" t="s">
        <v>6798</v>
      </c>
      <c r="B406" s="3" t="s">
        <v>2267</v>
      </c>
      <c r="C406" s="3" t="s">
        <v>4183</v>
      </c>
      <c r="D406" s="3" t="s">
        <v>844</v>
      </c>
      <c r="E406" s="4" t="s">
        <v>4182</v>
      </c>
      <c r="F406" s="5" t="s">
        <v>4483</v>
      </c>
      <c r="G406" s="3" t="s">
        <v>4482</v>
      </c>
      <c r="H406" s="3" t="s">
        <v>2032</v>
      </c>
      <c r="I406" s="5" t="s">
        <v>4484</v>
      </c>
      <c r="J406" s="6">
        <v>20000</v>
      </c>
      <c r="K406" s="6">
        <v>15000</v>
      </c>
      <c r="L406" s="8" t="s">
        <v>1743</v>
      </c>
      <c r="M406" s="4" t="s">
        <v>1746</v>
      </c>
      <c r="N406" s="4" t="s">
        <v>1981</v>
      </c>
    </row>
    <row r="407" spans="1:14" ht="30" hidden="1" customHeight="1" x14ac:dyDescent="0.25">
      <c r="A407" s="3" t="s">
        <v>6798</v>
      </c>
      <c r="B407" s="3" t="s">
        <v>2267</v>
      </c>
      <c r="C407" s="3" t="s">
        <v>4183</v>
      </c>
      <c r="D407" s="3" t="s">
        <v>854</v>
      </c>
      <c r="E407" s="4" t="s">
        <v>4182</v>
      </c>
      <c r="F407" s="5" t="s">
        <v>4478</v>
      </c>
      <c r="G407" s="3" t="s">
        <v>4477</v>
      </c>
      <c r="H407" s="3" t="s">
        <v>1833</v>
      </c>
      <c r="I407" s="5" t="s">
        <v>4467</v>
      </c>
      <c r="J407" s="6">
        <v>20000</v>
      </c>
      <c r="K407" s="6">
        <v>15000</v>
      </c>
      <c r="L407" s="8" t="s">
        <v>1743</v>
      </c>
      <c r="M407" s="4" t="s">
        <v>1999</v>
      </c>
      <c r="N407" s="4" t="s">
        <v>1998</v>
      </c>
    </row>
    <row r="408" spans="1:14" ht="30" hidden="1" customHeight="1" x14ac:dyDescent="0.25">
      <c r="A408" s="3" t="s">
        <v>6798</v>
      </c>
      <c r="B408" s="3" t="s">
        <v>2267</v>
      </c>
      <c r="C408" s="3" t="s">
        <v>4183</v>
      </c>
      <c r="D408" s="3" t="s">
        <v>853</v>
      </c>
      <c r="E408" s="4" t="s">
        <v>4182</v>
      </c>
      <c r="F408" s="5" t="s">
        <v>4475</v>
      </c>
      <c r="G408" s="3" t="s">
        <v>4474</v>
      </c>
      <c r="H408" s="3" t="s">
        <v>2032</v>
      </c>
      <c r="I408" s="5" t="s">
        <v>4476</v>
      </c>
      <c r="J408" s="6">
        <v>20000</v>
      </c>
      <c r="K408" s="6">
        <v>15000</v>
      </c>
      <c r="L408" s="8" t="s">
        <v>1743</v>
      </c>
      <c r="M408" s="4" t="s">
        <v>1999</v>
      </c>
      <c r="N408" s="4" t="s">
        <v>1998</v>
      </c>
    </row>
    <row r="409" spans="1:14" ht="30" hidden="1" customHeight="1" x14ac:dyDescent="0.25">
      <c r="A409" s="3" t="s">
        <v>6798</v>
      </c>
      <c r="B409" s="3" t="s">
        <v>2267</v>
      </c>
      <c r="C409" s="3" t="s">
        <v>4183</v>
      </c>
      <c r="D409" s="3" t="s">
        <v>851</v>
      </c>
      <c r="E409" s="4" t="s">
        <v>4182</v>
      </c>
      <c r="F409" s="5" t="s">
        <v>4472</v>
      </c>
      <c r="G409" s="3" t="s">
        <v>4471</v>
      </c>
      <c r="H409" s="3" t="s">
        <v>2691</v>
      </c>
      <c r="I409" s="5" t="s">
        <v>4473</v>
      </c>
      <c r="J409" s="6">
        <v>20000</v>
      </c>
      <c r="K409" s="6">
        <v>15000</v>
      </c>
      <c r="L409" s="8" t="s">
        <v>1743</v>
      </c>
      <c r="M409" s="4" t="s">
        <v>1999</v>
      </c>
      <c r="N409" s="4" t="s">
        <v>1998</v>
      </c>
    </row>
    <row r="410" spans="1:14" ht="30" hidden="1" customHeight="1" x14ac:dyDescent="0.25">
      <c r="A410" s="3" t="s">
        <v>6798</v>
      </c>
      <c r="B410" s="3" t="s">
        <v>2267</v>
      </c>
      <c r="C410" s="3" t="s">
        <v>4183</v>
      </c>
      <c r="D410" s="3" t="s">
        <v>852</v>
      </c>
      <c r="E410" s="4" t="s">
        <v>4182</v>
      </c>
      <c r="F410" s="5" t="s">
        <v>4470</v>
      </c>
      <c r="G410" s="3" t="s">
        <v>4469</v>
      </c>
      <c r="H410" s="3" t="s">
        <v>2457</v>
      </c>
      <c r="I410" s="5" t="s">
        <v>4467</v>
      </c>
      <c r="J410" s="6">
        <v>20000</v>
      </c>
      <c r="K410" s="6">
        <v>15000</v>
      </c>
      <c r="L410" s="8" t="s">
        <v>1743</v>
      </c>
      <c r="M410" s="4" t="s">
        <v>1999</v>
      </c>
      <c r="N410" s="4" t="s">
        <v>1998</v>
      </c>
    </row>
    <row r="411" spans="1:14" ht="30" hidden="1" customHeight="1" x14ac:dyDescent="0.25">
      <c r="A411" s="3" t="s">
        <v>6798</v>
      </c>
      <c r="B411" s="3" t="s">
        <v>2267</v>
      </c>
      <c r="C411" s="3" t="s">
        <v>4183</v>
      </c>
      <c r="D411" s="3" t="s">
        <v>835</v>
      </c>
      <c r="E411" s="4" t="s">
        <v>4182</v>
      </c>
      <c r="F411" s="5" t="s">
        <v>4466</v>
      </c>
      <c r="G411" s="3" t="s">
        <v>4465</v>
      </c>
      <c r="H411" s="3" t="s">
        <v>4468</v>
      </c>
      <c r="I411" s="5" t="s">
        <v>4467</v>
      </c>
      <c r="J411" s="6">
        <v>20000</v>
      </c>
      <c r="K411" s="6">
        <v>15000</v>
      </c>
      <c r="L411" s="8" t="s">
        <v>1743</v>
      </c>
      <c r="M411" s="4" t="s">
        <v>1746</v>
      </c>
      <c r="N411" s="4" t="s">
        <v>1813</v>
      </c>
    </row>
    <row r="412" spans="1:14" ht="30" hidden="1" customHeight="1" x14ac:dyDescent="0.25">
      <c r="A412" s="3" t="s">
        <v>6798</v>
      </c>
      <c r="B412" s="3" t="s">
        <v>2267</v>
      </c>
      <c r="C412" s="3" t="s">
        <v>4183</v>
      </c>
      <c r="D412" s="3" t="s">
        <v>1107</v>
      </c>
      <c r="E412" s="4" t="s">
        <v>4182</v>
      </c>
      <c r="F412" s="5" t="s">
        <v>4463</v>
      </c>
      <c r="G412" s="3" t="s">
        <v>4462</v>
      </c>
      <c r="H412" s="3" t="s">
        <v>1758</v>
      </c>
      <c r="I412" s="5" t="s">
        <v>4464</v>
      </c>
      <c r="J412" s="6">
        <v>20000</v>
      </c>
      <c r="K412" s="6">
        <v>15000</v>
      </c>
      <c r="L412" s="8" t="s">
        <v>1743</v>
      </c>
      <c r="M412" s="4" t="s">
        <v>1752</v>
      </c>
      <c r="N412" s="4" t="s">
        <v>2013</v>
      </c>
    </row>
    <row r="413" spans="1:14" ht="30" hidden="1" customHeight="1" x14ac:dyDescent="0.25">
      <c r="A413" s="3" t="s">
        <v>6798</v>
      </c>
      <c r="B413" s="3" t="s">
        <v>2267</v>
      </c>
      <c r="C413" s="3" t="s">
        <v>4183</v>
      </c>
      <c r="D413" s="3" t="s">
        <v>837</v>
      </c>
      <c r="E413" s="4" t="s">
        <v>4182</v>
      </c>
      <c r="F413" s="5" t="s">
        <v>4460</v>
      </c>
      <c r="G413" s="3" t="s">
        <v>4459</v>
      </c>
      <c r="H413" s="3" t="s">
        <v>2985</v>
      </c>
      <c r="I413" s="5" t="s">
        <v>4461</v>
      </c>
      <c r="J413" s="6">
        <v>20000</v>
      </c>
      <c r="K413" s="6">
        <v>15000</v>
      </c>
      <c r="L413" s="8" t="s">
        <v>1743</v>
      </c>
      <c r="M413" s="4" t="s">
        <v>1746</v>
      </c>
      <c r="N413" s="4" t="s">
        <v>1785</v>
      </c>
    </row>
    <row r="414" spans="1:14" ht="30" customHeight="1" x14ac:dyDescent="0.25">
      <c r="A414" s="3" t="s">
        <v>6798</v>
      </c>
      <c r="B414" s="3" t="s">
        <v>2267</v>
      </c>
      <c r="C414" s="3" t="s">
        <v>4183</v>
      </c>
      <c r="D414" s="3" t="s">
        <v>832</v>
      </c>
      <c r="E414" s="4" t="s">
        <v>4182</v>
      </c>
      <c r="F414" s="5" t="s">
        <v>4453</v>
      </c>
      <c r="G414" s="3" t="s">
        <v>4452</v>
      </c>
      <c r="H414" s="3" t="s">
        <v>1833</v>
      </c>
      <c r="I414" s="5" t="s">
        <v>4454</v>
      </c>
      <c r="J414" s="6">
        <v>20000</v>
      </c>
      <c r="K414" s="6">
        <v>15000</v>
      </c>
      <c r="L414" s="8" t="s">
        <v>1743</v>
      </c>
      <c r="M414" s="4" t="s">
        <v>1776</v>
      </c>
      <c r="N414" s="4" t="s">
        <v>4455</v>
      </c>
    </row>
    <row r="415" spans="1:14" ht="30" hidden="1" customHeight="1" x14ac:dyDescent="0.25">
      <c r="A415" s="3" t="s">
        <v>6798</v>
      </c>
      <c r="B415" s="3" t="s">
        <v>2267</v>
      </c>
      <c r="C415" s="3" t="s">
        <v>4183</v>
      </c>
      <c r="D415" s="3" t="s">
        <v>831</v>
      </c>
      <c r="E415" s="4" t="s">
        <v>4182</v>
      </c>
      <c r="F415" s="5" t="s">
        <v>4450</v>
      </c>
      <c r="G415" s="3" t="s">
        <v>4449</v>
      </c>
      <c r="H415" s="3" t="s">
        <v>1997</v>
      </c>
      <c r="I415" s="5" t="s">
        <v>4451</v>
      </c>
      <c r="J415" s="6">
        <v>20000</v>
      </c>
      <c r="K415" s="6">
        <v>15000</v>
      </c>
      <c r="L415" s="8" t="s">
        <v>1743</v>
      </c>
      <c r="M415" s="4" t="s">
        <v>1760</v>
      </c>
      <c r="N415" s="4" t="s">
        <v>1759</v>
      </c>
    </row>
    <row r="416" spans="1:14" ht="30" hidden="1" customHeight="1" x14ac:dyDescent="0.25">
      <c r="A416" s="3" t="s">
        <v>6798</v>
      </c>
      <c r="B416" s="3" t="s">
        <v>2267</v>
      </c>
      <c r="C416" s="3" t="s">
        <v>4183</v>
      </c>
      <c r="D416" s="3" t="s">
        <v>961</v>
      </c>
      <c r="E416" s="4" t="s">
        <v>4182</v>
      </c>
      <c r="F416" s="5" t="s">
        <v>4447</v>
      </c>
      <c r="G416" s="3" t="s">
        <v>4446</v>
      </c>
      <c r="H416" s="3" t="s">
        <v>3437</v>
      </c>
      <c r="I416" s="5" t="s">
        <v>4448</v>
      </c>
      <c r="J416" s="6">
        <v>20000</v>
      </c>
      <c r="K416" s="6">
        <v>15000</v>
      </c>
      <c r="L416" s="8" t="s">
        <v>1743</v>
      </c>
      <c r="M416" s="4" t="s">
        <v>1999</v>
      </c>
      <c r="N416" s="4" t="s">
        <v>1998</v>
      </c>
    </row>
    <row r="417" spans="1:14" ht="30" hidden="1" customHeight="1" x14ac:dyDescent="0.25">
      <c r="A417" s="3" t="s">
        <v>6798</v>
      </c>
      <c r="B417" s="3" t="s">
        <v>2267</v>
      </c>
      <c r="C417" s="3" t="s">
        <v>4183</v>
      </c>
      <c r="D417" s="3" t="s">
        <v>860</v>
      </c>
      <c r="E417" s="4" t="s">
        <v>4182</v>
      </c>
      <c r="F417" s="5" t="s">
        <v>4434</v>
      </c>
      <c r="G417" s="3" t="s">
        <v>4433</v>
      </c>
      <c r="H417" s="3" t="s">
        <v>4106</v>
      </c>
      <c r="I417" s="5" t="s">
        <v>4435</v>
      </c>
      <c r="J417" s="6">
        <v>20000</v>
      </c>
      <c r="K417" s="6">
        <v>15000</v>
      </c>
      <c r="L417" s="8" t="s">
        <v>1743</v>
      </c>
      <c r="M417" s="4" t="s">
        <v>1746</v>
      </c>
      <c r="N417" s="4" t="s">
        <v>1745</v>
      </c>
    </row>
    <row r="418" spans="1:14" ht="30" hidden="1" customHeight="1" x14ac:dyDescent="0.25">
      <c r="A418" s="3" t="s">
        <v>6798</v>
      </c>
      <c r="B418" s="3" t="s">
        <v>2267</v>
      </c>
      <c r="C418" s="3" t="s">
        <v>4183</v>
      </c>
      <c r="D418" s="3" t="s">
        <v>843</v>
      </c>
      <c r="E418" s="4" t="s">
        <v>4182</v>
      </c>
      <c r="F418" s="5" t="s">
        <v>4430</v>
      </c>
      <c r="G418" s="3" t="s">
        <v>4429</v>
      </c>
      <c r="H418" s="3" t="s">
        <v>4432</v>
      </c>
      <c r="I418" s="5" t="s">
        <v>4431</v>
      </c>
      <c r="J418" s="6">
        <v>20000</v>
      </c>
      <c r="K418" s="6">
        <v>15000</v>
      </c>
      <c r="L418" s="8" t="s">
        <v>1743</v>
      </c>
      <c r="M418" s="4" t="s">
        <v>1746</v>
      </c>
      <c r="N418" s="4" t="s">
        <v>1981</v>
      </c>
    </row>
    <row r="419" spans="1:14" ht="30" hidden="1" customHeight="1" x14ac:dyDescent="0.25">
      <c r="A419" s="3" t="s">
        <v>6798</v>
      </c>
      <c r="B419" s="3" t="s">
        <v>2267</v>
      </c>
      <c r="C419" s="3" t="s">
        <v>4183</v>
      </c>
      <c r="D419" s="3" t="s">
        <v>848</v>
      </c>
      <c r="E419" s="4" t="s">
        <v>4182</v>
      </c>
      <c r="F419" s="5" t="s">
        <v>4427</v>
      </c>
      <c r="G419" s="3" t="s">
        <v>4426</v>
      </c>
      <c r="H419" s="3" t="s">
        <v>2818</v>
      </c>
      <c r="I419" s="5" t="s">
        <v>4428</v>
      </c>
      <c r="J419" s="6">
        <v>20000</v>
      </c>
      <c r="K419" s="6">
        <v>15000</v>
      </c>
      <c r="L419" s="8" t="s">
        <v>1743</v>
      </c>
      <c r="M419" s="4" t="s">
        <v>1828</v>
      </c>
      <c r="N419" s="4" t="s">
        <v>2541</v>
      </c>
    </row>
    <row r="420" spans="1:14" ht="30" hidden="1" customHeight="1" x14ac:dyDescent="0.25">
      <c r="A420" s="3" t="s">
        <v>6798</v>
      </c>
      <c r="B420" s="3" t="s">
        <v>2267</v>
      </c>
      <c r="C420" s="3" t="s">
        <v>4183</v>
      </c>
      <c r="D420" s="3" t="s">
        <v>842</v>
      </c>
      <c r="E420" s="4" t="s">
        <v>4182</v>
      </c>
      <c r="F420" s="5" t="s">
        <v>4424</v>
      </c>
      <c r="G420" s="3" t="s">
        <v>4423</v>
      </c>
      <c r="H420" s="3" t="s">
        <v>2457</v>
      </c>
      <c r="I420" s="5" t="s">
        <v>4425</v>
      </c>
      <c r="J420" s="6">
        <v>17250</v>
      </c>
      <c r="K420" s="6">
        <v>12937.5</v>
      </c>
      <c r="L420" s="8" t="s">
        <v>1743</v>
      </c>
      <c r="M420" s="4" t="s">
        <v>1746</v>
      </c>
      <c r="N420" s="4" t="s">
        <v>1813</v>
      </c>
    </row>
    <row r="421" spans="1:14" ht="30" hidden="1" customHeight="1" x14ac:dyDescent="0.25">
      <c r="A421" s="3" t="s">
        <v>6798</v>
      </c>
      <c r="B421" s="3" t="s">
        <v>2267</v>
      </c>
      <c r="C421" s="3" t="s">
        <v>4183</v>
      </c>
      <c r="D421" s="3" t="s">
        <v>857</v>
      </c>
      <c r="E421" s="4" t="s">
        <v>4182</v>
      </c>
      <c r="F421" s="5" t="s">
        <v>4418</v>
      </c>
      <c r="G421" s="3" t="s">
        <v>4417</v>
      </c>
      <c r="H421" s="3" t="s">
        <v>3886</v>
      </c>
      <c r="I421" s="5" t="s">
        <v>4419</v>
      </c>
      <c r="J421" s="6">
        <v>16000</v>
      </c>
      <c r="K421" s="6">
        <v>12000</v>
      </c>
      <c r="L421" s="8" t="s">
        <v>1743</v>
      </c>
      <c r="M421" s="4" t="s">
        <v>1752</v>
      </c>
      <c r="N421" s="4" t="s">
        <v>2013</v>
      </c>
    </row>
    <row r="422" spans="1:14" ht="30" hidden="1" customHeight="1" x14ac:dyDescent="0.25">
      <c r="A422" s="3" t="s">
        <v>6798</v>
      </c>
      <c r="B422" s="3" t="s">
        <v>2267</v>
      </c>
      <c r="C422" s="3" t="s">
        <v>4183</v>
      </c>
      <c r="D422" s="3" t="s">
        <v>826</v>
      </c>
      <c r="E422" s="4" t="s">
        <v>4182</v>
      </c>
      <c r="F422" s="5" t="s">
        <v>4415</v>
      </c>
      <c r="G422" s="3" t="s">
        <v>4414</v>
      </c>
      <c r="H422" s="3" t="s">
        <v>1850</v>
      </c>
      <c r="I422" s="5" t="s">
        <v>4416</v>
      </c>
      <c r="J422" s="6">
        <v>20000</v>
      </c>
      <c r="K422" s="6">
        <v>15000</v>
      </c>
      <c r="L422" s="8" t="s">
        <v>1743</v>
      </c>
      <c r="M422" s="4" t="s">
        <v>1760</v>
      </c>
      <c r="N422" s="4" t="s">
        <v>1759</v>
      </c>
    </row>
    <row r="423" spans="1:14" ht="30" hidden="1" customHeight="1" x14ac:dyDescent="0.25">
      <c r="A423" s="3" t="s">
        <v>6798</v>
      </c>
      <c r="B423" s="3" t="s">
        <v>2267</v>
      </c>
      <c r="C423" s="3" t="s">
        <v>4183</v>
      </c>
      <c r="D423" s="3" t="s">
        <v>821</v>
      </c>
      <c r="E423" s="4" t="s">
        <v>4182</v>
      </c>
      <c r="F423" s="5" t="s">
        <v>4391</v>
      </c>
      <c r="G423" s="3" t="s">
        <v>4390</v>
      </c>
      <c r="H423" s="3" t="s">
        <v>1833</v>
      </c>
      <c r="I423" s="5" t="s">
        <v>4392</v>
      </c>
      <c r="J423" s="6">
        <v>18900</v>
      </c>
      <c r="K423" s="6">
        <v>14175</v>
      </c>
      <c r="L423" s="8" t="s">
        <v>1743</v>
      </c>
      <c r="M423" s="4" t="s">
        <v>1746</v>
      </c>
      <c r="N423" s="4" t="s">
        <v>1745</v>
      </c>
    </row>
    <row r="424" spans="1:14" ht="30" hidden="1" customHeight="1" x14ac:dyDescent="0.25">
      <c r="A424" s="3" t="s">
        <v>6798</v>
      </c>
      <c r="B424" s="3" t="s">
        <v>2267</v>
      </c>
      <c r="C424" s="3" t="s">
        <v>4183</v>
      </c>
      <c r="D424" s="3" t="s">
        <v>815</v>
      </c>
      <c r="E424" s="4" t="s">
        <v>4182</v>
      </c>
      <c r="F424" s="5" t="s">
        <v>4371</v>
      </c>
      <c r="G424" s="3" t="s">
        <v>4370</v>
      </c>
      <c r="H424" s="3" t="s">
        <v>1858</v>
      </c>
      <c r="I424" s="5" t="s">
        <v>4372</v>
      </c>
      <c r="J424" s="6">
        <v>20000</v>
      </c>
      <c r="K424" s="6">
        <v>15000</v>
      </c>
      <c r="L424" s="8" t="s">
        <v>1743</v>
      </c>
      <c r="M424" s="4" t="s">
        <v>2024</v>
      </c>
      <c r="N424" s="4" t="s">
        <v>3158</v>
      </c>
    </row>
    <row r="425" spans="1:14" ht="30" hidden="1" customHeight="1" x14ac:dyDescent="0.25">
      <c r="A425" s="3" t="s">
        <v>6798</v>
      </c>
      <c r="B425" s="3" t="s">
        <v>2267</v>
      </c>
      <c r="C425" s="3" t="s">
        <v>4183</v>
      </c>
      <c r="D425" s="3" t="s">
        <v>819</v>
      </c>
      <c r="E425" s="4" t="s">
        <v>4182</v>
      </c>
      <c r="F425" s="5" t="s">
        <v>4368</v>
      </c>
      <c r="G425" s="3" t="s">
        <v>4367</v>
      </c>
      <c r="H425" s="3" t="s">
        <v>1877</v>
      </c>
      <c r="I425" s="5" t="s">
        <v>4369</v>
      </c>
      <c r="J425" s="6">
        <v>20000</v>
      </c>
      <c r="K425" s="6">
        <v>15000</v>
      </c>
      <c r="L425" s="8" t="s">
        <v>1743</v>
      </c>
      <c r="M425" s="4" t="s">
        <v>1746</v>
      </c>
      <c r="N425" s="4" t="s">
        <v>1785</v>
      </c>
    </row>
    <row r="426" spans="1:14" ht="30" hidden="1" customHeight="1" x14ac:dyDescent="0.25">
      <c r="A426" s="3" t="s">
        <v>6798</v>
      </c>
      <c r="B426" s="3" t="s">
        <v>2267</v>
      </c>
      <c r="C426" s="3" t="s">
        <v>4183</v>
      </c>
      <c r="D426" s="3" t="s">
        <v>811</v>
      </c>
      <c r="E426" s="4" t="s">
        <v>4182</v>
      </c>
      <c r="F426" s="5" t="s">
        <v>4365</v>
      </c>
      <c r="G426" s="3" t="s">
        <v>4364</v>
      </c>
      <c r="H426" s="3" t="s">
        <v>2606</v>
      </c>
      <c r="I426" s="5" t="s">
        <v>4366</v>
      </c>
      <c r="J426" s="6">
        <v>19640</v>
      </c>
      <c r="K426" s="6">
        <v>14730</v>
      </c>
      <c r="L426" s="8" t="s">
        <v>1743</v>
      </c>
      <c r="M426" s="4" t="s">
        <v>1752</v>
      </c>
      <c r="N426" s="4" t="s">
        <v>1965</v>
      </c>
    </row>
    <row r="427" spans="1:14" ht="30" hidden="1" customHeight="1" x14ac:dyDescent="0.25">
      <c r="A427" s="3" t="s">
        <v>6798</v>
      </c>
      <c r="B427" s="3" t="s">
        <v>2267</v>
      </c>
      <c r="C427" s="3" t="s">
        <v>4183</v>
      </c>
      <c r="D427" s="3" t="s">
        <v>797</v>
      </c>
      <c r="E427" s="4" t="s">
        <v>4182</v>
      </c>
      <c r="F427" s="5" t="s">
        <v>4359</v>
      </c>
      <c r="G427" s="3" t="s">
        <v>4358</v>
      </c>
      <c r="H427" s="3" t="s">
        <v>2818</v>
      </c>
      <c r="I427" s="5" t="s">
        <v>4360</v>
      </c>
      <c r="J427" s="6">
        <v>10000</v>
      </c>
      <c r="K427" s="6">
        <v>7500</v>
      </c>
      <c r="L427" s="8" t="s">
        <v>1743</v>
      </c>
      <c r="M427" s="4" t="s">
        <v>1746</v>
      </c>
      <c r="N427" s="4" t="s">
        <v>1981</v>
      </c>
    </row>
    <row r="428" spans="1:14" ht="30" hidden="1" customHeight="1" x14ac:dyDescent="0.25">
      <c r="A428" s="3" t="s">
        <v>6798</v>
      </c>
      <c r="B428" s="3" t="s">
        <v>2267</v>
      </c>
      <c r="C428" s="3" t="s">
        <v>4183</v>
      </c>
      <c r="D428" s="3" t="s">
        <v>762</v>
      </c>
      <c r="E428" s="4" t="s">
        <v>4182</v>
      </c>
      <c r="F428" s="5" t="s">
        <v>4347</v>
      </c>
      <c r="G428" s="3" t="s">
        <v>4346</v>
      </c>
      <c r="H428" s="3" t="s">
        <v>2818</v>
      </c>
      <c r="I428" s="5" t="s">
        <v>4348</v>
      </c>
      <c r="J428" s="6">
        <v>20000</v>
      </c>
      <c r="K428" s="6">
        <v>15000</v>
      </c>
      <c r="L428" s="8" t="s">
        <v>1743</v>
      </c>
      <c r="M428" s="4" t="s">
        <v>1752</v>
      </c>
      <c r="N428" s="4" t="s">
        <v>1965</v>
      </c>
    </row>
    <row r="429" spans="1:14" ht="30" hidden="1" customHeight="1" x14ac:dyDescent="0.25">
      <c r="A429" s="3" t="s">
        <v>6798</v>
      </c>
      <c r="B429" s="3" t="s">
        <v>2267</v>
      </c>
      <c r="C429" s="3" t="s">
        <v>4183</v>
      </c>
      <c r="D429" s="3" t="s">
        <v>812</v>
      </c>
      <c r="E429" s="4" t="s">
        <v>4182</v>
      </c>
      <c r="F429" s="5" t="s">
        <v>3460</v>
      </c>
      <c r="G429" s="3" t="s">
        <v>3459</v>
      </c>
      <c r="H429" s="3" t="s">
        <v>1972</v>
      </c>
      <c r="I429" s="5" t="s">
        <v>4339</v>
      </c>
      <c r="J429" s="6">
        <v>19000</v>
      </c>
      <c r="K429" s="6">
        <v>14250</v>
      </c>
      <c r="L429" s="8" t="s">
        <v>1743</v>
      </c>
      <c r="M429" s="4" t="s">
        <v>1752</v>
      </c>
      <c r="N429" s="4" t="s">
        <v>1965</v>
      </c>
    </row>
    <row r="430" spans="1:14" ht="30" hidden="1" customHeight="1" x14ac:dyDescent="0.25">
      <c r="A430" s="3" t="s">
        <v>6798</v>
      </c>
      <c r="B430" s="3" t="s">
        <v>2267</v>
      </c>
      <c r="C430" s="3" t="s">
        <v>4183</v>
      </c>
      <c r="D430" s="3" t="s">
        <v>770</v>
      </c>
      <c r="E430" s="4" t="s">
        <v>4182</v>
      </c>
      <c r="F430" s="5" t="s">
        <v>4329</v>
      </c>
      <c r="G430" s="3" t="s">
        <v>4328</v>
      </c>
      <c r="H430" s="3" t="s">
        <v>4331</v>
      </c>
      <c r="I430" s="5" t="s">
        <v>4330</v>
      </c>
      <c r="J430" s="6">
        <v>20000</v>
      </c>
      <c r="K430" s="6">
        <v>15000</v>
      </c>
      <c r="L430" s="8" t="s">
        <v>1743</v>
      </c>
      <c r="M430" s="4" t="s">
        <v>1746</v>
      </c>
      <c r="N430" s="4" t="s">
        <v>1785</v>
      </c>
    </row>
    <row r="431" spans="1:14" ht="30" hidden="1" customHeight="1" x14ac:dyDescent="0.25">
      <c r="A431" s="3" t="s">
        <v>6798</v>
      </c>
      <c r="B431" s="3" t="s">
        <v>2267</v>
      </c>
      <c r="C431" s="3" t="s">
        <v>4183</v>
      </c>
      <c r="D431" s="3" t="s">
        <v>745</v>
      </c>
      <c r="E431" s="4" t="s">
        <v>4182</v>
      </c>
      <c r="F431" s="5" t="s">
        <v>4323</v>
      </c>
      <c r="G431" s="3" t="s">
        <v>4322</v>
      </c>
      <c r="H431" s="3" t="s">
        <v>1858</v>
      </c>
      <c r="I431" s="5" t="s">
        <v>4324</v>
      </c>
      <c r="J431" s="6">
        <v>18250</v>
      </c>
      <c r="K431" s="6">
        <v>13687.5</v>
      </c>
      <c r="L431" s="8" t="s">
        <v>1743</v>
      </c>
      <c r="M431" s="4" t="s">
        <v>1746</v>
      </c>
      <c r="N431" s="4" t="s">
        <v>1785</v>
      </c>
    </row>
    <row r="432" spans="1:14" ht="30" hidden="1" customHeight="1" x14ac:dyDescent="0.25">
      <c r="A432" s="3" t="s">
        <v>6798</v>
      </c>
      <c r="B432" s="3" t="s">
        <v>2267</v>
      </c>
      <c r="C432" s="3" t="s">
        <v>4183</v>
      </c>
      <c r="D432" s="3" t="s">
        <v>744</v>
      </c>
      <c r="E432" s="4" t="s">
        <v>4182</v>
      </c>
      <c r="F432" s="5" t="s">
        <v>4301</v>
      </c>
      <c r="G432" s="3" t="s">
        <v>4300</v>
      </c>
      <c r="H432" s="3" t="s">
        <v>3069</v>
      </c>
      <c r="I432" s="5" t="s">
        <v>4302</v>
      </c>
      <c r="J432" s="6">
        <v>20000</v>
      </c>
      <c r="K432" s="6">
        <v>15000</v>
      </c>
      <c r="L432" s="8" t="s">
        <v>1743</v>
      </c>
      <c r="M432" s="4" t="s">
        <v>1746</v>
      </c>
      <c r="N432" s="4" t="s">
        <v>1785</v>
      </c>
    </row>
    <row r="433" spans="1:14" ht="30" hidden="1" customHeight="1" x14ac:dyDescent="0.25">
      <c r="A433" s="3" t="s">
        <v>6798</v>
      </c>
      <c r="B433" s="3" t="s">
        <v>2267</v>
      </c>
      <c r="C433" s="3" t="s">
        <v>4183</v>
      </c>
      <c r="D433" s="3" t="s">
        <v>714</v>
      </c>
      <c r="E433" s="4" t="s">
        <v>4182</v>
      </c>
      <c r="F433" s="5" t="s">
        <v>4297</v>
      </c>
      <c r="G433" s="3" t="s">
        <v>4296</v>
      </c>
      <c r="H433" s="3" t="s">
        <v>1764</v>
      </c>
      <c r="I433" s="5" t="s">
        <v>4298</v>
      </c>
      <c r="J433" s="6">
        <v>15850</v>
      </c>
      <c r="K433" s="6">
        <v>11887.5</v>
      </c>
      <c r="L433" s="8" t="s">
        <v>1743</v>
      </c>
      <c r="M433" s="4" t="s">
        <v>1746</v>
      </c>
      <c r="N433" s="4" t="s">
        <v>1765</v>
      </c>
    </row>
    <row r="434" spans="1:14" ht="30" hidden="1" customHeight="1" x14ac:dyDescent="0.25">
      <c r="A434" s="3" t="s">
        <v>6798</v>
      </c>
      <c r="B434" s="3" t="s">
        <v>2267</v>
      </c>
      <c r="C434" s="3" t="s">
        <v>4183</v>
      </c>
      <c r="D434" s="3" t="s">
        <v>780</v>
      </c>
      <c r="E434" s="4" t="s">
        <v>4182</v>
      </c>
      <c r="F434" s="5" t="s">
        <v>4291</v>
      </c>
      <c r="G434" s="3" t="s">
        <v>4290</v>
      </c>
      <c r="H434" s="3" t="s">
        <v>3437</v>
      </c>
      <c r="I434" s="5" t="s">
        <v>4292</v>
      </c>
      <c r="J434" s="6">
        <v>20000</v>
      </c>
      <c r="K434" s="6">
        <v>15000</v>
      </c>
      <c r="L434" s="8" t="s">
        <v>1743</v>
      </c>
      <c r="M434" s="4" t="s">
        <v>1746</v>
      </c>
      <c r="N434" s="4" t="s">
        <v>1813</v>
      </c>
    </row>
    <row r="435" spans="1:14" ht="30" hidden="1" customHeight="1" x14ac:dyDescent="0.25">
      <c r="A435" s="3" t="s">
        <v>6798</v>
      </c>
      <c r="B435" s="3" t="s">
        <v>2267</v>
      </c>
      <c r="C435" s="3" t="s">
        <v>4183</v>
      </c>
      <c r="D435" s="3" t="s">
        <v>746</v>
      </c>
      <c r="E435" s="4" t="s">
        <v>4182</v>
      </c>
      <c r="F435" s="5" t="s">
        <v>4267</v>
      </c>
      <c r="G435" s="3" t="s">
        <v>4266</v>
      </c>
      <c r="H435" s="3" t="s">
        <v>1858</v>
      </c>
      <c r="I435" s="5" t="s">
        <v>4268</v>
      </c>
      <c r="J435" s="6">
        <v>20000</v>
      </c>
      <c r="K435" s="6">
        <v>15000</v>
      </c>
      <c r="L435" s="8" t="s">
        <v>1743</v>
      </c>
      <c r="M435" s="4" t="s">
        <v>1746</v>
      </c>
      <c r="N435" s="4" t="s">
        <v>2112</v>
      </c>
    </row>
    <row r="436" spans="1:14" ht="30" hidden="1" customHeight="1" x14ac:dyDescent="0.25">
      <c r="A436" s="3" t="s">
        <v>6798</v>
      </c>
      <c r="B436" s="3" t="s">
        <v>2267</v>
      </c>
      <c r="C436" s="3" t="s">
        <v>4183</v>
      </c>
      <c r="D436" s="3" t="s">
        <v>809</v>
      </c>
      <c r="E436" s="4" t="s">
        <v>4182</v>
      </c>
      <c r="F436" s="5" t="s">
        <v>4229</v>
      </c>
      <c r="G436" s="3" t="s">
        <v>4228</v>
      </c>
      <c r="H436" s="3" t="s">
        <v>2032</v>
      </c>
      <c r="I436" s="5" t="s">
        <v>4230</v>
      </c>
      <c r="J436" s="6">
        <v>19355</v>
      </c>
      <c r="K436" s="6">
        <v>14516.25</v>
      </c>
      <c r="L436" s="8" t="s">
        <v>1743</v>
      </c>
      <c r="M436" s="4" t="s">
        <v>1746</v>
      </c>
      <c r="N436" s="4" t="s">
        <v>1785</v>
      </c>
    </row>
    <row r="437" spans="1:14" ht="30" hidden="1" customHeight="1" x14ac:dyDescent="0.25">
      <c r="A437" s="3" t="s">
        <v>6798</v>
      </c>
      <c r="B437" s="3" t="s">
        <v>2267</v>
      </c>
      <c r="C437" s="3" t="s">
        <v>4183</v>
      </c>
      <c r="D437" s="3" t="s">
        <v>694</v>
      </c>
      <c r="E437" s="4" t="s">
        <v>4182</v>
      </c>
      <c r="F437" s="5" t="s">
        <v>4219</v>
      </c>
      <c r="G437" s="3" t="s">
        <v>4218</v>
      </c>
      <c r="H437" s="3" t="s">
        <v>2032</v>
      </c>
      <c r="I437" s="5" t="s">
        <v>4220</v>
      </c>
      <c r="J437" s="6">
        <v>18500</v>
      </c>
      <c r="K437" s="6">
        <v>13875</v>
      </c>
      <c r="L437" s="8" t="s">
        <v>1743</v>
      </c>
      <c r="M437" s="4" t="s">
        <v>1752</v>
      </c>
      <c r="N437" s="4" t="s">
        <v>2013</v>
      </c>
    </row>
    <row r="438" spans="1:14" ht="30" hidden="1" customHeight="1" x14ac:dyDescent="0.25">
      <c r="A438" s="3" t="s">
        <v>6798</v>
      </c>
      <c r="B438" s="3" t="s">
        <v>2267</v>
      </c>
      <c r="C438" s="3" t="s">
        <v>4183</v>
      </c>
      <c r="D438" s="3" t="s">
        <v>683</v>
      </c>
      <c r="E438" s="4" t="s">
        <v>4182</v>
      </c>
      <c r="F438" s="5" t="s">
        <v>4216</v>
      </c>
      <c r="G438" s="3" t="s">
        <v>4215</v>
      </c>
      <c r="H438" s="3" t="s">
        <v>1858</v>
      </c>
      <c r="I438" s="5" t="s">
        <v>4217</v>
      </c>
      <c r="J438" s="6">
        <v>19344</v>
      </c>
      <c r="K438" s="6">
        <v>14508</v>
      </c>
      <c r="L438" s="8" t="s">
        <v>1743</v>
      </c>
      <c r="M438" s="4" t="s">
        <v>1746</v>
      </c>
      <c r="N438" s="4" t="s">
        <v>1981</v>
      </c>
    </row>
    <row r="439" spans="1:14" ht="30" hidden="1" customHeight="1" x14ac:dyDescent="0.25">
      <c r="A439" s="3" t="s">
        <v>6798</v>
      </c>
      <c r="B439" s="3" t="s">
        <v>2267</v>
      </c>
      <c r="C439" s="3" t="s">
        <v>4183</v>
      </c>
      <c r="D439" s="3" t="s">
        <v>684</v>
      </c>
      <c r="E439" s="4" t="s">
        <v>4182</v>
      </c>
      <c r="F439" s="5" t="s">
        <v>4209</v>
      </c>
      <c r="G439" s="3" t="s">
        <v>4208</v>
      </c>
      <c r="H439" s="3" t="s">
        <v>1858</v>
      </c>
      <c r="I439" s="5" t="s">
        <v>4210</v>
      </c>
      <c r="J439" s="6">
        <v>19450</v>
      </c>
      <c r="K439" s="6">
        <v>14587.5</v>
      </c>
      <c r="L439" s="8" t="s">
        <v>1743</v>
      </c>
      <c r="M439" s="4" t="s">
        <v>1746</v>
      </c>
      <c r="N439" s="4" t="s">
        <v>1785</v>
      </c>
    </row>
    <row r="440" spans="1:14" ht="30" hidden="1" customHeight="1" x14ac:dyDescent="0.25">
      <c r="A440" s="3" t="s">
        <v>6798</v>
      </c>
      <c r="B440" s="3" t="s">
        <v>2267</v>
      </c>
      <c r="C440" s="3" t="s">
        <v>4183</v>
      </c>
      <c r="D440" s="3" t="s">
        <v>695</v>
      </c>
      <c r="E440" s="4" t="s">
        <v>4182</v>
      </c>
      <c r="F440" s="5" t="s">
        <v>4185</v>
      </c>
      <c r="G440" s="3" t="s">
        <v>4184</v>
      </c>
      <c r="H440" s="3" t="s">
        <v>2606</v>
      </c>
      <c r="I440" s="5" t="s">
        <v>4186</v>
      </c>
      <c r="J440" s="6">
        <v>19000</v>
      </c>
      <c r="K440" s="6">
        <v>14250</v>
      </c>
      <c r="L440" s="8" t="s">
        <v>1743</v>
      </c>
      <c r="M440" s="4" t="s">
        <v>1746</v>
      </c>
      <c r="N440" s="4" t="s">
        <v>1785</v>
      </c>
    </row>
    <row r="441" spans="1:14" ht="30" hidden="1" customHeight="1" x14ac:dyDescent="0.25">
      <c r="A441" s="3" t="s">
        <v>6798</v>
      </c>
      <c r="B441" s="3" t="s">
        <v>2267</v>
      </c>
      <c r="C441" s="3" t="s">
        <v>4183</v>
      </c>
      <c r="D441" s="3" t="s">
        <v>681</v>
      </c>
      <c r="E441" s="4" t="s">
        <v>4182</v>
      </c>
      <c r="F441" s="5" t="s">
        <v>4180</v>
      </c>
      <c r="G441" s="3" t="s">
        <v>4179</v>
      </c>
      <c r="H441" s="3" t="s">
        <v>2422</v>
      </c>
      <c r="I441" s="5" t="s">
        <v>4181</v>
      </c>
      <c r="J441" s="6">
        <v>20000</v>
      </c>
      <c r="K441" s="6">
        <v>15000</v>
      </c>
      <c r="L441" s="8" t="s">
        <v>1743</v>
      </c>
      <c r="M441" s="4" t="s">
        <v>1746</v>
      </c>
      <c r="N441" s="4" t="s">
        <v>1745</v>
      </c>
    </row>
    <row r="442" spans="1:14" ht="30" hidden="1" customHeight="1" x14ac:dyDescent="0.25">
      <c r="A442" s="3" t="s">
        <v>6798</v>
      </c>
      <c r="B442" s="3" t="s">
        <v>2267</v>
      </c>
      <c r="C442" s="3" t="s">
        <v>2269</v>
      </c>
      <c r="D442" s="3" t="s">
        <v>623</v>
      </c>
      <c r="E442" s="4" t="s">
        <v>2268</v>
      </c>
      <c r="F442" s="5" t="s">
        <v>3805</v>
      </c>
      <c r="G442" s="3" t="s">
        <v>3804</v>
      </c>
      <c r="H442" s="3" t="s">
        <v>3807</v>
      </c>
      <c r="I442" s="5" t="s">
        <v>4064</v>
      </c>
      <c r="J442" s="6">
        <v>113165</v>
      </c>
      <c r="K442" s="6">
        <v>79215.5</v>
      </c>
      <c r="L442" s="8" t="s">
        <v>1743</v>
      </c>
      <c r="M442" s="4" t="s">
        <v>1746</v>
      </c>
      <c r="N442" s="4" t="s">
        <v>1904</v>
      </c>
    </row>
    <row r="443" spans="1:14" ht="30" hidden="1" customHeight="1" x14ac:dyDescent="0.25">
      <c r="A443" s="3" t="s">
        <v>6798</v>
      </c>
      <c r="B443" s="3" t="s">
        <v>2267</v>
      </c>
      <c r="C443" s="3" t="s">
        <v>2269</v>
      </c>
      <c r="D443" s="3" t="s">
        <v>626</v>
      </c>
      <c r="E443" s="4" t="s">
        <v>2268</v>
      </c>
      <c r="F443" s="5" t="s">
        <v>3758</v>
      </c>
      <c r="G443" s="3" t="s">
        <v>3757</v>
      </c>
      <c r="H443" s="3" t="s">
        <v>3760</v>
      </c>
      <c r="I443" s="5" t="s">
        <v>3759</v>
      </c>
      <c r="J443" s="6">
        <v>623738</v>
      </c>
      <c r="K443" s="6">
        <v>436616.6</v>
      </c>
      <c r="L443" s="8" t="s">
        <v>1743</v>
      </c>
      <c r="M443" s="4" t="s">
        <v>1746</v>
      </c>
      <c r="N443" s="4" t="s">
        <v>1785</v>
      </c>
    </row>
    <row r="444" spans="1:14" ht="30" hidden="1" customHeight="1" x14ac:dyDescent="0.25">
      <c r="A444" s="3" t="s">
        <v>6798</v>
      </c>
      <c r="B444" s="3" t="s">
        <v>2267</v>
      </c>
      <c r="C444" s="3" t="s">
        <v>2269</v>
      </c>
      <c r="D444" s="3" t="s">
        <v>147</v>
      </c>
      <c r="E444" s="4" t="s">
        <v>2268</v>
      </c>
      <c r="F444" s="5" t="s">
        <v>2637</v>
      </c>
      <c r="G444" s="3" t="s">
        <v>2636</v>
      </c>
      <c r="H444" s="3" t="s">
        <v>1863</v>
      </c>
      <c r="I444" s="5" t="s">
        <v>2638</v>
      </c>
      <c r="J444" s="6">
        <v>411200</v>
      </c>
      <c r="K444" s="6">
        <v>246720</v>
      </c>
      <c r="L444" s="8" t="s">
        <v>1743</v>
      </c>
      <c r="M444" s="4" t="s">
        <v>1760</v>
      </c>
      <c r="N444" s="4" t="s">
        <v>1759</v>
      </c>
    </row>
    <row r="445" spans="1:14" ht="30" hidden="1" customHeight="1" x14ac:dyDescent="0.25">
      <c r="A445" s="3" t="s">
        <v>6798</v>
      </c>
      <c r="B445" s="3" t="s">
        <v>2267</v>
      </c>
      <c r="C445" s="3" t="s">
        <v>2269</v>
      </c>
      <c r="D445" s="3" t="s">
        <v>571</v>
      </c>
      <c r="E445" s="4" t="s">
        <v>2268</v>
      </c>
      <c r="F445" s="5" t="s">
        <v>2438</v>
      </c>
      <c r="G445" s="3" t="s">
        <v>2437</v>
      </c>
      <c r="H445" s="3" t="s">
        <v>1764</v>
      </c>
      <c r="I445" s="5" t="s">
        <v>2439</v>
      </c>
      <c r="J445" s="6">
        <v>158525.46</v>
      </c>
      <c r="K445" s="6">
        <v>110967.82</v>
      </c>
      <c r="L445" s="8" t="s">
        <v>1743</v>
      </c>
      <c r="M445" s="4" t="s">
        <v>1752</v>
      </c>
      <c r="N445" s="4" t="s">
        <v>1965</v>
      </c>
    </row>
    <row r="446" spans="1:14" ht="30" hidden="1" customHeight="1" x14ac:dyDescent="0.25">
      <c r="A446" s="3" t="s">
        <v>6798</v>
      </c>
      <c r="B446" s="3" t="s">
        <v>2267</v>
      </c>
      <c r="C446" s="3" t="s">
        <v>2269</v>
      </c>
      <c r="D446" s="3" t="s">
        <v>122</v>
      </c>
      <c r="E446" s="4" t="s">
        <v>2268</v>
      </c>
      <c r="F446" s="5" t="s">
        <v>2420</v>
      </c>
      <c r="G446" s="3" t="s">
        <v>2419</v>
      </c>
      <c r="H446" s="3" t="s">
        <v>2422</v>
      </c>
      <c r="I446" s="5" t="s">
        <v>2421</v>
      </c>
      <c r="J446" s="6">
        <v>156661.82</v>
      </c>
      <c r="K446" s="6">
        <v>117496.37</v>
      </c>
      <c r="L446" s="8" t="s">
        <v>1743</v>
      </c>
      <c r="M446" s="4" t="s">
        <v>1746</v>
      </c>
      <c r="N446" s="4" t="s">
        <v>2423</v>
      </c>
    </row>
    <row r="447" spans="1:14" ht="30" hidden="1" customHeight="1" x14ac:dyDescent="0.25">
      <c r="A447" s="3" t="s">
        <v>6798</v>
      </c>
      <c r="B447" s="3" t="s">
        <v>2267</v>
      </c>
      <c r="C447" s="3" t="s">
        <v>2269</v>
      </c>
      <c r="D447" s="3" t="s">
        <v>114</v>
      </c>
      <c r="E447" s="4" t="s">
        <v>2268</v>
      </c>
      <c r="F447" s="5" t="s">
        <v>2265</v>
      </c>
      <c r="G447" s="3" t="s">
        <v>2264</v>
      </c>
      <c r="H447" s="3" t="s">
        <v>2077</v>
      </c>
      <c r="I447" s="5" t="s">
        <v>2266</v>
      </c>
      <c r="J447" s="6">
        <v>762284</v>
      </c>
      <c r="K447" s="6">
        <v>571713</v>
      </c>
      <c r="L447" s="8" t="s">
        <v>1743</v>
      </c>
      <c r="M447" s="4" t="s">
        <v>1746</v>
      </c>
      <c r="N447" s="4" t="s">
        <v>1785</v>
      </c>
    </row>
    <row r="448" spans="1:14" ht="30" hidden="1" customHeight="1" x14ac:dyDescent="0.25">
      <c r="A448" s="3" t="s">
        <v>6798</v>
      </c>
      <c r="B448" s="3" t="s">
        <v>2684</v>
      </c>
      <c r="C448" s="3" t="s">
        <v>7202</v>
      </c>
      <c r="D448" s="3" t="s">
        <v>7203</v>
      </c>
      <c r="E448" s="4" t="s">
        <v>7204</v>
      </c>
      <c r="F448" s="5" t="s">
        <v>7205</v>
      </c>
      <c r="G448" s="3">
        <v>501104216</v>
      </c>
      <c r="H448" s="3"/>
      <c r="I448" s="9" t="s">
        <v>7206</v>
      </c>
      <c r="J448" s="10">
        <f>VLOOKUP(D448,'[1]Lista oper. PO Norte'!$B:$L,11,0)</f>
        <v>320863.83</v>
      </c>
      <c r="K448" s="10">
        <f>VLOOKUP(D448,'[1]Lista oper. PO Norte'!$B:$N,13,0)</f>
        <v>272734.25</v>
      </c>
      <c r="L448" s="8" t="s">
        <v>1743</v>
      </c>
      <c r="M448" s="4" t="s">
        <v>1746</v>
      </c>
      <c r="N448" s="4" t="s">
        <v>1770</v>
      </c>
    </row>
    <row r="449" spans="1:14" ht="30" hidden="1" customHeight="1" x14ac:dyDescent="0.25">
      <c r="A449" s="3" t="s">
        <v>6798</v>
      </c>
      <c r="B449" s="3" t="s">
        <v>2684</v>
      </c>
      <c r="C449" s="3" t="s">
        <v>7202</v>
      </c>
      <c r="D449" s="3" t="s">
        <v>7207</v>
      </c>
      <c r="E449" s="4" t="s">
        <v>7204</v>
      </c>
      <c r="F449" s="5" t="s">
        <v>7208</v>
      </c>
      <c r="G449" s="3">
        <v>508758661</v>
      </c>
      <c r="H449" s="3"/>
      <c r="I449" s="9" t="s">
        <v>7209</v>
      </c>
      <c r="J449" s="10">
        <f>VLOOKUP(D449,'[1]Lista oper. PO Norte'!$B:$L,11,0)</f>
        <v>218978.01</v>
      </c>
      <c r="K449" s="10">
        <f>VLOOKUP(D449,'[1]Lista oper. PO Norte'!$B:$N,13,0)</f>
        <v>186131.31</v>
      </c>
      <c r="L449" s="8" t="s">
        <v>1743</v>
      </c>
      <c r="M449" s="4" t="s">
        <v>1746</v>
      </c>
      <c r="N449" s="4" t="s">
        <v>1785</v>
      </c>
    </row>
    <row r="450" spans="1:14" ht="30" hidden="1" customHeight="1" x14ac:dyDescent="0.25">
      <c r="A450" s="3" t="s">
        <v>6798</v>
      </c>
      <c r="B450" s="3" t="s">
        <v>2684</v>
      </c>
      <c r="C450" s="3" t="s">
        <v>7213</v>
      </c>
      <c r="D450" s="3" t="s">
        <v>7214</v>
      </c>
      <c r="E450" s="4" t="s">
        <v>7204</v>
      </c>
      <c r="F450" s="5" t="s">
        <v>7215</v>
      </c>
      <c r="G450" s="3">
        <v>510677509</v>
      </c>
      <c r="H450" s="3"/>
      <c r="I450" s="9" t="s">
        <v>7216</v>
      </c>
      <c r="J450" s="10">
        <f>VLOOKUP(D450,'[1]Lista oper. PO Norte'!$B:$L,11,0)</f>
        <v>789820.7</v>
      </c>
      <c r="K450" s="10">
        <f>VLOOKUP(D450,'[1]Lista oper. PO Norte'!$B:$N,13,0)</f>
        <v>671347.6</v>
      </c>
      <c r="L450" s="8" t="s">
        <v>1743</v>
      </c>
      <c r="M450" s="4" t="s">
        <v>2024</v>
      </c>
      <c r="N450" s="4" t="s">
        <v>2023</v>
      </c>
    </row>
    <row r="451" spans="1:14" ht="30" hidden="1" customHeight="1" x14ac:dyDescent="0.25">
      <c r="A451" s="3" t="s">
        <v>6798</v>
      </c>
      <c r="B451" s="3" t="s">
        <v>2684</v>
      </c>
      <c r="C451" s="3" t="s">
        <v>7213</v>
      </c>
      <c r="D451" s="3" t="s">
        <v>7217</v>
      </c>
      <c r="E451" s="4" t="s">
        <v>7204</v>
      </c>
      <c r="F451" s="5" t="s">
        <v>7218</v>
      </c>
      <c r="G451" s="3">
        <v>513115234</v>
      </c>
      <c r="H451" s="3"/>
      <c r="I451" s="9" t="s">
        <v>7219</v>
      </c>
      <c r="J451" s="10">
        <f>VLOOKUP(D451,'[1]Lista oper. PO Norte'!$B:$L,11,0)</f>
        <v>1151777.5900000001</v>
      </c>
      <c r="K451" s="10">
        <f>VLOOKUP(D451,'[1]Lista oper. PO Norte'!$B:$N,13,0)</f>
        <v>979010.95</v>
      </c>
      <c r="L451" s="8" t="s">
        <v>1743</v>
      </c>
      <c r="M451" s="4" t="s">
        <v>2024</v>
      </c>
      <c r="N451" s="4" t="s">
        <v>2023</v>
      </c>
    </row>
    <row r="452" spans="1:14" ht="30" hidden="1" customHeight="1" x14ac:dyDescent="0.25">
      <c r="A452" s="3" t="s">
        <v>6798</v>
      </c>
      <c r="B452" s="3" t="s">
        <v>2684</v>
      </c>
      <c r="C452" s="4" t="s">
        <v>7202</v>
      </c>
      <c r="D452" s="4" t="s">
        <v>7359</v>
      </c>
      <c r="E452" s="4" t="s">
        <v>7204</v>
      </c>
      <c r="F452" s="11" t="s">
        <v>7190</v>
      </c>
      <c r="G452" s="4">
        <v>500971285</v>
      </c>
      <c r="H452" s="6"/>
      <c r="I452" s="6" t="s">
        <v>7360</v>
      </c>
      <c r="J452" s="10">
        <f>VLOOKUP(D452,'[1]Lista oper. PO Norte'!$B:$L,11,0)</f>
        <v>498972.29</v>
      </c>
      <c r="K452" s="10">
        <f>VLOOKUP(D452,'[1]Lista oper. PO Norte'!$B:$N,13,0)</f>
        <v>424126.45</v>
      </c>
      <c r="L452" s="8" t="s">
        <v>1743</v>
      </c>
      <c r="M452" s="4" t="s">
        <v>1760</v>
      </c>
      <c r="N452" s="3" t="s">
        <v>1759</v>
      </c>
    </row>
    <row r="453" spans="1:14" ht="30" hidden="1" customHeight="1" x14ac:dyDescent="0.25">
      <c r="A453" s="3" t="s">
        <v>6798</v>
      </c>
      <c r="B453" s="3" t="s">
        <v>2684</v>
      </c>
      <c r="C453" s="3" t="s">
        <v>7213</v>
      </c>
      <c r="D453" s="3" t="s">
        <v>7220</v>
      </c>
      <c r="E453" s="4" t="s">
        <v>7204</v>
      </c>
      <c r="F453" s="5" t="s">
        <v>7221</v>
      </c>
      <c r="G453" s="3">
        <v>502280271</v>
      </c>
      <c r="H453" s="3"/>
      <c r="I453" s="9" t="s">
        <v>7222</v>
      </c>
      <c r="J453" s="10">
        <f>VLOOKUP(D453,'[1]Lista oper. PO Norte'!$B:$L,11,0)</f>
        <v>616713.94999999995</v>
      </c>
      <c r="K453" s="10">
        <f>VLOOKUP(D453,'[1]Lista oper. PO Norte'!$B:$N,13,0)</f>
        <v>524206.86</v>
      </c>
      <c r="L453" s="8" t="s">
        <v>1743</v>
      </c>
      <c r="M453" s="4" t="s">
        <v>1746</v>
      </c>
      <c r="N453" s="4" t="s">
        <v>2023</v>
      </c>
    </row>
    <row r="454" spans="1:14" ht="30" hidden="1" customHeight="1" x14ac:dyDescent="0.25">
      <c r="A454" s="3" t="s">
        <v>6798</v>
      </c>
      <c r="B454" s="3" t="s">
        <v>2684</v>
      </c>
      <c r="C454" s="3" t="s">
        <v>7213</v>
      </c>
      <c r="D454" s="3" t="s">
        <v>7223</v>
      </c>
      <c r="E454" s="4" t="s">
        <v>7204</v>
      </c>
      <c r="F454" s="5" t="s">
        <v>7224</v>
      </c>
      <c r="G454" s="3">
        <v>502973544</v>
      </c>
      <c r="H454" s="3"/>
      <c r="I454" s="9" t="s">
        <v>7225</v>
      </c>
      <c r="J454" s="10">
        <f>VLOOKUP(D454,'[1]Lista oper. PO Norte'!$B:$L,11,0)</f>
        <v>478066.12</v>
      </c>
      <c r="K454" s="10">
        <f>VLOOKUP(D454,'[1]Lista oper. PO Norte'!$B:$N,13,0)</f>
        <v>406356.2</v>
      </c>
      <c r="L454" s="8" t="s">
        <v>1743</v>
      </c>
      <c r="M454" s="4" t="s">
        <v>1746</v>
      </c>
      <c r="N454" s="4" t="s">
        <v>1785</v>
      </c>
    </row>
    <row r="455" spans="1:14" ht="30" hidden="1" customHeight="1" x14ac:dyDescent="0.25">
      <c r="A455" s="3" t="s">
        <v>6798</v>
      </c>
      <c r="B455" s="3" t="s">
        <v>2684</v>
      </c>
      <c r="C455" s="3" t="s">
        <v>7213</v>
      </c>
      <c r="D455" s="3" t="s">
        <v>7226</v>
      </c>
      <c r="E455" s="4" t="s">
        <v>7204</v>
      </c>
      <c r="F455" s="5" t="s">
        <v>7227</v>
      </c>
      <c r="G455" s="3">
        <v>502257857</v>
      </c>
      <c r="H455" s="3"/>
      <c r="I455" s="9" t="s">
        <v>7228</v>
      </c>
      <c r="J455" s="10">
        <f>VLOOKUP(D455,'[1]Lista oper. PO Norte'!$B:$L,11,0)</f>
        <v>433314.11</v>
      </c>
      <c r="K455" s="10">
        <f>VLOOKUP(D455,'[1]Lista oper. PO Norte'!$B:$N,13,0)</f>
        <v>368316.99</v>
      </c>
      <c r="L455" s="8" t="s">
        <v>1743</v>
      </c>
      <c r="M455" s="4" t="s">
        <v>1999</v>
      </c>
      <c r="N455" s="4" t="s">
        <v>3189</v>
      </c>
    </row>
    <row r="456" spans="1:14" ht="30" hidden="1" customHeight="1" x14ac:dyDescent="0.25">
      <c r="A456" s="3" t="s">
        <v>6798</v>
      </c>
      <c r="B456" s="3" t="s">
        <v>2684</v>
      </c>
      <c r="C456" s="3" t="s">
        <v>7202</v>
      </c>
      <c r="D456" s="3" t="s">
        <v>7210</v>
      </c>
      <c r="E456" s="4" t="s">
        <v>7204</v>
      </c>
      <c r="F456" s="5" t="s">
        <v>7211</v>
      </c>
      <c r="G456" s="3">
        <v>509072763</v>
      </c>
      <c r="H456" s="3"/>
      <c r="I456" s="9" t="s">
        <v>7212</v>
      </c>
      <c r="J456" s="10">
        <f>VLOOKUP(D456,'[1]Lista oper. PO Norte'!$B:$L,11,0)</f>
        <v>255290</v>
      </c>
      <c r="K456" s="10">
        <f>VLOOKUP(D456,'[1]Lista oper. PO Norte'!$B:$N,13,0)</f>
        <v>216996.5</v>
      </c>
      <c r="L456" s="8" t="s">
        <v>1743</v>
      </c>
      <c r="M456" s="4" t="s">
        <v>1746</v>
      </c>
      <c r="N456" s="4" t="s">
        <v>1813</v>
      </c>
    </row>
    <row r="457" spans="1:14" ht="30" hidden="1" customHeight="1" x14ac:dyDescent="0.25">
      <c r="A457" s="3" t="s">
        <v>6798</v>
      </c>
      <c r="B457" s="3" t="s">
        <v>2684</v>
      </c>
      <c r="C457" s="3" t="s">
        <v>5607</v>
      </c>
      <c r="D457" s="3" t="s">
        <v>1693</v>
      </c>
      <c r="E457" s="4" t="s">
        <v>2682</v>
      </c>
      <c r="F457" s="5" t="s">
        <v>6789</v>
      </c>
      <c r="G457" s="3" t="s">
        <v>6788</v>
      </c>
      <c r="H457" s="3" t="s">
        <v>3288</v>
      </c>
      <c r="I457" s="5" t="s">
        <v>6790</v>
      </c>
      <c r="J457" s="6">
        <v>223730.27</v>
      </c>
      <c r="K457" s="6">
        <v>100678.62</v>
      </c>
      <c r="L457" s="8" t="s">
        <v>1743</v>
      </c>
      <c r="M457" s="4" t="s">
        <v>1746</v>
      </c>
      <c r="N457" s="4" t="s">
        <v>1765</v>
      </c>
    </row>
    <row r="458" spans="1:14" ht="30" hidden="1" customHeight="1" x14ac:dyDescent="0.25">
      <c r="A458" s="3" t="s">
        <v>6798</v>
      </c>
      <c r="B458" s="3" t="s">
        <v>2684</v>
      </c>
      <c r="C458" s="3" t="s">
        <v>5607</v>
      </c>
      <c r="D458" s="3" t="s">
        <v>1677</v>
      </c>
      <c r="E458" s="4" t="s">
        <v>2682</v>
      </c>
      <c r="F458" s="5" t="s">
        <v>6783</v>
      </c>
      <c r="G458" s="3" t="s">
        <v>6782</v>
      </c>
      <c r="H458" s="3" t="s">
        <v>4077</v>
      </c>
      <c r="I458" s="5" t="s">
        <v>6784</v>
      </c>
      <c r="J458" s="6">
        <v>138725</v>
      </c>
      <c r="K458" s="6">
        <v>62426.25</v>
      </c>
      <c r="L458" s="8" t="s">
        <v>1743</v>
      </c>
      <c r="M458" s="4" t="s">
        <v>1828</v>
      </c>
      <c r="N458" s="4" t="s">
        <v>2103</v>
      </c>
    </row>
    <row r="459" spans="1:14" ht="30" hidden="1" customHeight="1" x14ac:dyDescent="0.25">
      <c r="A459" s="3" t="s">
        <v>6798</v>
      </c>
      <c r="B459" s="3" t="s">
        <v>2684</v>
      </c>
      <c r="C459" s="3" t="s">
        <v>5607</v>
      </c>
      <c r="D459" s="3" t="s">
        <v>1632</v>
      </c>
      <c r="E459" s="4" t="s">
        <v>2682</v>
      </c>
      <c r="F459" s="5" t="s">
        <v>6497</v>
      </c>
      <c r="G459" s="3" t="s">
        <v>6496</v>
      </c>
      <c r="H459" s="3" t="s">
        <v>1841</v>
      </c>
      <c r="I459" s="5" t="s">
        <v>6498</v>
      </c>
      <c r="J459" s="6">
        <v>271868.31</v>
      </c>
      <c r="K459" s="6">
        <v>122340.74</v>
      </c>
      <c r="L459" s="8" t="s">
        <v>1743</v>
      </c>
      <c r="M459" s="4" t="s">
        <v>1752</v>
      </c>
      <c r="N459" s="4" t="s">
        <v>1965</v>
      </c>
    </row>
    <row r="460" spans="1:14" ht="30" hidden="1" customHeight="1" x14ac:dyDescent="0.25">
      <c r="A460" s="3" t="s">
        <v>6798</v>
      </c>
      <c r="B460" s="3" t="s">
        <v>2684</v>
      </c>
      <c r="C460" s="3" t="s">
        <v>5607</v>
      </c>
      <c r="D460" s="3" t="s">
        <v>1558</v>
      </c>
      <c r="E460" s="4" t="s">
        <v>2682</v>
      </c>
      <c r="F460" s="5" t="s">
        <v>6494</v>
      </c>
      <c r="G460" s="3" t="s">
        <v>6493</v>
      </c>
      <c r="H460" s="3" t="s">
        <v>4234</v>
      </c>
      <c r="I460" s="5" t="s">
        <v>6495</v>
      </c>
      <c r="J460" s="6">
        <v>415003.28</v>
      </c>
      <c r="K460" s="6">
        <v>186751.48</v>
      </c>
      <c r="L460" s="8" t="s">
        <v>1743</v>
      </c>
      <c r="M460" s="4" t="s">
        <v>1746</v>
      </c>
      <c r="N460" s="4" t="s">
        <v>1785</v>
      </c>
    </row>
    <row r="461" spans="1:14" ht="30" hidden="1" customHeight="1" x14ac:dyDescent="0.25">
      <c r="A461" s="3" t="s">
        <v>6798</v>
      </c>
      <c r="B461" s="3" t="s">
        <v>2684</v>
      </c>
      <c r="C461" s="3" t="s">
        <v>5607</v>
      </c>
      <c r="D461" s="3" t="s">
        <v>1655</v>
      </c>
      <c r="E461" s="4" t="s">
        <v>2682</v>
      </c>
      <c r="F461" s="5" t="s">
        <v>6400</v>
      </c>
      <c r="G461" s="3" t="s">
        <v>6399</v>
      </c>
      <c r="H461" s="3" t="s">
        <v>2747</v>
      </c>
      <c r="I461" s="5" t="s">
        <v>6490</v>
      </c>
      <c r="J461" s="6">
        <v>542950</v>
      </c>
      <c r="K461" s="6">
        <v>244327.5</v>
      </c>
      <c r="L461" s="8" t="s">
        <v>1743</v>
      </c>
      <c r="M461" s="4" t="s">
        <v>1746</v>
      </c>
      <c r="N461" s="4" t="s">
        <v>1785</v>
      </c>
    </row>
    <row r="462" spans="1:14" ht="30" hidden="1" customHeight="1" x14ac:dyDescent="0.25">
      <c r="A462" s="3" t="s">
        <v>6798</v>
      </c>
      <c r="B462" s="3" t="s">
        <v>2684</v>
      </c>
      <c r="C462" s="3" t="s">
        <v>5607</v>
      </c>
      <c r="D462" s="3" t="s">
        <v>1535</v>
      </c>
      <c r="E462" s="4" t="s">
        <v>2682</v>
      </c>
      <c r="F462" s="5" t="s">
        <v>6488</v>
      </c>
      <c r="G462" s="3" t="s">
        <v>6487</v>
      </c>
      <c r="H462" s="3" t="s">
        <v>1764</v>
      </c>
      <c r="I462" s="5" t="s">
        <v>6489</v>
      </c>
      <c r="J462" s="6">
        <v>432465.99</v>
      </c>
      <c r="K462" s="6">
        <v>194609.7</v>
      </c>
      <c r="L462" s="8" t="s">
        <v>1743</v>
      </c>
      <c r="M462" s="4" t="s">
        <v>1746</v>
      </c>
      <c r="N462" s="4" t="s">
        <v>1785</v>
      </c>
    </row>
    <row r="463" spans="1:14" ht="30" hidden="1" customHeight="1" x14ac:dyDescent="0.25">
      <c r="A463" s="3" t="s">
        <v>6798</v>
      </c>
      <c r="B463" s="3" t="s">
        <v>2684</v>
      </c>
      <c r="C463" s="3" t="s">
        <v>5607</v>
      </c>
      <c r="D463" s="3" t="s">
        <v>1507</v>
      </c>
      <c r="E463" s="4" t="s">
        <v>2682</v>
      </c>
      <c r="F463" s="5" t="s">
        <v>6485</v>
      </c>
      <c r="G463" s="3" t="s">
        <v>6484</v>
      </c>
      <c r="H463" s="3" t="s">
        <v>2186</v>
      </c>
      <c r="I463" s="5" t="s">
        <v>6486</v>
      </c>
      <c r="J463" s="6">
        <v>635496.12</v>
      </c>
      <c r="K463" s="6">
        <v>285973.25</v>
      </c>
      <c r="L463" s="8" t="s">
        <v>1743</v>
      </c>
      <c r="M463" s="4" t="s">
        <v>1760</v>
      </c>
      <c r="N463" s="4" t="s">
        <v>2169</v>
      </c>
    </row>
    <row r="464" spans="1:14" ht="30" hidden="1" customHeight="1" x14ac:dyDescent="0.25">
      <c r="A464" s="3" t="s">
        <v>6798</v>
      </c>
      <c r="B464" s="3" t="s">
        <v>2684</v>
      </c>
      <c r="C464" s="3" t="s">
        <v>5607</v>
      </c>
      <c r="D464" s="3" t="s">
        <v>1556</v>
      </c>
      <c r="E464" s="4" t="s">
        <v>2682</v>
      </c>
      <c r="F464" s="5" t="s">
        <v>6482</v>
      </c>
      <c r="G464" s="3" t="s">
        <v>6481</v>
      </c>
      <c r="H464" s="3" t="s">
        <v>2211</v>
      </c>
      <c r="I464" s="5" t="s">
        <v>6483</v>
      </c>
      <c r="J464" s="6">
        <v>394682.63</v>
      </c>
      <c r="K464" s="6">
        <v>177607.18</v>
      </c>
      <c r="L464" s="8" t="s">
        <v>1743</v>
      </c>
      <c r="M464" s="4" t="s">
        <v>1760</v>
      </c>
      <c r="N464" s="4" t="s">
        <v>2169</v>
      </c>
    </row>
    <row r="465" spans="1:14" ht="30" hidden="1" customHeight="1" x14ac:dyDescent="0.25">
      <c r="A465" s="3" t="s">
        <v>6798</v>
      </c>
      <c r="B465" s="3" t="s">
        <v>2684</v>
      </c>
      <c r="C465" s="3" t="s">
        <v>5607</v>
      </c>
      <c r="D465" s="3" t="s">
        <v>1528</v>
      </c>
      <c r="E465" s="4" t="s">
        <v>2682</v>
      </c>
      <c r="F465" s="5" t="s">
        <v>6479</v>
      </c>
      <c r="G465" s="3" t="s">
        <v>6478</v>
      </c>
      <c r="H465" s="3" t="s">
        <v>2545</v>
      </c>
      <c r="I465" s="5" t="s">
        <v>6480</v>
      </c>
      <c r="J465" s="6">
        <v>627043.80000000005</v>
      </c>
      <c r="K465" s="6">
        <v>282169.71000000002</v>
      </c>
      <c r="L465" s="8" t="s">
        <v>1743</v>
      </c>
      <c r="M465" s="4" t="s">
        <v>1760</v>
      </c>
      <c r="N465" s="4" t="s">
        <v>1759</v>
      </c>
    </row>
    <row r="466" spans="1:14" ht="30" hidden="1" customHeight="1" x14ac:dyDescent="0.25">
      <c r="A466" s="3" t="s">
        <v>6798</v>
      </c>
      <c r="B466" s="3" t="s">
        <v>2684</v>
      </c>
      <c r="C466" s="3" t="s">
        <v>5607</v>
      </c>
      <c r="D466" s="3" t="s">
        <v>1503</v>
      </c>
      <c r="E466" s="4" t="s">
        <v>2682</v>
      </c>
      <c r="F466" s="5" t="s">
        <v>6476</v>
      </c>
      <c r="G466" s="3" t="s">
        <v>6475</v>
      </c>
      <c r="H466" s="3" t="s">
        <v>2698</v>
      </c>
      <c r="I466" s="5" t="s">
        <v>6477</v>
      </c>
      <c r="J466" s="6">
        <v>407054.88</v>
      </c>
      <c r="K466" s="6">
        <v>183174.7</v>
      </c>
      <c r="L466" s="8" t="s">
        <v>1743</v>
      </c>
      <c r="M466" s="4" t="s">
        <v>1746</v>
      </c>
      <c r="N466" s="4" t="s">
        <v>1785</v>
      </c>
    </row>
    <row r="467" spans="1:14" ht="30" hidden="1" customHeight="1" x14ac:dyDescent="0.25">
      <c r="A467" s="3" t="s">
        <v>6798</v>
      </c>
      <c r="B467" s="3" t="s">
        <v>2684</v>
      </c>
      <c r="C467" s="3" t="s">
        <v>5607</v>
      </c>
      <c r="D467" s="3" t="s">
        <v>1621</v>
      </c>
      <c r="E467" s="4" t="s">
        <v>2682</v>
      </c>
      <c r="F467" s="5" t="s">
        <v>6472</v>
      </c>
      <c r="G467" s="3" t="s">
        <v>6471</v>
      </c>
      <c r="H467" s="3" t="s">
        <v>1887</v>
      </c>
      <c r="I467" s="5" t="s">
        <v>6473</v>
      </c>
      <c r="J467" s="6">
        <v>266105.32</v>
      </c>
      <c r="K467" s="6">
        <v>119747.39</v>
      </c>
      <c r="L467" s="8" t="s">
        <v>1743</v>
      </c>
      <c r="M467" s="4" t="s">
        <v>1752</v>
      </c>
      <c r="N467" s="4" t="s">
        <v>2013</v>
      </c>
    </row>
    <row r="468" spans="1:14" ht="30" hidden="1" customHeight="1" x14ac:dyDescent="0.25">
      <c r="A468" s="3" t="s">
        <v>6798</v>
      </c>
      <c r="B468" s="3" t="s">
        <v>2684</v>
      </c>
      <c r="C468" s="3" t="s">
        <v>5607</v>
      </c>
      <c r="D468" s="3" t="s">
        <v>1466</v>
      </c>
      <c r="E468" s="4" t="s">
        <v>2682</v>
      </c>
      <c r="F468" s="5" t="s">
        <v>6469</v>
      </c>
      <c r="G468" s="3" t="s">
        <v>6468</v>
      </c>
      <c r="H468" s="3" t="s">
        <v>2606</v>
      </c>
      <c r="I468" s="5" t="s">
        <v>6470</v>
      </c>
      <c r="J468" s="6">
        <v>156630.23000000001</v>
      </c>
      <c r="K468" s="6">
        <v>70483.600000000006</v>
      </c>
      <c r="L468" s="8" t="s">
        <v>1743</v>
      </c>
      <c r="M468" s="4" t="s">
        <v>1828</v>
      </c>
      <c r="N468" s="4" t="s">
        <v>2103</v>
      </c>
    </row>
    <row r="469" spans="1:14" ht="30" hidden="1" customHeight="1" x14ac:dyDescent="0.25">
      <c r="A469" s="3" t="s">
        <v>6798</v>
      </c>
      <c r="B469" s="3" t="s">
        <v>2684</v>
      </c>
      <c r="C469" s="3" t="s">
        <v>5607</v>
      </c>
      <c r="D469" s="3" t="s">
        <v>1495</v>
      </c>
      <c r="E469" s="4" t="s">
        <v>2682</v>
      </c>
      <c r="F469" s="5" t="s">
        <v>6466</v>
      </c>
      <c r="G469" s="3" t="s">
        <v>6465</v>
      </c>
      <c r="H469" s="3" t="s">
        <v>2466</v>
      </c>
      <c r="I469" s="5" t="s">
        <v>6467</v>
      </c>
      <c r="J469" s="6">
        <v>344159.52</v>
      </c>
      <c r="K469" s="6">
        <v>154871.78</v>
      </c>
      <c r="L469" s="8" t="s">
        <v>1743</v>
      </c>
      <c r="M469" s="4" t="s">
        <v>1752</v>
      </c>
      <c r="N469" s="4" t="s">
        <v>2013</v>
      </c>
    </row>
    <row r="470" spans="1:14" ht="30" hidden="1" customHeight="1" x14ac:dyDescent="0.25">
      <c r="A470" s="3" t="s">
        <v>6798</v>
      </c>
      <c r="B470" s="3" t="s">
        <v>2684</v>
      </c>
      <c r="C470" s="3" t="s">
        <v>5607</v>
      </c>
      <c r="D470" s="3" t="s">
        <v>1538</v>
      </c>
      <c r="E470" s="4" t="s">
        <v>2682</v>
      </c>
      <c r="F470" s="5" t="s">
        <v>2181</v>
      </c>
      <c r="G470" s="3" t="s">
        <v>2180</v>
      </c>
      <c r="H470" s="3" t="s">
        <v>2091</v>
      </c>
      <c r="I470" s="5" t="s">
        <v>6464</v>
      </c>
      <c r="J470" s="6">
        <v>182610</v>
      </c>
      <c r="K470" s="6">
        <v>82174.5</v>
      </c>
      <c r="L470" s="8" t="s">
        <v>1743</v>
      </c>
      <c r="M470" s="4" t="s">
        <v>1828</v>
      </c>
      <c r="N470" s="4" t="s">
        <v>2051</v>
      </c>
    </row>
    <row r="471" spans="1:14" ht="30" hidden="1" customHeight="1" x14ac:dyDescent="0.25">
      <c r="A471" s="3" t="s">
        <v>6798</v>
      </c>
      <c r="B471" s="3" t="s">
        <v>2684</v>
      </c>
      <c r="C471" s="3" t="s">
        <v>5607</v>
      </c>
      <c r="D471" s="3" t="s">
        <v>1712</v>
      </c>
      <c r="E471" s="4" t="s">
        <v>2682</v>
      </c>
      <c r="F471" s="5" t="s">
        <v>6462</v>
      </c>
      <c r="G471" s="3" t="s">
        <v>6461</v>
      </c>
      <c r="H471" s="3" t="s">
        <v>2050</v>
      </c>
      <c r="I471" s="5" t="s">
        <v>6463</v>
      </c>
      <c r="J471" s="6">
        <v>241921.88</v>
      </c>
      <c r="K471" s="6">
        <v>108864.85</v>
      </c>
      <c r="L471" s="8" t="s">
        <v>1743</v>
      </c>
      <c r="M471" s="4" t="s">
        <v>1752</v>
      </c>
      <c r="N471" s="4" t="s">
        <v>1965</v>
      </c>
    </row>
    <row r="472" spans="1:14" ht="30" hidden="1" customHeight="1" x14ac:dyDescent="0.25">
      <c r="A472" s="3" t="s">
        <v>6798</v>
      </c>
      <c r="B472" s="3" t="s">
        <v>2684</v>
      </c>
      <c r="C472" s="3" t="s">
        <v>5607</v>
      </c>
      <c r="D472" s="3" t="s">
        <v>1494</v>
      </c>
      <c r="E472" s="4" t="s">
        <v>2682</v>
      </c>
      <c r="F472" s="5" t="s">
        <v>6456</v>
      </c>
      <c r="G472" s="3" t="s">
        <v>6455</v>
      </c>
      <c r="H472" s="3" t="s">
        <v>2433</v>
      </c>
      <c r="I472" s="5" t="s">
        <v>6457</v>
      </c>
      <c r="J472" s="6">
        <v>119891.34</v>
      </c>
      <c r="K472" s="6">
        <v>53951.1</v>
      </c>
      <c r="L472" s="8" t="s">
        <v>1743</v>
      </c>
      <c r="M472" s="4" t="s">
        <v>1746</v>
      </c>
      <c r="N472" s="4" t="s">
        <v>1813</v>
      </c>
    </row>
    <row r="473" spans="1:14" ht="30" hidden="1" customHeight="1" x14ac:dyDescent="0.25">
      <c r="A473" s="3" t="s">
        <v>6798</v>
      </c>
      <c r="B473" s="3" t="s">
        <v>2684</v>
      </c>
      <c r="C473" s="3" t="s">
        <v>5607</v>
      </c>
      <c r="D473" s="3" t="s">
        <v>1435</v>
      </c>
      <c r="E473" s="4" t="s">
        <v>2682</v>
      </c>
      <c r="F473" s="5" t="s">
        <v>6453</v>
      </c>
      <c r="G473" s="3" t="s">
        <v>6452</v>
      </c>
      <c r="H473" s="3" t="s">
        <v>5213</v>
      </c>
      <c r="I473" s="5" t="s">
        <v>6454</v>
      </c>
      <c r="J473" s="6">
        <v>256242.5</v>
      </c>
      <c r="K473" s="6">
        <v>115309.13</v>
      </c>
      <c r="L473" s="8" t="s">
        <v>1743</v>
      </c>
      <c r="M473" s="4" t="s">
        <v>1746</v>
      </c>
      <c r="N473" s="4" t="s">
        <v>1981</v>
      </c>
    </row>
    <row r="474" spans="1:14" ht="30" hidden="1" customHeight="1" x14ac:dyDescent="0.25">
      <c r="A474" s="3" t="s">
        <v>6798</v>
      </c>
      <c r="B474" s="3" t="s">
        <v>2684</v>
      </c>
      <c r="C474" s="3" t="s">
        <v>5607</v>
      </c>
      <c r="D474" s="3" t="s">
        <v>1532</v>
      </c>
      <c r="E474" s="4" t="s">
        <v>2682</v>
      </c>
      <c r="F474" s="5" t="s">
        <v>6450</v>
      </c>
      <c r="G474" s="3" t="s">
        <v>6449</v>
      </c>
      <c r="H474" s="3" t="s">
        <v>2139</v>
      </c>
      <c r="I474" s="5" t="s">
        <v>6451</v>
      </c>
      <c r="J474" s="6">
        <v>633050</v>
      </c>
      <c r="K474" s="6">
        <v>284872.5</v>
      </c>
      <c r="L474" s="8" t="s">
        <v>1743</v>
      </c>
      <c r="M474" s="4" t="s">
        <v>1746</v>
      </c>
      <c r="N474" s="4" t="s">
        <v>1765</v>
      </c>
    </row>
    <row r="475" spans="1:14" ht="30" hidden="1" customHeight="1" x14ac:dyDescent="0.25">
      <c r="A475" s="3" t="s">
        <v>6798</v>
      </c>
      <c r="B475" s="3" t="s">
        <v>2684</v>
      </c>
      <c r="C475" s="3" t="s">
        <v>5607</v>
      </c>
      <c r="D475" s="3" t="s">
        <v>1676</v>
      </c>
      <c r="E475" s="4" t="s">
        <v>2682</v>
      </c>
      <c r="F475" s="5" t="s">
        <v>6447</v>
      </c>
      <c r="G475" s="3" t="s">
        <v>6446</v>
      </c>
      <c r="H475" s="3" t="s">
        <v>2210</v>
      </c>
      <c r="I475" s="5" t="s">
        <v>6448</v>
      </c>
      <c r="J475" s="6">
        <v>444870.52</v>
      </c>
      <c r="K475" s="6">
        <v>200191.73</v>
      </c>
      <c r="L475" s="8" t="s">
        <v>1743</v>
      </c>
      <c r="M475" s="4" t="s">
        <v>1746</v>
      </c>
      <c r="N475" s="4" t="s">
        <v>1904</v>
      </c>
    </row>
    <row r="476" spans="1:14" ht="30" hidden="1" customHeight="1" x14ac:dyDescent="0.25">
      <c r="A476" s="3" t="s">
        <v>6798</v>
      </c>
      <c r="B476" s="3" t="s">
        <v>2684</v>
      </c>
      <c r="C476" s="3" t="s">
        <v>5607</v>
      </c>
      <c r="D476" s="3" t="s">
        <v>1464</v>
      </c>
      <c r="E476" s="4" t="s">
        <v>2682</v>
      </c>
      <c r="F476" s="5" t="s">
        <v>4029</v>
      </c>
      <c r="G476" s="3" t="s">
        <v>4028</v>
      </c>
      <c r="H476" s="3" t="s">
        <v>2411</v>
      </c>
      <c r="I476" s="5" t="s">
        <v>6445</v>
      </c>
      <c r="J476" s="6">
        <v>787357.21</v>
      </c>
      <c r="K476" s="6">
        <v>354310.74</v>
      </c>
      <c r="L476" s="8" t="s">
        <v>1743</v>
      </c>
      <c r="M476" s="4" t="s">
        <v>1746</v>
      </c>
      <c r="N476" s="4" t="s">
        <v>1813</v>
      </c>
    </row>
    <row r="477" spans="1:14" ht="30" hidden="1" customHeight="1" x14ac:dyDescent="0.25">
      <c r="A477" s="3" t="s">
        <v>6798</v>
      </c>
      <c r="B477" s="3" t="s">
        <v>2684</v>
      </c>
      <c r="C477" s="3" t="s">
        <v>5607</v>
      </c>
      <c r="D477" s="3" t="s">
        <v>1440</v>
      </c>
      <c r="E477" s="4" t="s">
        <v>2682</v>
      </c>
      <c r="F477" s="5" t="s">
        <v>6443</v>
      </c>
      <c r="G477" s="3" t="s">
        <v>6442</v>
      </c>
      <c r="H477" s="3" t="s">
        <v>2091</v>
      </c>
      <c r="I477" s="5" t="s">
        <v>6444</v>
      </c>
      <c r="J477" s="6">
        <v>923881.68</v>
      </c>
      <c r="K477" s="6">
        <v>415746.76</v>
      </c>
      <c r="L477" s="8" t="s">
        <v>1743</v>
      </c>
      <c r="M477" s="4" t="s">
        <v>1746</v>
      </c>
      <c r="N477" s="4" t="s">
        <v>1813</v>
      </c>
    </row>
    <row r="478" spans="1:14" ht="30" hidden="1" customHeight="1" x14ac:dyDescent="0.25">
      <c r="A478" s="3" t="s">
        <v>6798</v>
      </c>
      <c r="B478" s="3" t="s">
        <v>2684</v>
      </c>
      <c r="C478" s="3" t="s">
        <v>5607</v>
      </c>
      <c r="D478" s="3" t="s">
        <v>1462</v>
      </c>
      <c r="E478" s="4" t="s">
        <v>2682</v>
      </c>
      <c r="F478" s="5" t="s">
        <v>6440</v>
      </c>
      <c r="G478" s="3" t="s">
        <v>6439</v>
      </c>
      <c r="H478" s="3" t="s">
        <v>2985</v>
      </c>
      <c r="I478" s="5" t="s">
        <v>6441</v>
      </c>
      <c r="J478" s="6">
        <v>249215</v>
      </c>
      <c r="K478" s="6">
        <v>112146.75</v>
      </c>
      <c r="L478" s="8" t="s">
        <v>1743</v>
      </c>
      <c r="M478" s="4" t="s">
        <v>1746</v>
      </c>
      <c r="N478" s="4" t="s">
        <v>1765</v>
      </c>
    </row>
    <row r="479" spans="1:14" ht="30" hidden="1" customHeight="1" x14ac:dyDescent="0.25">
      <c r="A479" s="3" t="s">
        <v>6798</v>
      </c>
      <c r="B479" s="3" t="s">
        <v>2684</v>
      </c>
      <c r="C479" s="3" t="s">
        <v>5607</v>
      </c>
      <c r="D479" s="3" t="s">
        <v>1527</v>
      </c>
      <c r="E479" s="4" t="s">
        <v>2682</v>
      </c>
      <c r="F479" s="5" t="s">
        <v>6429</v>
      </c>
      <c r="G479" s="3" t="s">
        <v>6428</v>
      </c>
      <c r="H479" s="3" t="s">
        <v>2405</v>
      </c>
      <c r="I479" s="5" t="s">
        <v>6438</v>
      </c>
      <c r="J479" s="6">
        <v>387610</v>
      </c>
      <c r="K479" s="6">
        <v>174424.5</v>
      </c>
      <c r="L479" s="8" t="s">
        <v>1743</v>
      </c>
      <c r="M479" s="4" t="s">
        <v>1760</v>
      </c>
      <c r="N479" s="4" t="s">
        <v>1759</v>
      </c>
    </row>
    <row r="480" spans="1:14" ht="30" hidden="1" customHeight="1" x14ac:dyDescent="0.25">
      <c r="A480" s="3" t="s">
        <v>6798</v>
      </c>
      <c r="B480" s="3" t="s">
        <v>2684</v>
      </c>
      <c r="C480" s="3" t="s">
        <v>5607</v>
      </c>
      <c r="D480" s="3" t="s">
        <v>1395</v>
      </c>
      <c r="E480" s="4" t="s">
        <v>2682</v>
      </c>
      <c r="F480" s="5" t="s">
        <v>6436</v>
      </c>
      <c r="G480" s="3" t="s">
        <v>6435</v>
      </c>
      <c r="H480" s="3" t="s">
        <v>1858</v>
      </c>
      <c r="I480" s="5" t="s">
        <v>6437</v>
      </c>
      <c r="J480" s="6">
        <v>198507.75</v>
      </c>
      <c r="K480" s="6">
        <v>89328.49</v>
      </c>
      <c r="L480" s="8" t="s">
        <v>1743</v>
      </c>
      <c r="M480" s="4" t="s">
        <v>1760</v>
      </c>
      <c r="N480" s="4" t="s">
        <v>1759</v>
      </c>
    </row>
    <row r="481" spans="1:14" ht="30" hidden="1" customHeight="1" x14ac:dyDescent="0.25">
      <c r="A481" s="3" t="s">
        <v>6798</v>
      </c>
      <c r="B481" s="3" t="s">
        <v>2684</v>
      </c>
      <c r="C481" s="3" t="s">
        <v>5607</v>
      </c>
      <c r="D481" s="3" t="s">
        <v>1533</v>
      </c>
      <c r="E481" s="4" t="s">
        <v>2682</v>
      </c>
      <c r="F481" s="5" t="s">
        <v>6433</v>
      </c>
      <c r="G481" s="3" t="s">
        <v>6432</v>
      </c>
      <c r="H481" s="3" t="s">
        <v>1887</v>
      </c>
      <c r="I481" s="5" t="s">
        <v>6434</v>
      </c>
      <c r="J481" s="6">
        <v>202075</v>
      </c>
      <c r="K481" s="6">
        <v>90933.75</v>
      </c>
      <c r="L481" s="8" t="s">
        <v>1743</v>
      </c>
      <c r="M481" s="4" t="s">
        <v>1760</v>
      </c>
      <c r="N481" s="4" t="s">
        <v>1759</v>
      </c>
    </row>
    <row r="482" spans="1:14" ht="30" hidden="1" customHeight="1" x14ac:dyDescent="0.25">
      <c r="A482" s="3" t="s">
        <v>6798</v>
      </c>
      <c r="B482" s="3" t="s">
        <v>2684</v>
      </c>
      <c r="C482" s="3" t="s">
        <v>5607</v>
      </c>
      <c r="D482" s="3" t="s">
        <v>1710</v>
      </c>
      <c r="E482" s="4" t="s">
        <v>2682</v>
      </c>
      <c r="F482" s="5" t="s">
        <v>5571</v>
      </c>
      <c r="G482" s="3" t="s">
        <v>5570</v>
      </c>
      <c r="H482" s="3" t="s">
        <v>2059</v>
      </c>
      <c r="I482" s="5" t="s">
        <v>6431</v>
      </c>
      <c r="J482" s="6">
        <v>340236.08</v>
      </c>
      <c r="K482" s="6">
        <v>153106.23999999999</v>
      </c>
      <c r="L482" s="8" t="s">
        <v>1743</v>
      </c>
      <c r="M482" s="4" t="s">
        <v>1852</v>
      </c>
      <c r="N482" s="4" t="s">
        <v>4646</v>
      </c>
    </row>
    <row r="483" spans="1:14" ht="30" hidden="1" customHeight="1" x14ac:dyDescent="0.25">
      <c r="A483" s="3" t="s">
        <v>6798</v>
      </c>
      <c r="B483" s="3" t="s">
        <v>2684</v>
      </c>
      <c r="C483" s="3" t="s">
        <v>5607</v>
      </c>
      <c r="D483" s="3" t="s">
        <v>1555</v>
      </c>
      <c r="E483" s="4" t="s">
        <v>2682</v>
      </c>
      <c r="F483" s="5" t="s">
        <v>6423</v>
      </c>
      <c r="G483" s="3" t="s">
        <v>6422</v>
      </c>
      <c r="H483" s="3" t="s">
        <v>2405</v>
      </c>
      <c r="I483" s="5" t="s">
        <v>6424</v>
      </c>
      <c r="J483" s="6">
        <v>148620.48000000001</v>
      </c>
      <c r="K483" s="6">
        <v>66879.22</v>
      </c>
      <c r="L483" s="8" t="s">
        <v>1743</v>
      </c>
      <c r="M483" s="4" t="s">
        <v>1760</v>
      </c>
      <c r="N483" s="4" t="s">
        <v>2169</v>
      </c>
    </row>
    <row r="484" spans="1:14" ht="30" hidden="1" customHeight="1" x14ac:dyDescent="0.25">
      <c r="A484" s="3" t="s">
        <v>6798</v>
      </c>
      <c r="B484" s="3" t="s">
        <v>2684</v>
      </c>
      <c r="C484" s="3" t="s">
        <v>5607</v>
      </c>
      <c r="D484" s="3" t="s">
        <v>1578</v>
      </c>
      <c r="E484" s="4" t="s">
        <v>2682</v>
      </c>
      <c r="F484" s="5" t="s">
        <v>4730</v>
      </c>
      <c r="G484" s="3" t="s">
        <v>4729</v>
      </c>
      <c r="H484" s="3" t="s">
        <v>2098</v>
      </c>
      <c r="I484" s="5" t="s">
        <v>6421</v>
      </c>
      <c r="J484" s="6">
        <v>102428.75</v>
      </c>
      <c r="K484" s="6">
        <v>46092.94</v>
      </c>
      <c r="L484" s="8" t="s">
        <v>1743</v>
      </c>
      <c r="M484" s="4" t="s">
        <v>1746</v>
      </c>
      <c r="N484" s="4" t="s">
        <v>1904</v>
      </c>
    </row>
    <row r="485" spans="1:14" ht="30" hidden="1" customHeight="1" x14ac:dyDescent="0.25">
      <c r="A485" s="3" t="s">
        <v>6798</v>
      </c>
      <c r="B485" s="3" t="s">
        <v>2684</v>
      </c>
      <c r="C485" s="3" t="s">
        <v>5607</v>
      </c>
      <c r="D485" s="3" t="s">
        <v>1357</v>
      </c>
      <c r="E485" s="4" t="s">
        <v>2682</v>
      </c>
      <c r="F485" s="5" t="s">
        <v>6416</v>
      </c>
      <c r="G485" s="3" t="s">
        <v>6415</v>
      </c>
      <c r="H485" s="3" t="s">
        <v>6418</v>
      </c>
      <c r="I485" s="5" t="s">
        <v>6417</v>
      </c>
      <c r="J485" s="6">
        <v>457484.64</v>
      </c>
      <c r="K485" s="6">
        <v>205868.09</v>
      </c>
      <c r="L485" s="8" t="s">
        <v>1743</v>
      </c>
      <c r="M485" s="4" t="s">
        <v>1752</v>
      </c>
      <c r="N485" s="4" t="s">
        <v>1965</v>
      </c>
    </row>
    <row r="486" spans="1:14" ht="30" hidden="1" customHeight="1" x14ac:dyDescent="0.25">
      <c r="A486" s="3" t="s">
        <v>6798</v>
      </c>
      <c r="B486" s="3" t="s">
        <v>2684</v>
      </c>
      <c r="C486" s="3" t="s">
        <v>5607</v>
      </c>
      <c r="D486" s="3" t="s">
        <v>1311</v>
      </c>
      <c r="E486" s="4" t="s">
        <v>2682</v>
      </c>
      <c r="F486" s="5" t="s">
        <v>6413</v>
      </c>
      <c r="G486" s="3" t="s">
        <v>6412</v>
      </c>
      <c r="H486" s="3" t="s">
        <v>2299</v>
      </c>
      <c r="I486" s="5" t="s">
        <v>6414</v>
      </c>
      <c r="J486" s="6">
        <v>471091.19</v>
      </c>
      <c r="K486" s="6">
        <v>211991.04000000001</v>
      </c>
      <c r="L486" s="8" t="s">
        <v>1743</v>
      </c>
      <c r="M486" s="4" t="s">
        <v>1828</v>
      </c>
      <c r="N486" s="4" t="s">
        <v>2051</v>
      </c>
    </row>
    <row r="487" spans="1:14" ht="30" hidden="1" customHeight="1" x14ac:dyDescent="0.25">
      <c r="A487" s="3" t="s">
        <v>6798</v>
      </c>
      <c r="B487" s="3" t="s">
        <v>2684</v>
      </c>
      <c r="C487" s="3" t="s">
        <v>5607</v>
      </c>
      <c r="D487" s="3" t="s">
        <v>1374</v>
      </c>
      <c r="E487" s="4" t="s">
        <v>2682</v>
      </c>
      <c r="F487" s="5" t="s">
        <v>6409</v>
      </c>
      <c r="G487" s="3" t="s">
        <v>6408</v>
      </c>
      <c r="H487" s="3" t="s">
        <v>2102</v>
      </c>
      <c r="I487" s="5" t="s">
        <v>6410</v>
      </c>
      <c r="J487" s="6">
        <v>243359.5</v>
      </c>
      <c r="K487" s="6">
        <v>109511.78</v>
      </c>
      <c r="L487" s="8" t="s">
        <v>1743</v>
      </c>
      <c r="M487" s="4" t="s">
        <v>1746</v>
      </c>
      <c r="N487" s="4" t="s">
        <v>1785</v>
      </c>
    </row>
    <row r="488" spans="1:14" ht="30" hidden="1" customHeight="1" x14ac:dyDescent="0.25">
      <c r="A488" s="3" t="s">
        <v>6798</v>
      </c>
      <c r="B488" s="3" t="s">
        <v>2684</v>
      </c>
      <c r="C488" s="3" t="s">
        <v>5607</v>
      </c>
      <c r="D488" s="3" t="s">
        <v>1326</v>
      </c>
      <c r="E488" s="4" t="s">
        <v>2682</v>
      </c>
      <c r="F488" s="5" t="s">
        <v>6406</v>
      </c>
      <c r="G488" s="3" t="s">
        <v>6405</v>
      </c>
      <c r="H488" s="3" t="s">
        <v>1774</v>
      </c>
      <c r="I488" s="5" t="s">
        <v>6407</v>
      </c>
      <c r="J488" s="6">
        <v>907084.94</v>
      </c>
      <c r="K488" s="6">
        <v>408188.22</v>
      </c>
      <c r="L488" s="8" t="s">
        <v>1743</v>
      </c>
      <c r="M488" s="4" t="s">
        <v>1746</v>
      </c>
      <c r="N488" s="4" t="s">
        <v>1745</v>
      </c>
    </row>
    <row r="489" spans="1:14" ht="30" hidden="1" customHeight="1" x14ac:dyDescent="0.25">
      <c r="A489" s="3" t="s">
        <v>6798</v>
      </c>
      <c r="B489" s="3" t="s">
        <v>2684</v>
      </c>
      <c r="C489" s="3" t="s">
        <v>5607</v>
      </c>
      <c r="D489" s="3" t="s">
        <v>1400</v>
      </c>
      <c r="E489" s="4" t="s">
        <v>2682</v>
      </c>
      <c r="F489" s="5" t="s">
        <v>6403</v>
      </c>
      <c r="G489" s="3" t="s">
        <v>6402</v>
      </c>
      <c r="H489" s="3" t="s">
        <v>1858</v>
      </c>
      <c r="I489" s="5" t="s">
        <v>6404</v>
      </c>
      <c r="J489" s="6">
        <v>155475</v>
      </c>
      <c r="K489" s="6">
        <v>69963.75</v>
      </c>
      <c r="L489" s="8" t="s">
        <v>1743</v>
      </c>
      <c r="M489" s="4" t="s">
        <v>1746</v>
      </c>
      <c r="N489" s="4" t="s">
        <v>1981</v>
      </c>
    </row>
    <row r="490" spans="1:14" ht="30" hidden="1" customHeight="1" x14ac:dyDescent="0.25">
      <c r="A490" s="3" t="s">
        <v>6798</v>
      </c>
      <c r="B490" s="3" t="s">
        <v>2684</v>
      </c>
      <c r="C490" s="3" t="s">
        <v>5607</v>
      </c>
      <c r="D490" s="3" t="s">
        <v>1463</v>
      </c>
      <c r="E490" s="4" t="s">
        <v>2682</v>
      </c>
      <c r="F490" s="5" t="s">
        <v>6081</v>
      </c>
      <c r="G490" s="3" t="s">
        <v>6080</v>
      </c>
      <c r="H490" s="3" t="s">
        <v>2710</v>
      </c>
      <c r="I490" s="5" t="s">
        <v>6398</v>
      </c>
      <c r="J490" s="6">
        <v>604510.86</v>
      </c>
      <c r="K490" s="6">
        <v>272029.89</v>
      </c>
      <c r="L490" s="8" t="s">
        <v>1743</v>
      </c>
      <c r="M490" s="4" t="s">
        <v>1746</v>
      </c>
      <c r="N490" s="4" t="s">
        <v>1993</v>
      </c>
    </row>
    <row r="491" spans="1:14" ht="30" hidden="1" customHeight="1" x14ac:dyDescent="0.25">
      <c r="A491" s="3" t="s">
        <v>6798</v>
      </c>
      <c r="B491" s="3" t="s">
        <v>2684</v>
      </c>
      <c r="C491" s="3" t="s">
        <v>5607</v>
      </c>
      <c r="D491" s="3" t="s">
        <v>1504</v>
      </c>
      <c r="E491" s="4" t="s">
        <v>2682</v>
      </c>
      <c r="F491" s="5" t="s">
        <v>5786</v>
      </c>
      <c r="G491" s="3" t="s">
        <v>5785</v>
      </c>
      <c r="H491" s="3" t="s">
        <v>2946</v>
      </c>
      <c r="I491" s="5" t="s">
        <v>6396</v>
      </c>
      <c r="J491" s="6">
        <v>80908</v>
      </c>
      <c r="K491" s="6">
        <v>36408.6</v>
      </c>
      <c r="L491" s="8" t="s">
        <v>1743</v>
      </c>
      <c r="M491" s="4" t="s">
        <v>1746</v>
      </c>
      <c r="N491" s="4" t="s">
        <v>1745</v>
      </c>
    </row>
    <row r="492" spans="1:14" ht="30" hidden="1" customHeight="1" x14ac:dyDescent="0.25">
      <c r="A492" s="3" t="s">
        <v>6798</v>
      </c>
      <c r="B492" s="3" t="s">
        <v>2684</v>
      </c>
      <c r="C492" s="3" t="s">
        <v>5607</v>
      </c>
      <c r="D492" s="3" t="s">
        <v>1694</v>
      </c>
      <c r="E492" s="4" t="s">
        <v>2682</v>
      </c>
      <c r="F492" s="5" t="s">
        <v>6350</v>
      </c>
      <c r="G492" s="3" t="s">
        <v>6349</v>
      </c>
      <c r="H492" s="3" t="s">
        <v>3302</v>
      </c>
      <c r="I492" s="5" t="s">
        <v>6395</v>
      </c>
      <c r="J492" s="6">
        <v>61455</v>
      </c>
      <c r="K492" s="6">
        <v>27654.75</v>
      </c>
      <c r="L492" s="8" t="s">
        <v>1743</v>
      </c>
      <c r="M492" s="4" t="s">
        <v>1746</v>
      </c>
      <c r="N492" s="4" t="s">
        <v>1842</v>
      </c>
    </row>
    <row r="493" spans="1:14" ht="30" hidden="1" customHeight="1" x14ac:dyDescent="0.25">
      <c r="A493" s="3" t="s">
        <v>6798</v>
      </c>
      <c r="B493" s="3" t="s">
        <v>2684</v>
      </c>
      <c r="C493" s="3" t="s">
        <v>5607</v>
      </c>
      <c r="D493" s="3" t="s">
        <v>1570</v>
      </c>
      <c r="E493" s="4" t="s">
        <v>2682</v>
      </c>
      <c r="F493" s="5" t="s">
        <v>6392</v>
      </c>
      <c r="G493" s="3" t="s">
        <v>6391</v>
      </c>
      <c r="H493" s="3" t="s">
        <v>6394</v>
      </c>
      <c r="I493" s="5" t="s">
        <v>6393</v>
      </c>
      <c r="J493" s="6">
        <v>500479.26</v>
      </c>
      <c r="K493" s="6">
        <v>225215.67</v>
      </c>
      <c r="L493" s="8" t="s">
        <v>1743</v>
      </c>
      <c r="M493" s="4" t="s">
        <v>1746</v>
      </c>
      <c r="N493" s="4" t="s">
        <v>2043</v>
      </c>
    </row>
    <row r="494" spans="1:14" ht="30" hidden="1" customHeight="1" x14ac:dyDescent="0.25">
      <c r="A494" s="3" t="s">
        <v>6798</v>
      </c>
      <c r="B494" s="3" t="s">
        <v>2684</v>
      </c>
      <c r="C494" s="3" t="s">
        <v>5607</v>
      </c>
      <c r="D494" s="3" t="s">
        <v>1308</v>
      </c>
      <c r="E494" s="4" t="s">
        <v>2682</v>
      </c>
      <c r="F494" s="5" t="s">
        <v>6388</v>
      </c>
      <c r="G494" s="3" t="s">
        <v>6387</v>
      </c>
      <c r="H494" s="3" t="s">
        <v>6390</v>
      </c>
      <c r="I494" s="5" t="s">
        <v>6389</v>
      </c>
      <c r="J494" s="6">
        <v>281500.51</v>
      </c>
      <c r="K494" s="6">
        <v>126675.23</v>
      </c>
      <c r="L494" s="8" t="s">
        <v>1743</v>
      </c>
      <c r="M494" s="4" t="s">
        <v>1760</v>
      </c>
      <c r="N494" s="4" t="s">
        <v>1759</v>
      </c>
    </row>
    <row r="495" spans="1:14" ht="30" hidden="1" customHeight="1" x14ac:dyDescent="0.25">
      <c r="A495" s="3" t="s">
        <v>6798</v>
      </c>
      <c r="B495" s="3" t="s">
        <v>2684</v>
      </c>
      <c r="C495" s="3" t="s">
        <v>5607</v>
      </c>
      <c r="D495" s="3" t="s">
        <v>1303</v>
      </c>
      <c r="E495" s="4" t="s">
        <v>2682</v>
      </c>
      <c r="F495" s="5" t="s">
        <v>6385</v>
      </c>
      <c r="G495" s="3" t="s">
        <v>6384</v>
      </c>
      <c r="H495" s="3" t="s">
        <v>2042</v>
      </c>
      <c r="I495" s="5" t="s">
        <v>6386</v>
      </c>
      <c r="J495" s="6">
        <v>401545.06</v>
      </c>
      <c r="K495" s="6">
        <v>180695.28</v>
      </c>
      <c r="L495" s="8" t="s">
        <v>1743</v>
      </c>
      <c r="M495" s="4" t="s">
        <v>1752</v>
      </c>
      <c r="N495" s="4" t="s">
        <v>2013</v>
      </c>
    </row>
    <row r="496" spans="1:14" ht="30" hidden="1" customHeight="1" x14ac:dyDescent="0.25">
      <c r="A496" s="3" t="s">
        <v>6798</v>
      </c>
      <c r="B496" s="3" t="s">
        <v>2684</v>
      </c>
      <c r="C496" s="3" t="s">
        <v>5607</v>
      </c>
      <c r="D496" s="3" t="s">
        <v>1559</v>
      </c>
      <c r="E496" s="4" t="s">
        <v>2682</v>
      </c>
      <c r="F496" s="5" t="s">
        <v>6382</v>
      </c>
      <c r="G496" s="3" t="s">
        <v>6381</v>
      </c>
      <c r="H496" s="3" t="s">
        <v>2409</v>
      </c>
      <c r="I496" s="5" t="s">
        <v>6383</v>
      </c>
      <c r="J496" s="6">
        <v>384145</v>
      </c>
      <c r="K496" s="6">
        <v>172865.25</v>
      </c>
      <c r="L496" s="8" t="s">
        <v>1743</v>
      </c>
      <c r="M496" s="4" t="s">
        <v>1746</v>
      </c>
      <c r="N496" s="4" t="s">
        <v>2124</v>
      </c>
    </row>
    <row r="497" spans="1:14" ht="30" hidden="1" customHeight="1" x14ac:dyDescent="0.25">
      <c r="A497" s="3" t="s">
        <v>6798</v>
      </c>
      <c r="B497" s="3" t="s">
        <v>2684</v>
      </c>
      <c r="C497" s="3" t="s">
        <v>5607</v>
      </c>
      <c r="D497" s="3" t="s">
        <v>1513</v>
      </c>
      <c r="E497" s="4" t="s">
        <v>2682</v>
      </c>
      <c r="F497" s="5" t="s">
        <v>6378</v>
      </c>
      <c r="G497" s="3" t="s">
        <v>6377</v>
      </c>
      <c r="H497" s="3" t="s">
        <v>3456</v>
      </c>
      <c r="I497" s="5" t="s">
        <v>6379</v>
      </c>
      <c r="J497" s="6">
        <v>258020</v>
      </c>
      <c r="K497" s="6">
        <v>116109</v>
      </c>
      <c r="L497" s="8" t="s">
        <v>1743</v>
      </c>
      <c r="M497" s="4" t="s">
        <v>1828</v>
      </c>
      <c r="N497" s="4" t="s">
        <v>6380</v>
      </c>
    </row>
    <row r="498" spans="1:14" ht="30" hidden="1" customHeight="1" x14ac:dyDescent="0.25">
      <c r="A498" s="3" t="s">
        <v>6798</v>
      </c>
      <c r="B498" s="3" t="s">
        <v>2684</v>
      </c>
      <c r="C498" s="3" t="s">
        <v>5607</v>
      </c>
      <c r="D498" s="3" t="s">
        <v>1379</v>
      </c>
      <c r="E498" s="4" t="s">
        <v>2682</v>
      </c>
      <c r="F498" s="5" t="s">
        <v>6373</v>
      </c>
      <c r="G498" s="3" t="s">
        <v>6372</v>
      </c>
      <c r="H498" s="3" t="s">
        <v>6375</v>
      </c>
      <c r="I498" s="5" t="s">
        <v>6374</v>
      </c>
      <c r="J498" s="6">
        <v>167957.94</v>
      </c>
      <c r="K498" s="6">
        <v>75581.070000000007</v>
      </c>
      <c r="L498" s="8" t="s">
        <v>1743</v>
      </c>
      <c r="M498" s="4" t="s">
        <v>1828</v>
      </c>
      <c r="N498" s="4" t="s">
        <v>1827</v>
      </c>
    </row>
    <row r="499" spans="1:14" ht="30" hidden="1" customHeight="1" x14ac:dyDescent="0.25">
      <c r="A499" s="3" t="s">
        <v>6798</v>
      </c>
      <c r="B499" s="3" t="s">
        <v>2684</v>
      </c>
      <c r="C499" s="3" t="s">
        <v>5607</v>
      </c>
      <c r="D499" s="3" t="s">
        <v>1396</v>
      </c>
      <c r="E499" s="4" t="s">
        <v>2682</v>
      </c>
      <c r="F499" s="5" t="s">
        <v>6369</v>
      </c>
      <c r="G499" s="3" t="s">
        <v>6368</v>
      </c>
      <c r="H499" s="3" t="s">
        <v>2007</v>
      </c>
      <c r="I499" s="5" t="s">
        <v>6370</v>
      </c>
      <c r="J499" s="6">
        <v>224747.5</v>
      </c>
      <c r="K499" s="6">
        <v>101136.38</v>
      </c>
      <c r="L499" s="8" t="s">
        <v>1743</v>
      </c>
      <c r="M499" s="4" t="s">
        <v>1746</v>
      </c>
      <c r="N499" s="4" t="s">
        <v>2473</v>
      </c>
    </row>
    <row r="500" spans="1:14" ht="30" hidden="1" customHeight="1" x14ac:dyDescent="0.25">
      <c r="A500" s="3" t="s">
        <v>6798</v>
      </c>
      <c r="B500" s="3" t="s">
        <v>2684</v>
      </c>
      <c r="C500" s="3" t="s">
        <v>5607</v>
      </c>
      <c r="D500" s="3" t="s">
        <v>1470</v>
      </c>
      <c r="E500" s="4" t="s">
        <v>2682</v>
      </c>
      <c r="F500" s="5" t="s">
        <v>6366</v>
      </c>
      <c r="G500" s="3" t="s">
        <v>6365</v>
      </c>
      <c r="H500" s="3" t="s">
        <v>4753</v>
      </c>
      <c r="I500" s="5" t="s">
        <v>6367</v>
      </c>
      <c r="J500" s="6">
        <v>236252.12</v>
      </c>
      <c r="K500" s="6">
        <v>106313.45</v>
      </c>
      <c r="L500" s="8" t="s">
        <v>1743</v>
      </c>
      <c r="M500" s="4" t="s">
        <v>1746</v>
      </c>
      <c r="N500" s="4" t="s">
        <v>2043</v>
      </c>
    </row>
    <row r="501" spans="1:14" ht="30" hidden="1" customHeight="1" x14ac:dyDescent="0.25">
      <c r="A501" s="3" t="s">
        <v>6798</v>
      </c>
      <c r="B501" s="3" t="s">
        <v>2684</v>
      </c>
      <c r="C501" s="3" t="s">
        <v>5607</v>
      </c>
      <c r="D501" s="3" t="s">
        <v>1581</v>
      </c>
      <c r="E501" s="4" t="s">
        <v>2682</v>
      </c>
      <c r="F501" s="5" t="s">
        <v>6363</v>
      </c>
      <c r="G501" s="3" t="s">
        <v>6362</v>
      </c>
      <c r="H501" s="3" t="s">
        <v>2098</v>
      </c>
      <c r="I501" s="5" t="s">
        <v>6364</v>
      </c>
      <c r="J501" s="6">
        <v>78245.710000000006</v>
      </c>
      <c r="K501" s="6">
        <v>35210.57</v>
      </c>
      <c r="L501" s="8" t="s">
        <v>1743</v>
      </c>
      <c r="M501" s="4" t="s">
        <v>1746</v>
      </c>
      <c r="N501" s="4" t="s">
        <v>2043</v>
      </c>
    </row>
    <row r="502" spans="1:14" ht="30" hidden="1" customHeight="1" x14ac:dyDescent="0.25">
      <c r="A502" s="3" t="s">
        <v>6798</v>
      </c>
      <c r="B502" s="3" t="s">
        <v>2684</v>
      </c>
      <c r="C502" s="3" t="s">
        <v>5607</v>
      </c>
      <c r="D502" s="3" t="s">
        <v>1501</v>
      </c>
      <c r="E502" s="4" t="s">
        <v>2682</v>
      </c>
      <c r="F502" s="5" t="s">
        <v>6360</v>
      </c>
      <c r="G502" s="3" t="s">
        <v>6359</v>
      </c>
      <c r="H502" s="3" t="s">
        <v>2022</v>
      </c>
      <c r="I502" s="5" t="s">
        <v>6053</v>
      </c>
      <c r="J502" s="6">
        <v>181685</v>
      </c>
      <c r="K502" s="6">
        <v>81758.25</v>
      </c>
      <c r="L502" s="8" t="s">
        <v>1743</v>
      </c>
      <c r="M502" s="4" t="s">
        <v>1828</v>
      </c>
      <c r="N502" s="4" t="s">
        <v>3734</v>
      </c>
    </row>
    <row r="503" spans="1:14" ht="30" hidden="1" customHeight="1" x14ac:dyDescent="0.25">
      <c r="A503" s="3" t="s">
        <v>6798</v>
      </c>
      <c r="B503" s="3" t="s">
        <v>2684</v>
      </c>
      <c r="C503" s="3" t="s">
        <v>5607</v>
      </c>
      <c r="D503" s="3" t="s">
        <v>1436</v>
      </c>
      <c r="E503" s="4" t="s">
        <v>2682</v>
      </c>
      <c r="F503" s="5" t="s">
        <v>6357</v>
      </c>
      <c r="G503" s="3" t="s">
        <v>6356</v>
      </c>
      <c r="H503" s="3" t="s">
        <v>1812</v>
      </c>
      <c r="I503" s="5" t="s">
        <v>6358</v>
      </c>
      <c r="J503" s="6">
        <v>346812.5</v>
      </c>
      <c r="K503" s="6">
        <v>156065.63</v>
      </c>
      <c r="L503" s="8" t="s">
        <v>1743</v>
      </c>
      <c r="M503" s="4" t="s">
        <v>1746</v>
      </c>
      <c r="N503" s="4" t="s">
        <v>2124</v>
      </c>
    </row>
    <row r="504" spans="1:14" ht="30" hidden="1" customHeight="1" x14ac:dyDescent="0.25">
      <c r="A504" s="3" t="s">
        <v>6798</v>
      </c>
      <c r="B504" s="3" t="s">
        <v>2684</v>
      </c>
      <c r="C504" s="3" t="s">
        <v>5607</v>
      </c>
      <c r="D504" s="3" t="s">
        <v>1565</v>
      </c>
      <c r="E504" s="4" t="s">
        <v>2682</v>
      </c>
      <c r="F504" s="5" t="s">
        <v>6346</v>
      </c>
      <c r="G504" s="3" t="s">
        <v>6345</v>
      </c>
      <c r="H504" s="3" t="s">
        <v>2811</v>
      </c>
      <c r="I504" s="5" t="s">
        <v>6348</v>
      </c>
      <c r="J504" s="6">
        <v>701362.24</v>
      </c>
      <c r="K504" s="6">
        <v>315613.01</v>
      </c>
      <c r="L504" s="8" t="s">
        <v>1743</v>
      </c>
      <c r="M504" s="4" t="s">
        <v>1752</v>
      </c>
      <c r="N504" s="4" t="s">
        <v>1965</v>
      </c>
    </row>
    <row r="505" spans="1:14" ht="30" hidden="1" customHeight="1" x14ac:dyDescent="0.25">
      <c r="A505" s="3" t="s">
        <v>6798</v>
      </c>
      <c r="B505" s="3" t="s">
        <v>2684</v>
      </c>
      <c r="C505" s="3" t="s">
        <v>5607</v>
      </c>
      <c r="D505" s="3" t="s">
        <v>1580</v>
      </c>
      <c r="E505" s="4" t="s">
        <v>2682</v>
      </c>
      <c r="F505" s="5" t="s">
        <v>6343</v>
      </c>
      <c r="G505" s="3" t="s">
        <v>6342</v>
      </c>
      <c r="H505" s="3" t="s">
        <v>2139</v>
      </c>
      <c r="I505" s="5" t="s">
        <v>6344</v>
      </c>
      <c r="J505" s="6">
        <v>748205</v>
      </c>
      <c r="K505" s="6">
        <v>336692.25</v>
      </c>
      <c r="L505" s="8" t="s">
        <v>1743</v>
      </c>
      <c r="M505" s="4" t="s">
        <v>2024</v>
      </c>
      <c r="N505" s="4" t="s">
        <v>3139</v>
      </c>
    </row>
    <row r="506" spans="1:14" ht="30" hidden="1" customHeight="1" x14ac:dyDescent="0.25">
      <c r="A506" s="3" t="s">
        <v>6798</v>
      </c>
      <c r="B506" s="3" t="s">
        <v>2684</v>
      </c>
      <c r="C506" s="3" t="s">
        <v>5607</v>
      </c>
      <c r="D506" s="3" t="s">
        <v>1546</v>
      </c>
      <c r="E506" s="4" t="s">
        <v>2682</v>
      </c>
      <c r="F506" s="5" t="s">
        <v>4212</v>
      </c>
      <c r="G506" s="3" t="s">
        <v>4211</v>
      </c>
      <c r="H506" s="3" t="s">
        <v>4214</v>
      </c>
      <c r="I506" s="5" t="s">
        <v>6341</v>
      </c>
      <c r="J506" s="6">
        <v>562305</v>
      </c>
      <c r="K506" s="6">
        <v>253037.25</v>
      </c>
      <c r="L506" s="8" t="s">
        <v>1743</v>
      </c>
      <c r="M506" s="4" t="s">
        <v>1752</v>
      </c>
      <c r="N506" s="4" t="s">
        <v>2013</v>
      </c>
    </row>
    <row r="507" spans="1:14" ht="30" hidden="1" customHeight="1" x14ac:dyDescent="0.25">
      <c r="A507" s="3" t="s">
        <v>6798</v>
      </c>
      <c r="B507" s="3" t="s">
        <v>2684</v>
      </c>
      <c r="C507" s="3" t="s">
        <v>5607</v>
      </c>
      <c r="D507" s="3" t="s">
        <v>1319</v>
      </c>
      <c r="E507" s="4" t="s">
        <v>2682</v>
      </c>
      <c r="F507" s="5" t="s">
        <v>6336</v>
      </c>
      <c r="G507" s="3" t="s">
        <v>6335</v>
      </c>
      <c r="H507" s="3" t="s">
        <v>2160</v>
      </c>
      <c r="I507" s="5" t="s">
        <v>6337</v>
      </c>
      <c r="J507" s="6">
        <v>136390.48000000001</v>
      </c>
      <c r="K507" s="6">
        <v>61375.72</v>
      </c>
      <c r="L507" s="8" t="s">
        <v>1743</v>
      </c>
      <c r="M507" s="4" t="s">
        <v>1746</v>
      </c>
      <c r="N507" s="4" t="s">
        <v>1795</v>
      </c>
    </row>
    <row r="508" spans="1:14" ht="30" hidden="1" customHeight="1" x14ac:dyDescent="0.25">
      <c r="A508" s="3" t="s">
        <v>6798</v>
      </c>
      <c r="B508" s="3" t="s">
        <v>2684</v>
      </c>
      <c r="C508" s="3" t="s">
        <v>5607</v>
      </c>
      <c r="D508" s="3" t="s">
        <v>1388</v>
      </c>
      <c r="E508" s="4" t="s">
        <v>2682</v>
      </c>
      <c r="F508" s="5" t="s">
        <v>6333</v>
      </c>
      <c r="G508" s="3" t="s">
        <v>6332</v>
      </c>
      <c r="H508" s="3" t="s">
        <v>2818</v>
      </c>
      <c r="I508" s="5" t="s">
        <v>6334</v>
      </c>
      <c r="J508" s="6">
        <v>437290</v>
      </c>
      <c r="K508" s="6">
        <v>196780.5</v>
      </c>
      <c r="L508" s="8" t="s">
        <v>1743</v>
      </c>
      <c r="M508" s="4" t="s">
        <v>1746</v>
      </c>
      <c r="N508" s="4" t="s">
        <v>1904</v>
      </c>
    </row>
    <row r="509" spans="1:14" ht="30" hidden="1" customHeight="1" x14ac:dyDescent="0.25">
      <c r="A509" s="3" t="s">
        <v>6798</v>
      </c>
      <c r="B509" s="3" t="s">
        <v>2684</v>
      </c>
      <c r="C509" s="3" t="s">
        <v>5607</v>
      </c>
      <c r="D509" s="3" t="s">
        <v>1455</v>
      </c>
      <c r="E509" s="4" t="s">
        <v>2682</v>
      </c>
      <c r="F509" s="5" t="s">
        <v>6330</v>
      </c>
      <c r="G509" s="3" t="s">
        <v>6329</v>
      </c>
      <c r="H509" s="3" t="s">
        <v>2021</v>
      </c>
      <c r="I509" s="5" t="s">
        <v>6331</v>
      </c>
      <c r="J509" s="6">
        <v>189309.86</v>
      </c>
      <c r="K509" s="6">
        <v>85189.440000000002</v>
      </c>
      <c r="L509" s="8" t="s">
        <v>1743</v>
      </c>
      <c r="M509" s="4" t="s">
        <v>1752</v>
      </c>
      <c r="N509" s="4" t="s">
        <v>1751</v>
      </c>
    </row>
    <row r="510" spans="1:14" ht="30" hidden="1" customHeight="1" x14ac:dyDescent="0.25">
      <c r="A510" s="3" t="s">
        <v>6798</v>
      </c>
      <c r="B510" s="3" t="s">
        <v>2684</v>
      </c>
      <c r="C510" s="3" t="s">
        <v>5607</v>
      </c>
      <c r="D510" s="3" t="s">
        <v>1434</v>
      </c>
      <c r="E510" s="4" t="s">
        <v>2682</v>
      </c>
      <c r="F510" s="5" t="s">
        <v>4707</v>
      </c>
      <c r="G510" s="3" t="s">
        <v>4706</v>
      </c>
      <c r="H510" s="3" t="s">
        <v>3456</v>
      </c>
      <c r="I510" s="5" t="s">
        <v>6328</v>
      </c>
      <c r="J510" s="6">
        <v>235941.89</v>
      </c>
      <c r="K510" s="6">
        <v>106173.85</v>
      </c>
      <c r="L510" s="8" t="s">
        <v>1743</v>
      </c>
      <c r="M510" s="4" t="s">
        <v>1746</v>
      </c>
      <c r="N510" s="4" t="s">
        <v>1765</v>
      </c>
    </row>
    <row r="511" spans="1:14" ht="30" hidden="1" customHeight="1" x14ac:dyDescent="0.25">
      <c r="A511" s="3" t="s">
        <v>6798</v>
      </c>
      <c r="B511" s="3" t="s">
        <v>2684</v>
      </c>
      <c r="C511" s="3" t="s">
        <v>5607</v>
      </c>
      <c r="D511" s="3" t="s">
        <v>1700</v>
      </c>
      <c r="E511" s="4" t="s">
        <v>2682</v>
      </c>
      <c r="F511" s="5" t="s">
        <v>6323</v>
      </c>
      <c r="G511" s="3" t="s">
        <v>6322</v>
      </c>
      <c r="H511" s="3" t="s">
        <v>1833</v>
      </c>
      <c r="I511" s="5" t="s">
        <v>6324</v>
      </c>
      <c r="J511" s="6">
        <v>888905</v>
      </c>
      <c r="K511" s="6">
        <v>400007.25</v>
      </c>
      <c r="L511" s="8" t="s">
        <v>1743</v>
      </c>
      <c r="M511" s="4" t="s">
        <v>1746</v>
      </c>
      <c r="N511" s="4" t="s">
        <v>1785</v>
      </c>
    </row>
    <row r="512" spans="1:14" ht="30" hidden="1" customHeight="1" x14ac:dyDescent="0.25">
      <c r="A512" s="3" t="s">
        <v>6798</v>
      </c>
      <c r="B512" s="3" t="s">
        <v>2684</v>
      </c>
      <c r="C512" s="3" t="s">
        <v>5607</v>
      </c>
      <c r="D512" s="3" t="s">
        <v>1584</v>
      </c>
      <c r="E512" s="4" t="s">
        <v>2682</v>
      </c>
      <c r="F512" s="5" t="s">
        <v>6320</v>
      </c>
      <c r="G512" s="3" t="s">
        <v>6319</v>
      </c>
      <c r="H512" s="3" t="s">
        <v>2691</v>
      </c>
      <c r="I512" s="5" t="s">
        <v>6321</v>
      </c>
      <c r="J512" s="6">
        <v>163257.5</v>
      </c>
      <c r="K512" s="6">
        <v>73465.88</v>
      </c>
      <c r="L512" s="8" t="s">
        <v>1743</v>
      </c>
      <c r="M512" s="4" t="s">
        <v>1746</v>
      </c>
      <c r="N512" s="4" t="s">
        <v>1745</v>
      </c>
    </row>
    <row r="513" spans="1:14" ht="30" hidden="1" customHeight="1" x14ac:dyDescent="0.25">
      <c r="A513" s="3" t="s">
        <v>6798</v>
      </c>
      <c r="B513" s="3" t="s">
        <v>2684</v>
      </c>
      <c r="C513" s="3" t="s">
        <v>5607</v>
      </c>
      <c r="D513" s="3" t="s">
        <v>1573</v>
      </c>
      <c r="E513" s="4" t="s">
        <v>2682</v>
      </c>
      <c r="F513" s="5" t="s">
        <v>1939</v>
      </c>
      <c r="G513" s="3" t="s">
        <v>1938</v>
      </c>
      <c r="H513" s="3" t="s">
        <v>1764</v>
      </c>
      <c r="I513" s="5" t="s">
        <v>6315</v>
      </c>
      <c r="J513" s="6">
        <v>1063505</v>
      </c>
      <c r="K513" s="6">
        <v>478577.25</v>
      </c>
      <c r="L513" s="8" t="s">
        <v>1743</v>
      </c>
      <c r="M513" s="4" t="s">
        <v>1746</v>
      </c>
      <c r="N513" s="4" t="s">
        <v>1904</v>
      </c>
    </row>
    <row r="514" spans="1:14" ht="30" hidden="1" customHeight="1" x14ac:dyDescent="0.25">
      <c r="A514" s="3" t="s">
        <v>6798</v>
      </c>
      <c r="B514" s="3" t="s">
        <v>2684</v>
      </c>
      <c r="C514" s="3" t="s">
        <v>5607</v>
      </c>
      <c r="D514" s="3" t="s">
        <v>1421</v>
      </c>
      <c r="E514" s="4" t="s">
        <v>2682</v>
      </c>
      <c r="F514" s="5" t="s">
        <v>6313</v>
      </c>
      <c r="G514" s="3" t="s">
        <v>6312</v>
      </c>
      <c r="H514" s="3" t="s">
        <v>2211</v>
      </c>
      <c r="I514" s="5" t="s">
        <v>6314</v>
      </c>
      <c r="J514" s="6">
        <v>268055</v>
      </c>
      <c r="K514" s="6">
        <v>120624.75</v>
      </c>
      <c r="L514" s="8" t="s">
        <v>1743</v>
      </c>
      <c r="M514" s="4" t="s">
        <v>1752</v>
      </c>
      <c r="N514" s="4" t="s">
        <v>2206</v>
      </c>
    </row>
    <row r="515" spans="1:14" ht="30" hidden="1" customHeight="1" x14ac:dyDescent="0.25">
      <c r="A515" s="3" t="s">
        <v>6798</v>
      </c>
      <c r="B515" s="3" t="s">
        <v>2684</v>
      </c>
      <c r="C515" s="3" t="s">
        <v>5607</v>
      </c>
      <c r="D515" s="3" t="s">
        <v>1377</v>
      </c>
      <c r="E515" s="4" t="s">
        <v>2682</v>
      </c>
      <c r="F515" s="5" t="s">
        <v>6310</v>
      </c>
      <c r="G515" s="3" t="s">
        <v>6309</v>
      </c>
      <c r="H515" s="3" t="s">
        <v>1841</v>
      </c>
      <c r="I515" s="5" t="s">
        <v>6311</v>
      </c>
      <c r="J515" s="6">
        <v>559882.5</v>
      </c>
      <c r="K515" s="6">
        <v>251947.13</v>
      </c>
      <c r="L515" s="8" t="s">
        <v>1743</v>
      </c>
      <c r="M515" s="4" t="s">
        <v>1760</v>
      </c>
      <c r="N515" s="4" t="s">
        <v>2169</v>
      </c>
    </row>
    <row r="516" spans="1:14" ht="30" hidden="1" customHeight="1" x14ac:dyDescent="0.25">
      <c r="A516" s="3" t="s">
        <v>6798</v>
      </c>
      <c r="B516" s="3" t="s">
        <v>2684</v>
      </c>
      <c r="C516" s="3" t="s">
        <v>5607</v>
      </c>
      <c r="D516" s="3" t="s">
        <v>1325</v>
      </c>
      <c r="E516" s="4" t="s">
        <v>2682</v>
      </c>
      <c r="F516" s="5" t="s">
        <v>6307</v>
      </c>
      <c r="G516" s="3" t="s">
        <v>6306</v>
      </c>
      <c r="H516" s="3" t="s">
        <v>2091</v>
      </c>
      <c r="I516" s="5" t="s">
        <v>6308</v>
      </c>
      <c r="J516" s="6">
        <v>1097825</v>
      </c>
      <c r="K516" s="6">
        <v>494021.25</v>
      </c>
      <c r="L516" s="8" t="s">
        <v>1743</v>
      </c>
      <c r="M516" s="4" t="s">
        <v>1746</v>
      </c>
      <c r="N516" s="4" t="s">
        <v>2112</v>
      </c>
    </row>
    <row r="517" spans="1:14" ht="30" hidden="1" customHeight="1" x14ac:dyDescent="0.25">
      <c r="A517" s="3" t="s">
        <v>6798</v>
      </c>
      <c r="B517" s="3" t="s">
        <v>2684</v>
      </c>
      <c r="C517" s="3" t="s">
        <v>5607</v>
      </c>
      <c r="D517" s="3" t="s">
        <v>1406</v>
      </c>
      <c r="E517" s="4" t="s">
        <v>2682</v>
      </c>
      <c r="F517" s="5" t="s">
        <v>6303</v>
      </c>
      <c r="G517" s="3" t="s">
        <v>6302</v>
      </c>
      <c r="H517" s="3" t="s">
        <v>2811</v>
      </c>
      <c r="I517" s="5" t="s">
        <v>6304</v>
      </c>
      <c r="J517" s="6">
        <v>234094.6</v>
      </c>
      <c r="K517" s="6">
        <v>105342.57</v>
      </c>
      <c r="L517" s="8" t="s">
        <v>1743</v>
      </c>
      <c r="M517" s="4" t="s">
        <v>1752</v>
      </c>
      <c r="N517" s="4" t="s">
        <v>1965</v>
      </c>
    </row>
    <row r="518" spans="1:14" ht="30" hidden="1" customHeight="1" x14ac:dyDescent="0.25">
      <c r="A518" s="3" t="s">
        <v>6798</v>
      </c>
      <c r="B518" s="3" t="s">
        <v>2684</v>
      </c>
      <c r="C518" s="3" t="s">
        <v>5607</v>
      </c>
      <c r="D518" s="3" t="s">
        <v>1335</v>
      </c>
      <c r="E518" s="4" t="s">
        <v>2682</v>
      </c>
      <c r="F518" s="5" t="s">
        <v>6300</v>
      </c>
      <c r="G518" s="3" t="s">
        <v>6299</v>
      </c>
      <c r="H518" s="3" t="s">
        <v>1833</v>
      </c>
      <c r="I518" s="5" t="s">
        <v>6301</v>
      </c>
      <c r="J518" s="6">
        <v>165405</v>
      </c>
      <c r="K518" s="6">
        <v>74432.25</v>
      </c>
      <c r="L518" s="8" t="s">
        <v>1743</v>
      </c>
      <c r="M518" s="4" t="s">
        <v>1746</v>
      </c>
      <c r="N518" s="4" t="s">
        <v>1813</v>
      </c>
    </row>
    <row r="519" spans="1:14" ht="30" hidden="1" customHeight="1" x14ac:dyDescent="0.25">
      <c r="A519" s="3" t="s">
        <v>6798</v>
      </c>
      <c r="B519" s="3" t="s">
        <v>2684</v>
      </c>
      <c r="C519" s="3" t="s">
        <v>5607</v>
      </c>
      <c r="D519" s="3" t="s">
        <v>1393</v>
      </c>
      <c r="E519" s="4" t="s">
        <v>2682</v>
      </c>
      <c r="F519" s="5" t="s">
        <v>2590</v>
      </c>
      <c r="G519" s="3" t="s">
        <v>2589</v>
      </c>
      <c r="H519" s="3" t="s">
        <v>2592</v>
      </c>
      <c r="I519" s="5" t="s">
        <v>6298</v>
      </c>
      <c r="J519" s="6">
        <v>236802.5</v>
      </c>
      <c r="K519" s="6">
        <v>106561.13</v>
      </c>
      <c r="L519" s="8" t="s">
        <v>1743</v>
      </c>
      <c r="M519" s="4" t="s">
        <v>1760</v>
      </c>
      <c r="N519" s="4" t="s">
        <v>1759</v>
      </c>
    </row>
    <row r="520" spans="1:14" ht="30" hidden="1" customHeight="1" x14ac:dyDescent="0.25">
      <c r="A520" s="3" t="s">
        <v>6798</v>
      </c>
      <c r="B520" s="3" t="s">
        <v>2684</v>
      </c>
      <c r="C520" s="3" t="s">
        <v>5607</v>
      </c>
      <c r="D520" s="3" t="s">
        <v>1574</v>
      </c>
      <c r="E520" s="4" t="s">
        <v>2682</v>
      </c>
      <c r="F520" s="5" t="s">
        <v>6296</v>
      </c>
      <c r="G520" s="3" t="s">
        <v>6295</v>
      </c>
      <c r="H520" s="3" t="s">
        <v>2840</v>
      </c>
      <c r="I520" s="5" t="s">
        <v>6297</v>
      </c>
      <c r="J520" s="6">
        <v>545890</v>
      </c>
      <c r="K520" s="6">
        <v>245650.5</v>
      </c>
      <c r="L520" s="8" t="s">
        <v>1743</v>
      </c>
      <c r="M520" s="4" t="s">
        <v>1746</v>
      </c>
      <c r="N520" s="4" t="s">
        <v>1904</v>
      </c>
    </row>
    <row r="521" spans="1:14" ht="30" hidden="1" customHeight="1" x14ac:dyDescent="0.25">
      <c r="A521" s="3" t="s">
        <v>6798</v>
      </c>
      <c r="B521" s="3" t="s">
        <v>2684</v>
      </c>
      <c r="C521" s="3" t="s">
        <v>5607</v>
      </c>
      <c r="D521" s="3" t="s">
        <v>1277</v>
      </c>
      <c r="E521" s="4" t="s">
        <v>2682</v>
      </c>
      <c r="F521" s="5" t="s">
        <v>6293</v>
      </c>
      <c r="G521" s="3" t="s">
        <v>6292</v>
      </c>
      <c r="H521" s="3" t="s">
        <v>1764</v>
      </c>
      <c r="I521" s="5" t="s">
        <v>6294</v>
      </c>
      <c r="J521" s="6">
        <v>484942.88</v>
      </c>
      <c r="K521" s="6">
        <v>218224.3</v>
      </c>
      <c r="L521" s="8" t="s">
        <v>1743</v>
      </c>
      <c r="M521" s="4" t="s">
        <v>1746</v>
      </c>
      <c r="N521" s="4" t="s">
        <v>1785</v>
      </c>
    </row>
    <row r="522" spans="1:14" ht="30" hidden="1" customHeight="1" x14ac:dyDescent="0.25">
      <c r="A522" s="3" t="s">
        <v>6798</v>
      </c>
      <c r="B522" s="3" t="s">
        <v>2684</v>
      </c>
      <c r="C522" s="3" t="s">
        <v>5607</v>
      </c>
      <c r="D522" s="3" t="s">
        <v>1563</v>
      </c>
      <c r="E522" s="4" t="s">
        <v>2682</v>
      </c>
      <c r="F522" s="5" t="s">
        <v>6290</v>
      </c>
      <c r="G522" s="3" t="s">
        <v>6289</v>
      </c>
      <c r="H522" s="3" t="s">
        <v>2160</v>
      </c>
      <c r="I522" s="5" t="s">
        <v>6291</v>
      </c>
      <c r="J522" s="6">
        <v>624005</v>
      </c>
      <c r="K522" s="6">
        <v>280802.25</v>
      </c>
      <c r="L522" s="8" t="s">
        <v>1743</v>
      </c>
      <c r="M522" s="4" t="s">
        <v>1746</v>
      </c>
      <c r="N522" s="4" t="s">
        <v>1795</v>
      </c>
    </row>
    <row r="523" spans="1:14" ht="30" hidden="1" customHeight="1" x14ac:dyDescent="0.25">
      <c r="A523" s="3" t="s">
        <v>6798</v>
      </c>
      <c r="B523" s="3" t="s">
        <v>2684</v>
      </c>
      <c r="C523" s="3" t="s">
        <v>5607</v>
      </c>
      <c r="D523" s="3" t="s">
        <v>1478</v>
      </c>
      <c r="E523" s="4" t="s">
        <v>2682</v>
      </c>
      <c r="F523" s="5" t="s">
        <v>6287</v>
      </c>
      <c r="G523" s="3" t="s">
        <v>6286</v>
      </c>
      <c r="H523" s="3" t="s">
        <v>3288</v>
      </c>
      <c r="I523" s="5" t="s">
        <v>6288</v>
      </c>
      <c r="J523" s="6">
        <v>383284.2</v>
      </c>
      <c r="K523" s="6">
        <v>172477.89</v>
      </c>
      <c r="L523" s="8" t="s">
        <v>1743</v>
      </c>
      <c r="M523" s="4" t="s">
        <v>1752</v>
      </c>
      <c r="N523" s="4" t="s">
        <v>1965</v>
      </c>
    </row>
    <row r="524" spans="1:14" ht="30" hidden="1" customHeight="1" x14ac:dyDescent="0.25">
      <c r="A524" s="3" t="s">
        <v>6798</v>
      </c>
      <c r="B524" s="3" t="s">
        <v>2684</v>
      </c>
      <c r="C524" s="3" t="s">
        <v>5607</v>
      </c>
      <c r="D524" s="3" t="s">
        <v>1483</v>
      </c>
      <c r="E524" s="4" t="s">
        <v>2682</v>
      </c>
      <c r="F524" s="5" t="s">
        <v>2026</v>
      </c>
      <c r="G524" s="3" t="s">
        <v>2025</v>
      </c>
      <c r="H524" s="3" t="s">
        <v>2028</v>
      </c>
      <c r="I524" s="5" t="s">
        <v>6281</v>
      </c>
      <c r="J524" s="6">
        <v>286080</v>
      </c>
      <c r="K524" s="6">
        <v>128736</v>
      </c>
      <c r="L524" s="8" t="s">
        <v>1743</v>
      </c>
      <c r="M524" s="4" t="s">
        <v>1746</v>
      </c>
      <c r="N524" s="4" t="s">
        <v>1813</v>
      </c>
    </row>
    <row r="525" spans="1:14" ht="30" hidden="1" customHeight="1" x14ac:dyDescent="0.25">
      <c r="A525" s="3" t="s">
        <v>6798</v>
      </c>
      <c r="B525" s="3" t="s">
        <v>2684</v>
      </c>
      <c r="C525" s="3" t="s">
        <v>5607</v>
      </c>
      <c r="D525" s="3" t="s">
        <v>1397</v>
      </c>
      <c r="E525" s="4" t="s">
        <v>2682</v>
      </c>
      <c r="F525" s="5" t="s">
        <v>6279</v>
      </c>
      <c r="G525" s="3" t="s">
        <v>6278</v>
      </c>
      <c r="H525" s="3" t="s">
        <v>2190</v>
      </c>
      <c r="I525" s="5" t="s">
        <v>6280</v>
      </c>
      <c r="J525" s="6">
        <v>127270</v>
      </c>
      <c r="K525" s="6">
        <v>57271.5</v>
      </c>
      <c r="L525" s="8" t="s">
        <v>1743</v>
      </c>
      <c r="M525" s="4" t="s">
        <v>1746</v>
      </c>
      <c r="N525" s="4" t="s">
        <v>1765</v>
      </c>
    </row>
    <row r="526" spans="1:14" ht="30" hidden="1" customHeight="1" x14ac:dyDescent="0.25">
      <c r="A526" s="3" t="s">
        <v>6798</v>
      </c>
      <c r="B526" s="3" t="s">
        <v>2684</v>
      </c>
      <c r="C526" s="3" t="s">
        <v>5607</v>
      </c>
      <c r="D526" s="3" t="s">
        <v>1502</v>
      </c>
      <c r="E526" s="4" t="s">
        <v>2682</v>
      </c>
      <c r="F526" s="5" t="s">
        <v>4829</v>
      </c>
      <c r="G526" s="3" t="s">
        <v>4828</v>
      </c>
      <c r="H526" s="3" t="s">
        <v>1833</v>
      </c>
      <c r="I526" s="5" t="s">
        <v>6277</v>
      </c>
      <c r="J526" s="6">
        <v>314718.76</v>
      </c>
      <c r="K526" s="6">
        <v>141623.44</v>
      </c>
      <c r="L526" s="8" t="s">
        <v>1743</v>
      </c>
      <c r="M526" s="4" t="s">
        <v>1746</v>
      </c>
      <c r="N526" s="4" t="s">
        <v>1785</v>
      </c>
    </row>
    <row r="527" spans="1:14" ht="30" hidden="1" customHeight="1" x14ac:dyDescent="0.25">
      <c r="A527" s="3" t="s">
        <v>6798</v>
      </c>
      <c r="B527" s="3" t="s">
        <v>2684</v>
      </c>
      <c r="C527" s="3" t="s">
        <v>5607</v>
      </c>
      <c r="D527" s="3" t="s">
        <v>1472</v>
      </c>
      <c r="E527" s="4" t="s">
        <v>2682</v>
      </c>
      <c r="F527" s="5" t="s">
        <v>2093</v>
      </c>
      <c r="G527" s="3" t="s">
        <v>2092</v>
      </c>
      <c r="H527" s="3" t="s">
        <v>2091</v>
      </c>
      <c r="I527" s="5" t="s">
        <v>6276</v>
      </c>
      <c r="J527" s="6">
        <v>577124.5</v>
      </c>
      <c r="K527" s="6">
        <v>259706.03</v>
      </c>
      <c r="L527" s="8" t="s">
        <v>1743</v>
      </c>
      <c r="M527" s="4" t="s">
        <v>1828</v>
      </c>
      <c r="N527" s="4" t="s">
        <v>2051</v>
      </c>
    </row>
    <row r="528" spans="1:14" ht="30" hidden="1" customHeight="1" x14ac:dyDescent="0.25">
      <c r="A528" s="3" t="s">
        <v>6798</v>
      </c>
      <c r="B528" s="3" t="s">
        <v>2684</v>
      </c>
      <c r="C528" s="3" t="s">
        <v>5607</v>
      </c>
      <c r="D528" s="3" t="s">
        <v>1557</v>
      </c>
      <c r="E528" s="4" t="s">
        <v>2682</v>
      </c>
      <c r="F528" s="5" t="s">
        <v>6274</v>
      </c>
      <c r="G528" s="3" t="s">
        <v>6273</v>
      </c>
      <c r="H528" s="3" t="s">
        <v>2111</v>
      </c>
      <c r="I528" s="5" t="s">
        <v>6275</v>
      </c>
      <c r="J528" s="6">
        <v>687055</v>
      </c>
      <c r="K528" s="6">
        <v>309174.75</v>
      </c>
      <c r="L528" s="8" t="s">
        <v>1743</v>
      </c>
      <c r="M528" s="4" t="s">
        <v>1746</v>
      </c>
      <c r="N528" s="4" t="s">
        <v>1842</v>
      </c>
    </row>
    <row r="529" spans="1:14" ht="30" hidden="1" customHeight="1" x14ac:dyDescent="0.25">
      <c r="A529" s="3" t="s">
        <v>6798</v>
      </c>
      <c r="B529" s="3" t="s">
        <v>2684</v>
      </c>
      <c r="C529" s="3" t="s">
        <v>5607</v>
      </c>
      <c r="D529" s="3" t="s">
        <v>1366</v>
      </c>
      <c r="E529" s="4" t="s">
        <v>2682</v>
      </c>
      <c r="F529" s="5" t="s">
        <v>6271</v>
      </c>
      <c r="G529" s="3" t="s">
        <v>6270</v>
      </c>
      <c r="H529" s="3" t="s">
        <v>2287</v>
      </c>
      <c r="I529" s="5" t="s">
        <v>6272</v>
      </c>
      <c r="J529" s="6">
        <v>534906.25</v>
      </c>
      <c r="K529" s="6">
        <v>240707.81</v>
      </c>
      <c r="L529" s="8" t="s">
        <v>1743</v>
      </c>
      <c r="M529" s="4" t="s">
        <v>1752</v>
      </c>
      <c r="N529" s="4" t="s">
        <v>1965</v>
      </c>
    </row>
    <row r="530" spans="1:14" ht="30" hidden="1" customHeight="1" x14ac:dyDescent="0.25">
      <c r="A530" s="3" t="s">
        <v>6798</v>
      </c>
      <c r="B530" s="3" t="s">
        <v>2684</v>
      </c>
      <c r="C530" s="3" t="s">
        <v>5607</v>
      </c>
      <c r="D530" s="3" t="s">
        <v>1337</v>
      </c>
      <c r="E530" s="4" t="s">
        <v>2682</v>
      </c>
      <c r="F530" s="5" t="s">
        <v>6268</v>
      </c>
      <c r="G530" s="3" t="s">
        <v>6267</v>
      </c>
      <c r="H530" s="3" t="s">
        <v>2052</v>
      </c>
      <c r="I530" s="5" t="s">
        <v>6269</v>
      </c>
      <c r="J530" s="6">
        <v>489890</v>
      </c>
      <c r="K530" s="6">
        <v>220450.5</v>
      </c>
      <c r="L530" s="8" t="s">
        <v>1743</v>
      </c>
      <c r="M530" s="4" t="s">
        <v>1746</v>
      </c>
      <c r="N530" s="4" t="s">
        <v>1904</v>
      </c>
    </row>
    <row r="531" spans="1:14" ht="30" hidden="1" customHeight="1" x14ac:dyDescent="0.25">
      <c r="A531" s="3" t="s">
        <v>6798</v>
      </c>
      <c r="B531" s="3" t="s">
        <v>2684</v>
      </c>
      <c r="C531" s="3" t="s">
        <v>5607</v>
      </c>
      <c r="D531" s="3" t="s">
        <v>1530</v>
      </c>
      <c r="E531" s="4" t="s">
        <v>2682</v>
      </c>
      <c r="F531" s="5" t="s">
        <v>6265</v>
      </c>
      <c r="G531" s="3" t="s">
        <v>6264</v>
      </c>
      <c r="H531" s="3" t="s">
        <v>1764</v>
      </c>
      <c r="I531" s="5" t="s">
        <v>6266</v>
      </c>
      <c r="J531" s="6">
        <v>144037.5</v>
      </c>
      <c r="K531" s="6">
        <v>64816.88</v>
      </c>
      <c r="L531" s="8" t="s">
        <v>1743</v>
      </c>
      <c r="M531" s="4" t="s">
        <v>1746</v>
      </c>
      <c r="N531" s="4" t="s">
        <v>1785</v>
      </c>
    </row>
    <row r="532" spans="1:14" ht="30" hidden="1" customHeight="1" x14ac:dyDescent="0.25">
      <c r="A532" s="3" t="s">
        <v>6798</v>
      </c>
      <c r="B532" s="3" t="s">
        <v>2684</v>
      </c>
      <c r="C532" s="3" t="s">
        <v>5607</v>
      </c>
      <c r="D532" s="3" t="s">
        <v>1481</v>
      </c>
      <c r="E532" s="4" t="s">
        <v>2682</v>
      </c>
      <c r="F532" s="5" t="s">
        <v>6262</v>
      </c>
      <c r="G532" s="3" t="s">
        <v>6261</v>
      </c>
      <c r="H532" s="3" t="s">
        <v>3807</v>
      </c>
      <c r="I532" s="5" t="s">
        <v>6263</v>
      </c>
      <c r="J532" s="6">
        <v>520135</v>
      </c>
      <c r="K532" s="6">
        <v>234060.75</v>
      </c>
      <c r="L532" s="8" t="s">
        <v>1743</v>
      </c>
      <c r="M532" s="4" t="s">
        <v>1999</v>
      </c>
      <c r="N532" s="4" t="s">
        <v>1998</v>
      </c>
    </row>
    <row r="533" spans="1:14" ht="30" hidden="1" customHeight="1" x14ac:dyDescent="0.25">
      <c r="A533" s="3" t="s">
        <v>6798</v>
      </c>
      <c r="B533" s="3" t="s">
        <v>2684</v>
      </c>
      <c r="C533" s="3" t="s">
        <v>5607</v>
      </c>
      <c r="D533" s="3" t="s">
        <v>1560</v>
      </c>
      <c r="E533" s="4" t="s">
        <v>2682</v>
      </c>
      <c r="F533" s="5" t="s">
        <v>6256</v>
      </c>
      <c r="G533" s="3" t="s">
        <v>6255</v>
      </c>
      <c r="H533" s="3" t="s">
        <v>2190</v>
      </c>
      <c r="I533" s="5" t="s">
        <v>6257</v>
      </c>
      <c r="J533" s="6">
        <v>371254.69</v>
      </c>
      <c r="K533" s="6">
        <v>167064.60999999999</v>
      </c>
      <c r="L533" s="8" t="s">
        <v>1743</v>
      </c>
      <c r="M533" s="4" t="s">
        <v>1752</v>
      </c>
      <c r="N533" s="4" t="s">
        <v>5037</v>
      </c>
    </row>
    <row r="534" spans="1:14" ht="30" hidden="1" customHeight="1" x14ac:dyDescent="0.25">
      <c r="A534" s="3" t="s">
        <v>6798</v>
      </c>
      <c r="B534" s="3" t="s">
        <v>2684</v>
      </c>
      <c r="C534" s="3" t="s">
        <v>5607</v>
      </c>
      <c r="D534" s="3" t="s">
        <v>1401</v>
      </c>
      <c r="E534" s="4" t="s">
        <v>2682</v>
      </c>
      <c r="F534" s="5" t="s">
        <v>6252</v>
      </c>
      <c r="G534" s="3" t="s">
        <v>6251</v>
      </c>
      <c r="H534" s="3" t="s">
        <v>5811</v>
      </c>
      <c r="I534" s="5" t="s">
        <v>6253</v>
      </c>
      <c r="J534" s="6">
        <v>605841.64</v>
      </c>
      <c r="K534" s="6">
        <v>272628.74</v>
      </c>
      <c r="L534" s="8" t="s">
        <v>1743</v>
      </c>
      <c r="M534" s="4" t="s">
        <v>1999</v>
      </c>
      <c r="N534" s="4" t="s">
        <v>1998</v>
      </c>
    </row>
    <row r="535" spans="1:14" ht="30" hidden="1" customHeight="1" x14ac:dyDescent="0.25">
      <c r="A535" s="3" t="s">
        <v>6798</v>
      </c>
      <c r="B535" s="3" t="s">
        <v>2684</v>
      </c>
      <c r="C535" s="3" t="s">
        <v>5607</v>
      </c>
      <c r="D535" s="3" t="s">
        <v>1402</v>
      </c>
      <c r="E535" s="4" t="s">
        <v>2682</v>
      </c>
      <c r="F535" s="5" t="s">
        <v>6249</v>
      </c>
      <c r="G535" s="3" t="s">
        <v>6248</v>
      </c>
      <c r="H535" s="3" t="s">
        <v>2091</v>
      </c>
      <c r="I535" s="5" t="s">
        <v>6250</v>
      </c>
      <c r="J535" s="6">
        <v>385846.25</v>
      </c>
      <c r="K535" s="6">
        <v>173630.81</v>
      </c>
      <c r="L535" s="8" t="s">
        <v>1743</v>
      </c>
      <c r="M535" s="4" t="s">
        <v>1746</v>
      </c>
      <c r="N535" s="4" t="s">
        <v>2124</v>
      </c>
    </row>
    <row r="536" spans="1:14" ht="30" hidden="1" customHeight="1" x14ac:dyDescent="0.25">
      <c r="A536" s="3" t="s">
        <v>6798</v>
      </c>
      <c r="B536" s="3" t="s">
        <v>2684</v>
      </c>
      <c r="C536" s="3" t="s">
        <v>5607</v>
      </c>
      <c r="D536" s="3" t="s">
        <v>1433</v>
      </c>
      <c r="E536" s="4" t="s">
        <v>2682</v>
      </c>
      <c r="F536" s="5" t="s">
        <v>6246</v>
      </c>
      <c r="G536" s="3" t="s">
        <v>6245</v>
      </c>
      <c r="H536" s="3" t="s">
        <v>2818</v>
      </c>
      <c r="I536" s="5" t="s">
        <v>6247</v>
      </c>
      <c r="J536" s="6">
        <v>69588.44</v>
      </c>
      <c r="K536" s="6">
        <v>31314.799999999999</v>
      </c>
      <c r="L536" s="8" t="s">
        <v>1743</v>
      </c>
      <c r="M536" s="4" t="s">
        <v>1752</v>
      </c>
      <c r="N536" s="4" t="s">
        <v>1965</v>
      </c>
    </row>
    <row r="537" spans="1:14" ht="30" hidden="1" customHeight="1" x14ac:dyDescent="0.25">
      <c r="A537" s="3" t="s">
        <v>6798</v>
      </c>
      <c r="B537" s="3" t="s">
        <v>2684</v>
      </c>
      <c r="C537" s="3" t="s">
        <v>5607</v>
      </c>
      <c r="D537" s="3" t="s">
        <v>1310</v>
      </c>
      <c r="E537" s="4" t="s">
        <v>2682</v>
      </c>
      <c r="F537" s="5" t="s">
        <v>6243</v>
      </c>
      <c r="G537" s="3" t="s">
        <v>6242</v>
      </c>
      <c r="H537" s="3" t="s">
        <v>2022</v>
      </c>
      <c r="I537" s="5" t="s">
        <v>6244</v>
      </c>
      <c r="J537" s="6">
        <v>804470.5</v>
      </c>
      <c r="K537" s="6">
        <v>362011.73</v>
      </c>
      <c r="L537" s="8" t="s">
        <v>1743</v>
      </c>
      <c r="M537" s="4" t="s">
        <v>2024</v>
      </c>
      <c r="N537" s="4" t="s">
        <v>2352</v>
      </c>
    </row>
    <row r="538" spans="1:14" ht="30" hidden="1" customHeight="1" x14ac:dyDescent="0.25">
      <c r="A538" s="3" t="s">
        <v>6798</v>
      </c>
      <c r="B538" s="3" t="s">
        <v>2684</v>
      </c>
      <c r="C538" s="3" t="s">
        <v>5607</v>
      </c>
      <c r="D538" s="3" t="s">
        <v>1491</v>
      </c>
      <c r="E538" s="4" t="s">
        <v>2682</v>
      </c>
      <c r="F538" s="5" t="s">
        <v>6240</v>
      </c>
      <c r="G538" s="3" t="s">
        <v>6239</v>
      </c>
      <c r="H538" s="3" t="s">
        <v>2022</v>
      </c>
      <c r="I538" s="5" t="s">
        <v>6241</v>
      </c>
      <c r="J538" s="6">
        <v>1105118.75</v>
      </c>
      <c r="K538" s="6">
        <v>497303.44</v>
      </c>
      <c r="L538" s="8" t="s">
        <v>1743</v>
      </c>
      <c r="M538" s="4" t="s">
        <v>1746</v>
      </c>
      <c r="N538" s="4" t="s">
        <v>1745</v>
      </c>
    </row>
    <row r="539" spans="1:14" ht="30" hidden="1" customHeight="1" x14ac:dyDescent="0.25">
      <c r="A539" s="3" t="s">
        <v>6798</v>
      </c>
      <c r="B539" s="3" t="s">
        <v>2684</v>
      </c>
      <c r="C539" s="3" t="s">
        <v>5607</v>
      </c>
      <c r="D539" s="3" t="s">
        <v>1525</v>
      </c>
      <c r="E539" s="4" t="s">
        <v>2682</v>
      </c>
      <c r="F539" s="5" t="s">
        <v>6237</v>
      </c>
      <c r="G539" s="3" t="s">
        <v>6236</v>
      </c>
      <c r="H539" s="3" t="s">
        <v>2211</v>
      </c>
      <c r="I539" s="5" t="s">
        <v>6238</v>
      </c>
      <c r="J539" s="6">
        <v>81925</v>
      </c>
      <c r="K539" s="6">
        <v>36866.25</v>
      </c>
      <c r="L539" s="8" t="s">
        <v>1743</v>
      </c>
      <c r="M539" s="4" t="s">
        <v>1746</v>
      </c>
      <c r="N539" s="4" t="s">
        <v>1842</v>
      </c>
    </row>
    <row r="540" spans="1:14" ht="30" hidden="1" customHeight="1" x14ac:dyDescent="0.25">
      <c r="A540" s="3" t="s">
        <v>6798</v>
      </c>
      <c r="B540" s="3" t="s">
        <v>2684</v>
      </c>
      <c r="C540" s="3" t="s">
        <v>5607</v>
      </c>
      <c r="D540" s="3" t="s">
        <v>1339</v>
      </c>
      <c r="E540" s="4" t="s">
        <v>2682</v>
      </c>
      <c r="F540" s="5" t="s">
        <v>6234</v>
      </c>
      <c r="G540" s="3" t="s">
        <v>6233</v>
      </c>
      <c r="H540" s="3" t="s">
        <v>2811</v>
      </c>
      <c r="I540" s="5" t="s">
        <v>6235</v>
      </c>
      <c r="J540" s="6">
        <v>700470</v>
      </c>
      <c r="K540" s="6">
        <v>315211.5</v>
      </c>
      <c r="L540" s="8" t="s">
        <v>1743</v>
      </c>
      <c r="M540" s="4" t="s">
        <v>1746</v>
      </c>
      <c r="N540" s="4" t="s">
        <v>1904</v>
      </c>
    </row>
    <row r="541" spans="1:14" ht="30" hidden="1" customHeight="1" x14ac:dyDescent="0.25">
      <c r="A541" s="3" t="s">
        <v>6798</v>
      </c>
      <c r="B541" s="3" t="s">
        <v>2684</v>
      </c>
      <c r="C541" s="3" t="s">
        <v>5607</v>
      </c>
      <c r="D541" s="3" t="s">
        <v>1385</v>
      </c>
      <c r="E541" s="4" t="s">
        <v>2682</v>
      </c>
      <c r="F541" s="5" t="s">
        <v>6231</v>
      </c>
      <c r="G541" s="3" t="s">
        <v>6230</v>
      </c>
      <c r="H541" s="3" t="s">
        <v>2811</v>
      </c>
      <c r="I541" s="5" t="s">
        <v>6232</v>
      </c>
      <c r="J541" s="6">
        <v>242243.21</v>
      </c>
      <c r="K541" s="6">
        <v>109009.44</v>
      </c>
      <c r="L541" s="8" t="s">
        <v>1743</v>
      </c>
      <c r="M541" s="4" t="s">
        <v>1752</v>
      </c>
      <c r="N541" s="4" t="s">
        <v>2013</v>
      </c>
    </row>
    <row r="542" spans="1:14" ht="30" hidden="1" customHeight="1" x14ac:dyDescent="0.25">
      <c r="A542" s="3" t="s">
        <v>6798</v>
      </c>
      <c r="B542" s="3" t="s">
        <v>2684</v>
      </c>
      <c r="C542" s="3" t="s">
        <v>5607</v>
      </c>
      <c r="D542" s="3" t="s">
        <v>1536</v>
      </c>
      <c r="E542" s="4" t="s">
        <v>2682</v>
      </c>
      <c r="F542" s="5" t="s">
        <v>6228</v>
      </c>
      <c r="G542" s="3" t="s">
        <v>6227</v>
      </c>
      <c r="H542" s="3" t="s">
        <v>1863</v>
      </c>
      <c r="I542" s="5" t="s">
        <v>6229</v>
      </c>
      <c r="J542" s="6">
        <v>474561.26</v>
      </c>
      <c r="K542" s="6">
        <v>213552.57</v>
      </c>
      <c r="L542" s="8" t="s">
        <v>1743</v>
      </c>
      <c r="M542" s="4" t="s">
        <v>1746</v>
      </c>
      <c r="N542" s="4" t="s">
        <v>1904</v>
      </c>
    </row>
    <row r="543" spans="1:14" ht="30" hidden="1" customHeight="1" x14ac:dyDescent="0.25">
      <c r="A543" s="3" t="s">
        <v>6798</v>
      </c>
      <c r="B543" s="3" t="s">
        <v>2684</v>
      </c>
      <c r="C543" s="3" t="s">
        <v>5607</v>
      </c>
      <c r="D543" s="3" t="s">
        <v>1327</v>
      </c>
      <c r="E543" s="4" t="s">
        <v>2682</v>
      </c>
      <c r="F543" s="5" t="s">
        <v>6224</v>
      </c>
      <c r="G543" s="3" t="s">
        <v>6223</v>
      </c>
      <c r="H543" s="3" t="s">
        <v>6226</v>
      </c>
      <c r="I543" s="5" t="s">
        <v>6225</v>
      </c>
      <c r="J543" s="6">
        <v>383909</v>
      </c>
      <c r="K543" s="6">
        <v>172759.05</v>
      </c>
      <c r="L543" s="8" t="s">
        <v>1743</v>
      </c>
      <c r="M543" s="4" t="s">
        <v>1746</v>
      </c>
      <c r="N543" s="4" t="s">
        <v>1745</v>
      </c>
    </row>
    <row r="544" spans="1:14" ht="30" hidden="1" customHeight="1" x14ac:dyDescent="0.25">
      <c r="A544" s="3" t="s">
        <v>6798</v>
      </c>
      <c r="B544" s="3" t="s">
        <v>2684</v>
      </c>
      <c r="C544" s="3" t="s">
        <v>5607</v>
      </c>
      <c r="D544" s="3" t="s">
        <v>1336</v>
      </c>
      <c r="E544" s="4" t="s">
        <v>2682</v>
      </c>
      <c r="F544" s="5" t="s">
        <v>6221</v>
      </c>
      <c r="G544" s="3" t="s">
        <v>6220</v>
      </c>
      <c r="H544" s="3" t="s">
        <v>1877</v>
      </c>
      <c r="I544" s="5" t="s">
        <v>6222</v>
      </c>
      <c r="J544" s="6">
        <v>348557.52</v>
      </c>
      <c r="K544" s="6">
        <v>156850.88</v>
      </c>
      <c r="L544" s="8" t="s">
        <v>1743</v>
      </c>
      <c r="M544" s="4" t="s">
        <v>1746</v>
      </c>
      <c r="N544" s="4" t="s">
        <v>1813</v>
      </c>
    </row>
    <row r="545" spans="1:14" ht="30" hidden="1" customHeight="1" x14ac:dyDescent="0.25">
      <c r="A545" s="3" t="s">
        <v>6798</v>
      </c>
      <c r="B545" s="3" t="s">
        <v>2684</v>
      </c>
      <c r="C545" s="3" t="s">
        <v>5607</v>
      </c>
      <c r="D545" s="3" t="s">
        <v>1378</v>
      </c>
      <c r="E545" s="4" t="s">
        <v>2682</v>
      </c>
      <c r="F545" s="5" t="s">
        <v>6214</v>
      </c>
      <c r="G545" s="3" t="s">
        <v>6213</v>
      </c>
      <c r="H545" s="3" t="s">
        <v>1858</v>
      </c>
      <c r="I545" s="5" t="s">
        <v>6215</v>
      </c>
      <c r="J545" s="6">
        <v>171862.69</v>
      </c>
      <c r="K545" s="6">
        <v>77338.210000000006</v>
      </c>
      <c r="L545" s="8" t="s">
        <v>1743</v>
      </c>
      <c r="M545" s="4" t="s">
        <v>1746</v>
      </c>
      <c r="N545" s="4" t="s">
        <v>2124</v>
      </c>
    </row>
    <row r="546" spans="1:14" ht="30" hidden="1" customHeight="1" x14ac:dyDescent="0.25">
      <c r="A546" s="3" t="s">
        <v>6798</v>
      </c>
      <c r="B546" s="3" t="s">
        <v>2684</v>
      </c>
      <c r="C546" s="3" t="s">
        <v>5607</v>
      </c>
      <c r="D546" s="3" t="s">
        <v>1317</v>
      </c>
      <c r="E546" s="4" t="s">
        <v>2682</v>
      </c>
      <c r="F546" s="5" t="s">
        <v>6210</v>
      </c>
      <c r="G546" s="3" t="s">
        <v>6209</v>
      </c>
      <c r="H546" s="3" t="s">
        <v>6212</v>
      </c>
      <c r="I546" s="5" t="s">
        <v>6211</v>
      </c>
      <c r="J546" s="6">
        <v>178064.04</v>
      </c>
      <c r="K546" s="6">
        <v>80128.820000000007</v>
      </c>
      <c r="L546" s="8" t="s">
        <v>1743</v>
      </c>
      <c r="M546" s="4" t="s">
        <v>1746</v>
      </c>
      <c r="N546" s="4" t="s">
        <v>1785</v>
      </c>
    </row>
    <row r="547" spans="1:14" ht="30" hidden="1" customHeight="1" x14ac:dyDescent="0.25">
      <c r="A547" s="3" t="s">
        <v>6798</v>
      </c>
      <c r="B547" s="3" t="s">
        <v>2684</v>
      </c>
      <c r="C547" s="3" t="s">
        <v>5607</v>
      </c>
      <c r="D547" s="3" t="s">
        <v>1390</v>
      </c>
      <c r="E547" s="4" t="s">
        <v>2682</v>
      </c>
      <c r="F547" s="5" t="s">
        <v>6207</v>
      </c>
      <c r="G547" s="3" t="s">
        <v>6206</v>
      </c>
      <c r="H547" s="3" t="s">
        <v>2811</v>
      </c>
      <c r="I547" s="5" t="s">
        <v>6208</v>
      </c>
      <c r="J547" s="6">
        <v>327343.75</v>
      </c>
      <c r="K547" s="6">
        <v>147304.69</v>
      </c>
      <c r="L547" s="8" t="s">
        <v>1743</v>
      </c>
      <c r="M547" s="4" t="s">
        <v>1752</v>
      </c>
      <c r="N547" s="4" t="s">
        <v>1965</v>
      </c>
    </row>
    <row r="548" spans="1:14" ht="30" hidden="1" customHeight="1" x14ac:dyDescent="0.25">
      <c r="A548" s="3" t="s">
        <v>6798</v>
      </c>
      <c r="B548" s="3" t="s">
        <v>2684</v>
      </c>
      <c r="C548" s="3" t="s">
        <v>5607</v>
      </c>
      <c r="D548" s="3" t="s">
        <v>1510</v>
      </c>
      <c r="E548" s="4" t="s">
        <v>2682</v>
      </c>
      <c r="F548" s="5" t="s">
        <v>6127</v>
      </c>
      <c r="G548" s="3" t="s">
        <v>6126</v>
      </c>
      <c r="H548" s="3" t="s">
        <v>2725</v>
      </c>
      <c r="I548" s="5" t="s">
        <v>6205</v>
      </c>
      <c r="J548" s="6">
        <v>323711.88</v>
      </c>
      <c r="K548" s="6">
        <v>145670.35</v>
      </c>
      <c r="L548" s="8" t="s">
        <v>1743</v>
      </c>
      <c r="M548" s="4" t="s">
        <v>1746</v>
      </c>
      <c r="N548" s="4" t="s">
        <v>1842</v>
      </c>
    </row>
    <row r="549" spans="1:14" ht="30" hidden="1" customHeight="1" x14ac:dyDescent="0.25">
      <c r="A549" s="3" t="s">
        <v>6798</v>
      </c>
      <c r="B549" s="3" t="s">
        <v>2684</v>
      </c>
      <c r="C549" s="3" t="s">
        <v>5607</v>
      </c>
      <c r="D549" s="3" t="s">
        <v>1342</v>
      </c>
      <c r="E549" s="4" t="s">
        <v>2682</v>
      </c>
      <c r="F549" s="5" t="s">
        <v>6203</v>
      </c>
      <c r="G549" s="3" t="s">
        <v>6202</v>
      </c>
      <c r="H549" s="3" t="s">
        <v>2840</v>
      </c>
      <c r="I549" s="5" t="s">
        <v>6204</v>
      </c>
      <c r="J549" s="6">
        <v>685647.5</v>
      </c>
      <c r="K549" s="6">
        <v>308541.38</v>
      </c>
      <c r="L549" s="8" t="s">
        <v>1743</v>
      </c>
      <c r="M549" s="4" t="s">
        <v>1828</v>
      </c>
      <c r="N549" s="4" t="s">
        <v>2051</v>
      </c>
    </row>
    <row r="550" spans="1:14" ht="30" customHeight="1" x14ac:dyDescent="0.25">
      <c r="A550" s="3" t="s">
        <v>6798</v>
      </c>
      <c r="B550" s="3" t="s">
        <v>2684</v>
      </c>
      <c r="C550" s="3" t="s">
        <v>5607</v>
      </c>
      <c r="D550" s="3" t="s">
        <v>1309</v>
      </c>
      <c r="E550" s="4" t="s">
        <v>2682</v>
      </c>
      <c r="F550" s="5" t="s">
        <v>6200</v>
      </c>
      <c r="G550" s="3" t="s">
        <v>6199</v>
      </c>
      <c r="H550" s="3" t="s">
        <v>1858</v>
      </c>
      <c r="I550" s="5" t="s">
        <v>6201</v>
      </c>
      <c r="J550" s="6">
        <v>159860.85999999999</v>
      </c>
      <c r="K550" s="6">
        <v>71937.39</v>
      </c>
      <c r="L550" s="8" t="s">
        <v>1743</v>
      </c>
      <c r="M550" s="4" t="s">
        <v>1776</v>
      </c>
      <c r="N550" s="4" t="s">
        <v>3267</v>
      </c>
    </row>
    <row r="551" spans="1:14" ht="30" hidden="1" customHeight="1" x14ac:dyDescent="0.25">
      <c r="A551" s="3" t="s">
        <v>6798</v>
      </c>
      <c r="B551" s="3" t="s">
        <v>2684</v>
      </c>
      <c r="C551" s="3" t="s">
        <v>5607</v>
      </c>
      <c r="D551" s="3" t="s">
        <v>1351</v>
      </c>
      <c r="E551" s="4" t="s">
        <v>2682</v>
      </c>
      <c r="F551" s="5" t="s">
        <v>6197</v>
      </c>
      <c r="G551" s="3" t="s">
        <v>6196</v>
      </c>
      <c r="H551" s="3" t="s">
        <v>2102</v>
      </c>
      <c r="I551" s="5" t="s">
        <v>6198</v>
      </c>
      <c r="J551" s="6">
        <v>188985</v>
      </c>
      <c r="K551" s="6">
        <v>85043.25</v>
      </c>
      <c r="L551" s="8" t="s">
        <v>1743</v>
      </c>
      <c r="M551" s="4" t="s">
        <v>1752</v>
      </c>
      <c r="N551" s="4" t="s">
        <v>1965</v>
      </c>
    </row>
    <row r="552" spans="1:14" ht="30" hidden="1" customHeight="1" x14ac:dyDescent="0.25">
      <c r="A552" s="3" t="s">
        <v>6798</v>
      </c>
      <c r="B552" s="3" t="s">
        <v>2684</v>
      </c>
      <c r="C552" s="3" t="s">
        <v>5607</v>
      </c>
      <c r="D552" s="3" t="s">
        <v>1376</v>
      </c>
      <c r="E552" s="4" t="s">
        <v>2682</v>
      </c>
      <c r="F552" s="5" t="s">
        <v>6194</v>
      </c>
      <c r="G552" s="3" t="s">
        <v>6193</v>
      </c>
      <c r="H552" s="3" t="s">
        <v>2287</v>
      </c>
      <c r="I552" s="5" t="s">
        <v>6195</v>
      </c>
      <c r="J552" s="6">
        <v>580168.76</v>
      </c>
      <c r="K552" s="6">
        <v>261075.94</v>
      </c>
      <c r="L552" s="8" t="s">
        <v>1743</v>
      </c>
      <c r="M552" s="4" t="s">
        <v>1746</v>
      </c>
      <c r="N552" s="4" t="s">
        <v>2008</v>
      </c>
    </row>
    <row r="553" spans="1:14" ht="30" hidden="1" customHeight="1" x14ac:dyDescent="0.25">
      <c r="A553" s="3" t="s">
        <v>6798</v>
      </c>
      <c r="B553" s="3" t="s">
        <v>2684</v>
      </c>
      <c r="C553" s="3" t="s">
        <v>5607</v>
      </c>
      <c r="D553" s="3" t="s">
        <v>1428</v>
      </c>
      <c r="E553" s="4" t="s">
        <v>2682</v>
      </c>
      <c r="F553" s="5" t="s">
        <v>6191</v>
      </c>
      <c r="G553" s="3" t="s">
        <v>6190</v>
      </c>
      <c r="H553" s="3" t="s">
        <v>2032</v>
      </c>
      <c r="I553" s="5" t="s">
        <v>6192</v>
      </c>
      <c r="J553" s="6">
        <v>158887.5</v>
      </c>
      <c r="K553" s="6">
        <v>71499.38</v>
      </c>
      <c r="L553" s="8" t="s">
        <v>1743</v>
      </c>
      <c r="M553" s="4" t="s">
        <v>1760</v>
      </c>
      <c r="N553" s="4" t="s">
        <v>1759</v>
      </c>
    </row>
    <row r="554" spans="1:14" ht="30" hidden="1" customHeight="1" x14ac:dyDescent="0.25">
      <c r="A554" s="3" t="s">
        <v>6798</v>
      </c>
      <c r="B554" s="3" t="s">
        <v>2684</v>
      </c>
      <c r="C554" s="3" t="s">
        <v>5607</v>
      </c>
      <c r="D554" s="3" t="s">
        <v>1461</v>
      </c>
      <c r="E554" s="4" t="s">
        <v>2682</v>
      </c>
      <c r="F554" s="5" t="s">
        <v>5559</v>
      </c>
      <c r="G554" s="3" t="s">
        <v>5558</v>
      </c>
      <c r="H554" s="3" t="s">
        <v>1841</v>
      </c>
      <c r="I554" s="5" t="s">
        <v>6189</v>
      </c>
      <c r="J554" s="6">
        <v>338505</v>
      </c>
      <c r="K554" s="6">
        <v>152327.25</v>
      </c>
      <c r="L554" s="8" t="s">
        <v>1743</v>
      </c>
      <c r="M554" s="4" t="s">
        <v>1760</v>
      </c>
      <c r="N554" s="4" t="s">
        <v>3016</v>
      </c>
    </row>
    <row r="555" spans="1:14" ht="30" hidden="1" customHeight="1" x14ac:dyDescent="0.25">
      <c r="A555" s="3" t="s">
        <v>6798</v>
      </c>
      <c r="B555" s="3" t="s">
        <v>2684</v>
      </c>
      <c r="C555" s="3" t="s">
        <v>5607</v>
      </c>
      <c r="D555" s="3" t="s">
        <v>1708</v>
      </c>
      <c r="E555" s="4" t="s">
        <v>2682</v>
      </c>
      <c r="F555" s="5" t="s">
        <v>6100</v>
      </c>
      <c r="G555" s="3" t="s">
        <v>6099</v>
      </c>
      <c r="H555" s="3" t="s">
        <v>3203</v>
      </c>
      <c r="I555" s="5" t="s">
        <v>6188</v>
      </c>
      <c r="J555" s="6">
        <v>365162.69</v>
      </c>
      <c r="K555" s="6">
        <v>164323.21</v>
      </c>
      <c r="L555" s="8" t="s">
        <v>1743</v>
      </c>
      <c r="M555" s="4" t="s">
        <v>1760</v>
      </c>
      <c r="N555" s="4" t="s">
        <v>1759</v>
      </c>
    </row>
    <row r="556" spans="1:14" ht="30" hidden="1" customHeight="1" x14ac:dyDescent="0.25">
      <c r="A556" s="3" t="s">
        <v>6798</v>
      </c>
      <c r="B556" s="3" t="s">
        <v>2684</v>
      </c>
      <c r="C556" s="3" t="s">
        <v>5607</v>
      </c>
      <c r="D556" s="3" t="s">
        <v>1450</v>
      </c>
      <c r="E556" s="4" t="s">
        <v>2682</v>
      </c>
      <c r="F556" s="5" t="s">
        <v>6186</v>
      </c>
      <c r="G556" s="3" t="s">
        <v>6185</v>
      </c>
      <c r="H556" s="3" t="s">
        <v>2139</v>
      </c>
      <c r="I556" s="5" t="s">
        <v>6187</v>
      </c>
      <c r="J556" s="6">
        <v>153545</v>
      </c>
      <c r="K556" s="6">
        <v>69095.25</v>
      </c>
      <c r="L556" s="8" t="s">
        <v>1743</v>
      </c>
      <c r="M556" s="4" t="s">
        <v>1746</v>
      </c>
      <c r="N556" s="4" t="s">
        <v>2124</v>
      </c>
    </row>
    <row r="557" spans="1:14" ht="30" hidden="1" customHeight="1" x14ac:dyDescent="0.25">
      <c r="A557" s="3" t="s">
        <v>6798</v>
      </c>
      <c r="B557" s="3" t="s">
        <v>2684</v>
      </c>
      <c r="C557" s="3" t="s">
        <v>5607</v>
      </c>
      <c r="D557" s="3" t="s">
        <v>1262</v>
      </c>
      <c r="E557" s="4" t="s">
        <v>2682</v>
      </c>
      <c r="F557" s="5" t="s">
        <v>6183</v>
      </c>
      <c r="G557" s="3" t="s">
        <v>6182</v>
      </c>
      <c r="H557" s="3" t="s">
        <v>3064</v>
      </c>
      <c r="I557" s="5" t="s">
        <v>6184</v>
      </c>
      <c r="J557" s="6">
        <v>552740</v>
      </c>
      <c r="K557" s="6">
        <v>248733</v>
      </c>
      <c r="L557" s="8" t="s">
        <v>1743</v>
      </c>
      <c r="M557" s="4" t="s">
        <v>1746</v>
      </c>
      <c r="N557" s="4" t="s">
        <v>1842</v>
      </c>
    </row>
    <row r="558" spans="1:14" ht="30" hidden="1" customHeight="1" x14ac:dyDescent="0.25">
      <c r="A558" s="3" t="s">
        <v>6798</v>
      </c>
      <c r="B558" s="3" t="s">
        <v>2684</v>
      </c>
      <c r="C558" s="3" t="s">
        <v>5607</v>
      </c>
      <c r="D558" s="3" t="s">
        <v>1442</v>
      </c>
      <c r="E558" s="4" t="s">
        <v>2682</v>
      </c>
      <c r="F558" s="5" t="s">
        <v>6179</v>
      </c>
      <c r="G558" s="3" t="s">
        <v>6178</v>
      </c>
      <c r="H558" s="3" t="s">
        <v>2811</v>
      </c>
      <c r="I558" s="5" t="s">
        <v>6180</v>
      </c>
      <c r="J558" s="6">
        <v>719650.22</v>
      </c>
      <c r="K558" s="6">
        <v>323842.59999999998</v>
      </c>
      <c r="L558" s="8" t="s">
        <v>1743</v>
      </c>
      <c r="M558" s="4" t="s">
        <v>1752</v>
      </c>
      <c r="N558" s="4" t="s">
        <v>1965</v>
      </c>
    </row>
    <row r="559" spans="1:14" ht="30" hidden="1" customHeight="1" x14ac:dyDescent="0.25">
      <c r="A559" s="3" t="s">
        <v>6798</v>
      </c>
      <c r="B559" s="3" t="s">
        <v>2684</v>
      </c>
      <c r="C559" s="3" t="s">
        <v>5607</v>
      </c>
      <c r="D559" s="3" t="s">
        <v>1529</v>
      </c>
      <c r="E559" s="4" t="s">
        <v>2682</v>
      </c>
      <c r="F559" s="5" t="s">
        <v>6176</v>
      </c>
      <c r="G559" s="3" t="s">
        <v>6175</v>
      </c>
      <c r="H559" s="3" t="s">
        <v>1887</v>
      </c>
      <c r="I559" s="5" t="s">
        <v>6177</v>
      </c>
      <c r="J559" s="6">
        <v>49252</v>
      </c>
      <c r="K559" s="6">
        <v>22163.4</v>
      </c>
      <c r="L559" s="8" t="s">
        <v>1743</v>
      </c>
      <c r="M559" s="4" t="s">
        <v>1746</v>
      </c>
      <c r="N559" s="4" t="s">
        <v>1993</v>
      </c>
    </row>
    <row r="560" spans="1:14" ht="30" hidden="1" customHeight="1" x14ac:dyDescent="0.25">
      <c r="A560" s="3" t="s">
        <v>6798</v>
      </c>
      <c r="B560" s="3" t="s">
        <v>2684</v>
      </c>
      <c r="C560" s="3" t="s">
        <v>5607</v>
      </c>
      <c r="D560" s="3" t="s">
        <v>1373</v>
      </c>
      <c r="E560" s="4" t="s">
        <v>2682</v>
      </c>
      <c r="F560" s="5" t="s">
        <v>6173</v>
      </c>
      <c r="G560" s="3" t="s">
        <v>6172</v>
      </c>
      <c r="H560" s="3" t="s">
        <v>2913</v>
      </c>
      <c r="I560" s="5" t="s">
        <v>6174</v>
      </c>
      <c r="J560" s="6">
        <v>135770</v>
      </c>
      <c r="K560" s="6">
        <v>61096.5</v>
      </c>
      <c r="L560" s="8" t="s">
        <v>1743</v>
      </c>
      <c r="M560" s="4" t="s">
        <v>1746</v>
      </c>
      <c r="N560" s="4" t="s">
        <v>1785</v>
      </c>
    </row>
    <row r="561" spans="1:14" ht="30" hidden="1" customHeight="1" x14ac:dyDescent="0.25">
      <c r="A561" s="3" t="s">
        <v>6798</v>
      </c>
      <c r="B561" s="3" t="s">
        <v>2684</v>
      </c>
      <c r="C561" s="3" t="s">
        <v>5607</v>
      </c>
      <c r="D561" s="3" t="s">
        <v>1257</v>
      </c>
      <c r="E561" s="4" t="s">
        <v>2682</v>
      </c>
      <c r="F561" s="5" t="s">
        <v>5106</v>
      </c>
      <c r="G561" s="3" t="s">
        <v>5105</v>
      </c>
      <c r="H561" s="3" t="s">
        <v>2401</v>
      </c>
      <c r="I561" s="5" t="s">
        <v>6171</v>
      </c>
      <c r="J561" s="6">
        <v>188276</v>
      </c>
      <c r="K561" s="6">
        <v>84724.2</v>
      </c>
      <c r="L561" s="8" t="s">
        <v>1743</v>
      </c>
      <c r="M561" s="4" t="s">
        <v>1760</v>
      </c>
      <c r="N561" s="4" t="s">
        <v>1759</v>
      </c>
    </row>
    <row r="562" spans="1:14" ht="30" hidden="1" customHeight="1" x14ac:dyDescent="0.25">
      <c r="A562" s="3" t="s">
        <v>6798</v>
      </c>
      <c r="B562" s="3" t="s">
        <v>2684</v>
      </c>
      <c r="C562" s="3" t="s">
        <v>5607</v>
      </c>
      <c r="D562" s="3" t="s">
        <v>1340</v>
      </c>
      <c r="E562" s="4" t="s">
        <v>2682</v>
      </c>
      <c r="F562" s="5" t="s">
        <v>6169</v>
      </c>
      <c r="G562" s="3" t="s">
        <v>6168</v>
      </c>
      <c r="H562" s="3" t="s">
        <v>2840</v>
      </c>
      <c r="I562" s="5" t="s">
        <v>6170</v>
      </c>
      <c r="J562" s="6">
        <v>186267.5</v>
      </c>
      <c r="K562" s="6">
        <v>83820.38</v>
      </c>
      <c r="L562" s="8" t="s">
        <v>1743</v>
      </c>
      <c r="M562" s="4" t="s">
        <v>1746</v>
      </c>
      <c r="N562" s="4" t="s">
        <v>1765</v>
      </c>
    </row>
    <row r="563" spans="1:14" ht="30" hidden="1" customHeight="1" x14ac:dyDescent="0.25">
      <c r="A563" s="3" t="s">
        <v>6798</v>
      </c>
      <c r="B563" s="3" t="s">
        <v>2684</v>
      </c>
      <c r="C563" s="3" t="s">
        <v>5607</v>
      </c>
      <c r="D563" s="3" t="s">
        <v>1282</v>
      </c>
      <c r="E563" s="4" t="s">
        <v>2682</v>
      </c>
      <c r="F563" s="5" t="s">
        <v>6165</v>
      </c>
      <c r="G563" s="3" t="s">
        <v>6164</v>
      </c>
      <c r="H563" s="3" t="s">
        <v>1931</v>
      </c>
      <c r="I563" s="5" t="s">
        <v>6166</v>
      </c>
      <c r="J563" s="6">
        <v>201660.35</v>
      </c>
      <c r="K563" s="6">
        <v>90747.16</v>
      </c>
      <c r="L563" s="8" t="s">
        <v>1743</v>
      </c>
      <c r="M563" s="4" t="s">
        <v>1999</v>
      </c>
      <c r="N563" s="4" t="s">
        <v>6167</v>
      </c>
    </row>
    <row r="564" spans="1:14" ht="30" hidden="1" customHeight="1" x14ac:dyDescent="0.25">
      <c r="A564" s="3" t="s">
        <v>6798</v>
      </c>
      <c r="B564" s="3" t="s">
        <v>2684</v>
      </c>
      <c r="C564" s="3" t="s">
        <v>5607</v>
      </c>
      <c r="D564" s="3" t="s">
        <v>1369</v>
      </c>
      <c r="E564" s="4" t="s">
        <v>2682</v>
      </c>
      <c r="F564" s="5" t="s">
        <v>6162</v>
      </c>
      <c r="G564" s="3" t="s">
        <v>6161</v>
      </c>
      <c r="H564" s="3" t="s">
        <v>2714</v>
      </c>
      <c r="I564" s="5" t="s">
        <v>6163</v>
      </c>
      <c r="J564" s="6">
        <v>546480</v>
      </c>
      <c r="K564" s="6">
        <v>245916</v>
      </c>
      <c r="L564" s="8" t="s">
        <v>1743</v>
      </c>
      <c r="M564" s="4" t="s">
        <v>1746</v>
      </c>
      <c r="N564" s="4" t="s">
        <v>1813</v>
      </c>
    </row>
    <row r="565" spans="1:14" ht="30" hidden="1" customHeight="1" x14ac:dyDescent="0.25">
      <c r="A565" s="3" t="s">
        <v>6798</v>
      </c>
      <c r="B565" s="3" t="s">
        <v>2684</v>
      </c>
      <c r="C565" s="3" t="s">
        <v>5607</v>
      </c>
      <c r="D565" s="3" t="s">
        <v>1248</v>
      </c>
      <c r="E565" s="4" t="s">
        <v>2682</v>
      </c>
      <c r="F565" s="5" t="s">
        <v>6159</v>
      </c>
      <c r="G565" s="3" t="s">
        <v>6158</v>
      </c>
      <c r="H565" s="3" t="s">
        <v>2852</v>
      </c>
      <c r="I565" s="5" t="s">
        <v>6160</v>
      </c>
      <c r="J565" s="6">
        <v>314527.53000000003</v>
      </c>
      <c r="K565" s="6">
        <v>141537.39000000001</v>
      </c>
      <c r="L565" s="8" t="s">
        <v>1743</v>
      </c>
      <c r="M565" s="4" t="s">
        <v>1746</v>
      </c>
      <c r="N565" s="4" t="s">
        <v>1745</v>
      </c>
    </row>
    <row r="566" spans="1:14" ht="30" hidden="1" customHeight="1" x14ac:dyDescent="0.25">
      <c r="A566" s="3" t="s">
        <v>6798</v>
      </c>
      <c r="B566" s="3" t="s">
        <v>2684</v>
      </c>
      <c r="C566" s="3" t="s">
        <v>5607</v>
      </c>
      <c r="D566" s="3" t="s">
        <v>1316</v>
      </c>
      <c r="E566" s="4" t="s">
        <v>2682</v>
      </c>
      <c r="F566" s="5" t="s">
        <v>6156</v>
      </c>
      <c r="G566" s="3" t="s">
        <v>6155</v>
      </c>
      <c r="H566" s="3" t="s">
        <v>3119</v>
      </c>
      <c r="I566" s="5" t="s">
        <v>6157</v>
      </c>
      <c r="J566" s="6">
        <v>1043270</v>
      </c>
      <c r="K566" s="6">
        <v>469471.5</v>
      </c>
      <c r="L566" s="8" t="s">
        <v>1743</v>
      </c>
      <c r="M566" s="4" t="s">
        <v>1746</v>
      </c>
      <c r="N566" s="4" t="s">
        <v>1785</v>
      </c>
    </row>
    <row r="567" spans="1:14" ht="30" hidden="1" customHeight="1" x14ac:dyDescent="0.25">
      <c r="A567" s="3" t="s">
        <v>6798</v>
      </c>
      <c r="B567" s="3" t="s">
        <v>2684</v>
      </c>
      <c r="C567" s="3" t="s">
        <v>5607</v>
      </c>
      <c r="D567" s="3" t="s">
        <v>1451</v>
      </c>
      <c r="E567" s="4" t="s">
        <v>2682</v>
      </c>
      <c r="F567" s="5" t="s">
        <v>6153</v>
      </c>
      <c r="G567" s="3" t="s">
        <v>6152</v>
      </c>
      <c r="H567" s="3" t="s">
        <v>2091</v>
      </c>
      <c r="I567" s="5" t="s">
        <v>6154</v>
      </c>
      <c r="J567" s="6">
        <v>387348.01</v>
      </c>
      <c r="K567" s="6">
        <v>174306.6</v>
      </c>
      <c r="L567" s="8" t="s">
        <v>1743</v>
      </c>
      <c r="M567" s="4" t="s">
        <v>1746</v>
      </c>
      <c r="N567" s="4" t="s">
        <v>2124</v>
      </c>
    </row>
    <row r="568" spans="1:14" ht="30" hidden="1" customHeight="1" x14ac:dyDescent="0.25">
      <c r="A568" s="3" t="s">
        <v>6798</v>
      </c>
      <c r="B568" s="3" t="s">
        <v>2684</v>
      </c>
      <c r="C568" s="3" t="s">
        <v>5607</v>
      </c>
      <c r="D568" s="3" t="s">
        <v>1571</v>
      </c>
      <c r="E568" s="4" t="s">
        <v>2682</v>
      </c>
      <c r="F568" s="5" t="s">
        <v>6150</v>
      </c>
      <c r="G568" s="3" t="s">
        <v>6149</v>
      </c>
      <c r="H568" s="3" t="s">
        <v>4053</v>
      </c>
      <c r="I568" s="5" t="s">
        <v>6151</v>
      </c>
      <c r="J568" s="6">
        <v>365834.51</v>
      </c>
      <c r="K568" s="6">
        <v>164625.53</v>
      </c>
      <c r="L568" s="8" t="s">
        <v>1743</v>
      </c>
      <c r="M568" s="4" t="s">
        <v>1746</v>
      </c>
      <c r="N568" s="4" t="s">
        <v>2124</v>
      </c>
    </row>
    <row r="569" spans="1:14" ht="30" hidden="1" customHeight="1" x14ac:dyDescent="0.25">
      <c r="A569" s="3" t="s">
        <v>6798</v>
      </c>
      <c r="B569" s="3" t="s">
        <v>2684</v>
      </c>
      <c r="C569" s="3" t="s">
        <v>5607</v>
      </c>
      <c r="D569" s="3" t="s">
        <v>1487</v>
      </c>
      <c r="E569" s="4" t="s">
        <v>2682</v>
      </c>
      <c r="F569" s="5" t="s">
        <v>6142</v>
      </c>
      <c r="G569" s="3" t="s">
        <v>6141</v>
      </c>
      <c r="H569" s="3" t="s">
        <v>1764</v>
      </c>
      <c r="I569" s="5" t="s">
        <v>6143</v>
      </c>
      <c r="J569" s="6">
        <v>269625</v>
      </c>
      <c r="K569" s="6">
        <v>121331.25</v>
      </c>
      <c r="L569" s="8" t="s">
        <v>1743</v>
      </c>
      <c r="M569" s="4" t="s">
        <v>1760</v>
      </c>
      <c r="N569" s="4" t="s">
        <v>1759</v>
      </c>
    </row>
    <row r="570" spans="1:14" ht="30" hidden="1" customHeight="1" x14ac:dyDescent="0.25">
      <c r="A570" s="3" t="s">
        <v>6798</v>
      </c>
      <c r="B570" s="3" t="s">
        <v>2684</v>
      </c>
      <c r="C570" s="3" t="s">
        <v>5607</v>
      </c>
      <c r="D570" s="3" t="s">
        <v>1545</v>
      </c>
      <c r="E570" s="4" t="s">
        <v>2682</v>
      </c>
      <c r="F570" s="5" t="s">
        <v>6138</v>
      </c>
      <c r="G570" s="3" t="s">
        <v>6137</v>
      </c>
      <c r="H570" s="3" t="s">
        <v>6140</v>
      </c>
      <c r="I570" s="5" t="s">
        <v>6139</v>
      </c>
      <c r="J570" s="6">
        <v>147305</v>
      </c>
      <c r="K570" s="6">
        <v>66287.25</v>
      </c>
      <c r="L570" s="8" t="s">
        <v>1743</v>
      </c>
      <c r="M570" s="4" t="s">
        <v>1752</v>
      </c>
      <c r="N570" s="4" t="s">
        <v>2013</v>
      </c>
    </row>
    <row r="571" spans="1:14" ht="30" hidden="1" customHeight="1" x14ac:dyDescent="0.25">
      <c r="A571" s="3" t="s">
        <v>6798</v>
      </c>
      <c r="B571" s="3" t="s">
        <v>2684</v>
      </c>
      <c r="C571" s="3" t="s">
        <v>5607</v>
      </c>
      <c r="D571" s="3" t="s">
        <v>1553</v>
      </c>
      <c r="E571" s="4" t="s">
        <v>2682</v>
      </c>
      <c r="F571" s="5" t="s">
        <v>5128</v>
      </c>
      <c r="G571" s="3" t="s">
        <v>5127</v>
      </c>
      <c r="H571" s="3" t="s">
        <v>1841</v>
      </c>
      <c r="I571" s="5" t="s">
        <v>6136</v>
      </c>
      <c r="J571" s="6">
        <v>247200.79</v>
      </c>
      <c r="K571" s="6">
        <v>111240.36</v>
      </c>
      <c r="L571" s="8" t="s">
        <v>1743</v>
      </c>
      <c r="M571" s="4" t="s">
        <v>1746</v>
      </c>
      <c r="N571" s="4" t="s">
        <v>2008</v>
      </c>
    </row>
    <row r="572" spans="1:14" ht="30" hidden="1" customHeight="1" x14ac:dyDescent="0.25">
      <c r="A572" s="3" t="s">
        <v>6798</v>
      </c>
      <c r="B572" s="3" t="s">
        <v>2684</v>
      </c>
      <c r="C572" s="3" t="s">
        <v>5607</v>
      </c>
      <c r="D572" s="3" t="s">
        <v>1429</v>
      </c>
      <c r="E572" s="4" t="s">
        <v>2682</v>
      </c>
      <c r="F572" s="5" t="s">
        <v>2015</v>
      </c>
      <c r="G572" s="3" t="s">
        <v>2014</v>
      </c>
      <c r="H572" s="3" t="s">
        <v>2017</v>
      </c>
      <c r="I572" s="5" t="s">
        <v>6134</v>
      </c>
      <c r="J572" s="6">
        <v>221563.23</v>
      </c>
      <c r="K572" s="6">
        <v>99703.45</v>
      </c>
      <c r="L572" s="8" t="s">
        <v>1743</v>
      </c>
      <c r="M572" s="4" t="s">
        <v>1746</v>
      </c>
      <c r="N572" s="4" t="s">
        <v>1842</v>
      </c>
    </row>
    <row r="573" spans="1:14" ht="30" hidden="1" customHeight="1" x14ac:dyDescent="0.25">
      <c r="A573" s="3" t="s">
        <v>6798</v>
      </c>
      <c r="B573" s="3" t="s">
        <v>2684</v>
      </c>
      <c r="C573" s="3" t="s">
        <v>5607</v>
      </c>
      <c r="D573" s="3" t="s">
        <v>1338</v>
      </c>
      <c r="E573" s="4" t="s">
        <v>2682</v>
      </c>
      <c r="F573" s="5" t="s">
        <v>6131</v>
      </c>
      <c r="G573" s="3" t="s">
        <v>6130</v>
      </c>
      <c r="H573" s="3" t="s">
        <v>6133</v>
      </c>
      <c r="I573" s="5" t="s">
        <v>6132</v>
      </c>
      <c r="J573" s="6">
        <v>144250</v>
      </c>
      <c r="K573" s="6">
        <v>64912.5</v>
      </c>
      <c r="L573" s="8" t="s">
        <v>1743</v>
      </c>
      <c r="M573" s="4" t="s">
        <v>1746</v>
      </c>
      <c r="N573" s="4" t="s">
        <v>1981</v>
      </c>
    </row>
    <row r="574" spans="1:14" ht="30" hidden="1" customHeight="1" x14ac:dyDescent="0.25">
      <c r="A574" s="3" t="s">
        <v>6798</v>
      </c>
      <c r="B574" s="3" t="s">
        <v>2684</v>
      </c>
      <c r="C574" s="3" t="s">
        <v>5607</v>
      </c>
      <c r="D574" s="3" t="s">
        <v>1468</v>
      </c>
      <c r="E574" s="4" t="s">
        <v>2682</v>
      </c>
      <c r="F574" s="5" t="s">
        <v>5029</v>
      </c>
      <c r="G574" s="3" t="s">
        <v>5028</v>
      </c>
      <c r="H574" s="3" t="s">
        <v>2160</v>
      </c>
      <c r="I574" s="5" t="s">
        <v>6129</v>
      </c>
      <c r="J574" s="6">
        <v>129498.06</v>
      </c>
      <c r="K574" s="6">
        <v>58274.13</v>
      </c>
      <c r="L574" s="8" t="s">
        <v>1743</v>
      </c>
      <c r="M574" s="4" t="s">
        <v>1752</v>
      </c>
      <c r="N574" s="4" t="s">
        <v>2288</v>
      </c>
    </row>
    <row r="575" spans="1:14" ht="30" hidden="1" customHeight="1" x14ac:dyDescent="0.25">
      <c r="A575" s="3" t="s">
        <v>6798</v>
      </c>
      <c r="B575" s="3" t="s">
        <v>2684</v>
      </c>
      <c r="C575" s="3" t="s">
        <v>5607</v>
      </c>
      <c r="D575" s="3" t="s">
        <v>1572</v>
      </c>
      <c r="E575" s="4" t="s">
        <v>2682</v>
      </c>
      <c r="F575" s="5" t="s">
        <v>6121</v>
      </c>
      <c r="G575" s="3" t="s">
        <v>6120</v>
      </c>
      <c r="H575" s="3" t="s">
        <v>2022</v>
      </c>
      <c r="I575" s="5" t="s">
        <v>6122</v>
      </c>
      <c r="J575" s="6">
        <v>121900</v>
      </c>
      <c r="K575" s="6">
        <v>54855</v>
      </c>
      <c r="L575" s="8" t="s">
        <v>1743</v>
      </c>
      <c r="M575" s="4" t="s">
        <v>1828</v>
      </c>
      <c r="N575" s="4" t="s">
        <v>2410</v>
      </c>
    </row>
    <row r="576" spans="1:14" ht="30" hidden="1" customHeight="1" x14ac:dyDescent="0.25">
      <c r="A576" s="3" t="s">
        <v>6798</v>
      </c>
      <c r="B576" s="3" t="s">
        <v>2684</v>
      </c>
      <c r="C576" s="3" t="s">
        <v>5607</v>
      </c>
      <c r="D576" s="3" t="s">
        <v>1506</v>
      </c>
      <c r="E576" s="4" t="s">
        <v>2682</v>
      </c>
      <c r="F576" s="5" t="s">
        <v>6118</v>
      </c>
      <c r="G576" s="3" t="s">
        <v>6117</v>
      </c>
      <c r="H576" s="3" t="s">
        <v>2606</v>
      </c>
      <c r="I576" s="5" t="s">
        <v>6119</v>
      </c>
      <c r="J576" s="6">
        <v>255940.15</v>
      </c>
      <c r="K576" s="6">
        <v>115173.07</v>
      </c>
      <c r="L576" s="8" t="s">
        <v>1743</v>
      </c>
      <c r="M576" s="4" t="s">
        <v>1746</v>
      </c>
      <c r="N576" s="4" t="s">
        <v>1785</v>
      </c>
    </row>
    <row r="577" spans="1:14" ht="30" hidden="1" customHeight="1" x14ac:dyDescent="0.25">
      <c r="A577" s="3" t="s">
        <v>6798</v>
      </c>
      <c r="B577" s="3" t="s">
        <v>2684</v>
      </c>
      <c r="C577" s="3" t="s">
        <v>5607</v>
      </c>
      <c r="D577" s="3" t="s">
        <v>1656</v>
      </c>
      <c r="E577" s="4" t="s">
        <v>2682</v>
      </c>
      <c r="F577" s="5" t="s">
        <v>4079</v>
      </c>
      <c r="G577" s="3" t="s">
        <v>4078</v>
      </c>
      <c r="H577" s="3" t="s">
        <v>2348</v>
      </c>
      <c r="I577" s="5" t="s">
        <v>3559</v>
      </c>
      <c r="J577" s="6">
        <v>146071.48000000001</v>
      </c>
      <c r="K577" s="6">
        <v>65732.17</v>
      </c>
      <c r="L577" s="8" t="s">
        <v>1743</v>
      </c>
      <c r="M577" s="4" t="s">
        <v>1746</v>
      </c>
      <c r="N577" s="4" t="s">
        <v>1842</v>
      </c>
    </row>
    <row r="578" spans="1:14" ht="30" hidden="1" customHeight="1" x14ac:dyDescent="0.25">
      <c r="A578" s="3" t="s">
        <v>6798</v>
      </c>
      <c r="B578" s="3" t="s">
        <v>2684</v>
      </c>
      <c r="C578" s="3" t="s">
        <v>5607</v>
      </c>
      <c r="D578" s="3" t="s">
        <v>1456</v>
      </c>
      <c r="E578" s="4" t="s">
        <v>2682</v>
      </c>
      <c r="F578" s="5" t="s">
        <v>6115</v>
      </c>
      <c r="G578" s="3" t="s">
        <v>6114</v>
      </c>
      <c r="H578" s="3" t="s">
        <v>2807</v>
      </c>
      <c r="I578" s="5" t="s">
        <v>6116</v>
      </c>
      <c r="J578" s="6">
        <v>250997.15</v>
      </c>
      <c r="K578" s="6">
        <v>112948.72</v>
      </c>
      <c r="L578" s="8" t="s">
        <v>1743</v>
      </c>
      <c r="M578" s="4" t="s">
        <v>1746</v>
      </c>
      <c r="N578" s="4" t="s">
        <v>1842</v>
      </c>
    </row>
    <row r="579" spans="1:14" ht="30" hidden="1" customHeight="1" x14ac:dyDescent="0.25">
      <c r="A579" s="3" t="s">
        <v>6798</v>
      </c>
      <c r="B579" s="3" t="s">
        <v>2684</v>
      </c>
      <c r="C579" s="3" t="s">
        <v>5607</v>
      </c>
      <c r="D579" s="3" t="s">
        <v>1552</v>
      </c>
      <c r="E579" s="4" t="s">
        <v>2682</v>
      </c>
      <c r="F579" s="5" t="s">
        <v>6112</v>
      </c>
      <c r="G579" s="3" t="s">
        <v>6111</v>
      </c>
      <c r="H579" s="3" t="s">
        <v>1858</v>
      </c>
      <c r="I579" s="5" t="s">
        <v>6113</v>
      </c>
      <c r="J579" s="6">
        <v>146260</v>
      </c>
      <c r="K579" s="6">
        <v>65817</v>
      </c>
      <c r="L579" s="8" t="s">
        <v>1743</v>
      </c>
      <c r="M579" s="4" t="s">
        <v>1752</v>
      </c>
      <c r="N579" s="4" t="s">
        <v>1965</v>
      </c>
    </row>
    <row r="580" spans="1:14" ht="30" hidden="1" customHeight="1" x14ac:dyDescent="0.25">
      <c r="A580" s="3" t="s">
        <v>6798</v>
      </c>
      <c r="B580" s="3" t="s">
        <v>2684</v>
      </c>
      <c r="C580" s="3" t="s">
        <v>5607</v>
      </c>
      <c r="D580" s="3" t="s">
        <v>1505</v>
      </c>
      <c r="E580" s="4" t="s">
        <v>2682</v>
      </c>
      <c r="F580" s="5" t="s">
        <v>6109</v>
      </c>
      <c r="G580" s="3" t="s">
        <v>6108</v>
      </c>
      <c r="H580" s="3" t="s">
        <v>2160</v>
      </c>
      <c r="I580" s="5" t="s">
        <v>6110</v>
      </c>
      <c r="J580" s="6">
        <v>266642.7</v>
      </c>
      <c r="K580" s="6">
        <v>119989.22</v>
      </c>
      <c r="L580" s="8" t="s">
        <v>1743</v>
      </c>
      <c r="M580" s="4" t="s">
        <v>1746</v>
      </c>
      <c r="N580" s="4" t="s">
        <v>1993</v>
      </c>
    </row>
    <row r="581" spans="1:14" ht="30" hidden="1" customHeight="1" x14ac:dyDescent="0.25">
      <c r="A581" s="3" t="s">
        <v>6798</v>
      </c>
      <c r="B581" s="3" t="s">
        <v>2684</v>
      </c>
      <c r="C581" s="3" t="s">
        <v>5607</v>
      </c>
      <c r="D581" s="3" t="s">
        <v>1313</v>
      </c>
      <c r="E581" s="4" t="s">
        <v>2682</v>
      </c>
      <c r="F581" s="5" t="s">
        <v>6106</v>
      </c>
      <c r="G581" s="3" t="s">
        <v>6105</v>
      </c>
      <c r="H581" s="3" t="s">
        <v>3807</v>
      </c>
      <c r="I581" s="5" t="s">
        <v>6107</v>
      </c>
      <c r="J581" s="6">
        <v>232741.44</v>
      </c>
      <c r="K581" s="6">
        <v>104733.65</v>
      </c>
      <c r="L581" s="8" t="s">
        <v>1743</v>
      </c>
      <c r="M581" s="4" t="s">
        <v>1746</v>
      </c>
      <c r="N581" s="4" t="s">
        <v>1904</v>
      </c>
    </row>
    <row r="582" spans="1:14" ht="30" hidden="1" customHeight="1" x14ac:dyDescent="0.25">
      <c r="A582" s="3" t="s">
        <v>6798</v>
      </c>
      <c r="B582" s="3" t="s">
        <v>2684</v>
      </c>
      <c r="C582" s="3" t="s">
        <v>5607</v>
      </c>
      <c r="D582" s="3" t="s">
        <v>1453</v>
      </c>
      <c r="E582" s="4" t="s">
        <v>2682</v>
      </c>
      <c r="F582" s="5" t="s">
        <v>6097</v>
      </c>
      <c r="G582" s="3" t="s">
        <v>6096</v>
      </c>
      <c r="H582" s="3" t="s">
        <v>2017</v>
      </c>
      <c r="I582" s="5" t="s">
        <v>6098</v>
      </c>
      <c r="J582" s="6">
        <v>120037.5</v>
      </c>
      <c r="K582" s="6">
        <v>54016.88</v>
      </c>
      <c r="L582" s="8" t="s">
        <v>1743</v>
      </c>
      <c r="M582" s="4" t="s">
        <v>1746</v>
      </c>
      <c r="N582" s="4" t="s">
        <v>1842</v>
      </c>
    </row>
    <row r="583" spans="1:14" ht="30" hidden="1" customHeight="1" x14ac:dyDescent="0.25">
      <c r="A583" s="3" t="s">
        <v>6798</v>
      </c>
      <c r="B583" s="3" t="s">
        <v>2684</v>
      </c>
      <c r="C583" s="3" t="s">
        <v>5607</v>
      </c>
      <c r="D583" s="3" t="s">
        <v>1430</v>
      </c>
      <c r="E583" s="4" t="s">
        <v>2682</v>
      </c>
      <c r="F583" s="5" t="s">
        <v>5621</v>
      </c>
      <c r="G583" s="3" t="s">
        <v>5620</v>
      </c>
      <c r="H583" s="3" t="s">
        <v>2565</v>
      </c>
      <c r="I583" s="5" t="s">
        <v>5622</v>
      </c>
      <c r="J583" s="6">
        <v>267156.82</v>
      </c>
      <c r="K583" s="6">
        <v>120220.57</v>
      </c>
      <c r="L583" s="8" t="s">
        <v>1743</v>
      </c>
      <c r="M583" s="4" t="s">
        <v>1746</v>
      </c>
      <c r="N583" s="4" t="s">
        <v>2112</v>
      </c>
    </row>
    <row r="584" spans="1:14" ht="30" hidden="1" customHeight="1" x14ac:dyDescent="0.25">
      <c r="A584" s="3" t="s">
        <v>6798</v>
      </c>
      <c r="B584" s="3" t="s">
        <v>2684</v>
      </c>
      <c r="C584" s="3" t="s">
        <v>5607</v>
      </c>
      <c r="D584" s="3" t="s">
        <v>1259</v>
      </c>
      <c r="E584" s="4" t="s">
        <v>2682</v>
      </c>
      <c r="F584" s="5" t="s">
        <v>5900</v>
      </c>
      <c r="G584" s="3" t="s">
        <v>5899</v>
      </c>
      <c r="H584" s="3" t="s">
        <v>2287</v>
      </c>
      <c r="I584" s="5" t="s">
        <v>6089</v>
      </c>
      <c r="J584" s="6">
        <v>402921.65</v>
      </c>
      <c r="K584" s="6">
        <v>181314.74</v>
      </c>
      <c r="L584" s="8" t="s">
        <v>1743</v>
      </c>
      <c r="M584" s="4" t="s">
        <v>1746</v>
      </c>
      <c r="N584" s="4" t="s">
        <v>1765</v>
      </c>
    </row>
    <row r="585" spans="1:14" ht="30" hidden="1" customHeight="1" x14ac:dyDescent="0.25">
      <c r="A585" s="3" t="s">
        <v>6798</v>
      </c>
      <c r="B585" s="3" t="s">
        <v>2684</v>
      </c>
      <c r="C585" s="3" t="s">
        <v>5607</v>
      </c>
      <c r="D585" s="3" t="s">
        <v>1593</v>
      </c>
      <c r="E585" s="4" t="s">
        <v>2682</v>
      </c>
      <c r="F585" s="5" t="s">
        <v>6084</v>
      </c>
      <c r="G585" s="3" t="s">
        <v>6083</v>
      </c>
      <c r="H585" s="3" t="s">
        <v>2287</v>
      </c>
      <c r="I585" s="5" t="s">
        <v>6085</v>
      </c>
      <c r="J585" s="6">
        <v>178815.05</v>
      </c>
      <c r="K585" s="6">
        <v>80466.77</v>
      </c>
      <c r="L585" s="8" t="s">
        <v>1743</v>
      </c>
      <c r="M585" s="4" t="s">
        <v>1828</v>
      </c>
      <c r="N585" s="4" t="s">
        <v>1827</v>
      </c>
    </row>
    <row r="586" spans="1:14" ht="30" hidden="1" customHeight="1" x14ac:dyDescent="0.25">
      <c r="A586" s="3" t="s">
        <v>6798</v>
      </c>
      <c r="B586" s="3" t="s">
        <v>2684</v>
      </c>
      <c r="C586" s="3" t="s">
        <v>5607</v>
      </c>
      <c r="D586" s="3" t="s">
        <v>1432</v>
      </c>
      <c r="E586" s="4" t="s">
        <v>2682</v>
      </c>
      <c r="F586" s="5" t="s">
        <v>6078</v>
      </c>
      <c r="G586" s="3" t="s">
        <v>6077</v>
      </c>
      <c r="H586" s="3" t="s">
        <v>1841</v>
      </c>
      <c r="I586" s="5" t="s">
        <v>6079</v>
      </c>
      <c r="J586" s="6">
        <v>441483.69</v>
      </c>
      <c r="K586" s="6">
        <v>198667.66</v>
      </c>
      <c r="L586" s="8" t="s">
        <v>1743</v>
      </c>
      <c r="M586" s="4" t="s">
        <v>1752</v>
      </c>
      <c r="N586" s="4" t="s">
        <v>1965</v>
      </c>
    </row>
    <row r="587" spans="1:14" ht="30" hidden="1" customHeight="1" x14ac:dyDescent="0.25">
      <c r="A587" s="3" t="s">
        <v>6798</v>
      </c>
      <c r="B587" s="3" t="s">
        <v>2684</v>
      </c>
      <c r="C587" s="3" t="s">
        <v>5607</v>
      </c>
      <c r="D587" s="3" t="s">
        <v>1331</v>
      </c>
      <c r="E587" s="4" t="s">
        <v>2682</v>
      </c>
      <c r="F587" s="5" t="s">
        <v>6075</v>
      </c>
      <c r="G587" s="3" t="s">
        <v>6074</v>
      </c>
      <c r="H587" s="3" t="s">
        <v>1841</v>
      </c>
      <c r="I587" s="5" t="s">
        <v>6076</v>
      </c>
      <c r="J587" s="6">
        <v>765273.5</v>
      </c>
      <c r="K587" s="6">
        <v>344373.08</v>
      </c>
      <c r="L587" s="8" t="s">
        <v>1743</v>
      </c>
      <c r="M587" s="4" t="s">
        <v>1746</v>
      </c>
      <c r="N587" s="4" t="s">
        <v>1785</v>
      </c>
    </row>
    <row r="588" spans="1:14" ht="30" hidden="1" customHeight="1" x14ac:dyDescent="0.25">
      <c r="A588" s="3" t="s">
        <v>6798</v>
      </c>
      <c r="B588" s="3" t="s">
        <v>2684</v>
      </c>
      <c r="C588" s="3" t="s">
        <v>5607</v>
      </c>
      <c r="D588" s="3" t="s">
        <v>1550</v>
      </c>
      <c r="E588" s="4" t="s">
        <v>2682</v>
      </c>
      <c r="F588" s="5" t="s">
        <v>1894</v>
      </c>
      <c r="G588" s="3" t="s">
        <v>1893</v>
      </c>
      <c r="H588" s="3" t="s">
        <v>1764</v>
      </c>
      <c r="I588" s="5" t="s">
        <v>6073</v>
      </c>
      <c r="J588" s="6">
        <v>436655</v>
      </c>
      <c r="K588" s="6">
        <v>196494.75</v>
      </c>
      <c r="L588" s="8" t="s">
        <v>1743</v>
      </c>
      <c r="M588" s="4" t="s">
        <v>1746</v>
      </c>
      <c r="N588" s="4" t="s">
        <v>1785</v>
      </c>
    </row>
    <row r="589" spans="1:14" ht="30" hidden="1" customHeight="1" x14ac:dyDescent="0.25">
      <c r="A589" s="3" t="s">
        <v>6798</v>
      </c>
      <c r="B589" s="3" t="s">
        <v>2684</v>
      </c>
      <c r="C589" s="3" t="s">
        <v>5607</v>
      </c>
      <c r="D589" s="3" t="s">
        <v>1391</v>
      </c>
      <c r="E589" s="4" t="s">
        <v>2682</v>
      </c>
      <c r="F589" s="5" t="s">
        <v>6071</v>
      </c>
      <c r="G589" s="3" t="s">
        <v>6070</v>
      </c>
      <c r="H589" s="3" t="s">
        <v>3642</v>
      </c>
      <c r="I589" s="5" t="s">
        <v>6072</v>
      </c>
      <c r="J589" s="6">
        <v>332655</v>
      </c>
      <c r="K589" s="6">
        <v>149694.75</v>
      </c>
      <c r="L589" s="8" t="s">
        <v>1743</v>
      </c>
      <c r="M589" s="4" t="s">
        <v>1752</v>
      </c>
      <c r="N589" s="4" t="s">
        <v>1751</v>
      </c>
    </row>
    <row r="590" spans="1:14" ht="30" hidden="1" customHeight="1" x14ac:dyDescent="0.25">
      <c r="A590" s="3" t="s">
        <v>6798</v>
      </c>
      <c r="B590" s="3" t="s">
        <v>2684</v>
      </c>
      <c r="C590" s="3" t="s">
        <v>5607</v>
      </c>
      <c r="D590" s="3" t="s">
        <v>1302</v>
      </c>
      <c r="E590" s="4" t="s">
        <v>2682</v>
      </c>
      <c r="F590" s="5" t="s">
        <v>6068</v>
      </c>
      <c r="G590" s="3" t="s">
        <v>6067</v>
      </c>
      <c r="H590" s="3" t="s">
        <v>2710</v>
      </c>
      <c r="I590" s="5" t="s">
        <v>6069</v>
      </c>
      <c r="J590" s="6">
        <v>171776.25</v>
      </c>
      <c r="K590" s="6">
        <v>77299.31</v>
      </c>
      <c r="L590" s="8" t="s">
        <v>1743</v>
      </c>
      <c r="M590" s="4" t="s">
        <v>1752</v>
      </c>
      <c r="N590" s="4" t="s">
        <v>1965</v>
      </c>
    </row>
    <row r="591" spans="1:14" ht="30" hidden="1" customHeight="1" x14ac:dyDescent="0.25">
      <c r="A591" s="3" t="s">
        <v>6798</v>
      </c>
      <c r="B591" s="3" t="s">
        <v>2684</v>
      </c>
      <c r="C591" s="3" t="s">
        <v>5607</v>
      </c>
      <c r="D591" s="3" t="s">
        <v>1419</v>
      </c>
      <c r="E591" s="4" t="s">
        <v>2682</v>
      </c>
      <c r="F591" s="5" t="s">
        <v>6064</v>
      </c>
      <c r="G591" s="3" t="s">
        <v>6063</v>
      </c>
      <c r="H591" s="3" t="s">
        <v>6066</v>
      </c>
      <c r="I591" s="5" t="s">
        <v>6065</v>
      </c>
      <c r="J591" s="6">
        <v>225286.25</v>
      </c>
      <c r="K591" s="6">
        <v>101378.81</v>
      </c>
      <c r="L591" s="8" t="s">
        <v>1743</v>
      </c>
      <c r="M591" s="4" t="s">
        <v>1828</v>
      </c>
      <c r="N591" s="4" t="s">
        <v>2103</v>
      </c>
    </row>
    <row r="592" spans="1:14" ht="30" hidden="1" customHeight="1" x14ac:dyDescent="0.25">
      <c r="A592" s="3" t="s">
        <v>6798</v>
      </c>
      <c r="B592" s="3" t="s">
        <v>2684</v>
      </c>
      <c r="C592" s="3" t="s">
        <v>5607</v>
      </c>
      <c r="D592" s="3" t="s">
        <v>1424</v>
      </c>
      <c r="E592" s="4" t="s">
        <v>2682</v>
      </c>
      <c r="F592" s="5" t="s">
        <v>6061</v>
      </c>
      <c r="G592" s="3" t="s">
        <v>6060</v>
      </c>
      <c r="H592" s="3" t="s">
        <v>2725</v>
      </c>
      <c r="I592" s="5" t="s">
        <v>6062</v>
      </c>
      <c r="J592" s="6">
        <v>70917.5</v>
      </c>
      <c r="K592" s="6">
        <v>31912.880000000001</v>
      </c>
      <c r="L592" s="8" t="s">
        <v>1743</v>
      </c>
      <c r="M592" s="4" t="s">
        <v>1746</v>
      </c>
      <c r="N592" s="4" t="s">
        <v>1842</v>
      </c>
    </row>
    <row r="593" spans="1:14" ht="30" hidden="1" customHeight="1" x14ac:dyDescent="0.25">
      <c r="A593" s="3" t="s">
        <v>6798</v>
      </c>
      <c r="B593" s="3" t="s">
        <v>2684</v>
      </c>
      <c r="C593" s="3" t="s">
        <v>5607</v>
      </c>
      <c r="D593" s="3" t="s">
        <v>1515</v>
      </c>
      <c r="E593" s="4" t="s">
        <v>2682</v>
      </c>
      <c r="F593" s="5" t="s">
        <v>6058</v>
      </c>
      <c r="G593" s="3" t="s">
        <v>6057</v>
      </c>
      <c r="H593" s="3" t="s">
        <v>2153</v>
      </c>
      <c r="I593" s="5" t="s">
        <v>6059</v>
      </c>
      <c r="J593" s="6">
        <v>410595.79</v>
      </c>
      <c r="K593" s="6">
        <v>184768.11</v>
      </c>
      <c r="L593" s="8" t="s">
        <v>1743</v>
      </c>
      <c r="M593" s="4" t="s">
        <v>1999</v>
      </c>
      <c r="N593" s="4" t="s">
        <v>4515</v>
      </c>
    </row>
    <row r="594" spans="1:14" ht="30" hidden="1" customHeight="1" x14ac:dyDescent="0.25">
      <c r="A594" s="3" t="s">
        <v>6798</v>
      </c>
      <c r="B594" s="3" t="s">
        <v>2684</v>
      </c>
      <c r="C594" s="3" t="s">
        <v>5607</v>
      </c>
      <c r="D594" s="3" t="s">
        <v>1486</v>
      </c>
      <c r="E594" s="4" t="s">
        <v>2682</v>
      </c>
      <c r="F594" s="5" t="s">
        <v>6055</v>
      </c>
      <c r="G594" s="3" t="s">
        <v>6054</v>
      </c>
      <c r="H594" s="3" t="s">
        <v>2248</v>
      </c>
      <c r="I594" s="5" t="s">
        <v>6056</v>
      </c>
      <c r="J594" s="6">
        <v>266882.03999999998</v>
      </c>
      <c r="K594" s="6">
        <v>120096.92</v>
      </c>
      <c r="L594" s="8" t="s">
        <v>1743</v>
      </c>
      <c r="M594" s="4" t="s">
        <v>1760</v>
      </c>
      <c r="N594" s="4" t="s">
        <v>2169</v>
      </c>
    </row>
    <row r="595" spans="1:14" ht="30" hidden="1" customHeight="1" x14ac:dyDescent="0.25">
      <c r="A595" s="3" t="s">
        <v>6798</v>
      </c>
      <c r="B595" s="3" t="s">
        <v>2684</v>
      </c>
      <c r="C595" s="3" t="s">
        <v>5607</v>
      </c>
      <c r="D595" s="3" t="s">
        <v>1452</v>
      </c>
      <c r="E595" s="4" t="s">
        <v>2682</v>
      </c>
      <c r="F595" s="5" t="s">
        <v>6052</v>
      </c>
      <c r="G595" s="3" t="s">
        <v>6051</v>
      </c>
      <c r="H595" s="3" t="s">
        <v>3466</v>
      </c>
      <c r="I595" s="5" t="s">
        <v>6053</v>
      </c>
      <c r="J595" s="6">
        <v>210878.75</v>
      </c>
      <c r="K595" s="6">
        <v>94895.44</v>
      </c>
      <c r="L595" s="8" t="s">
        <v>1743</v>
      </c>
      <c r="M595" s="4" t="s">
        <v>1746</v>
      </c>
      <c r="N595" s="4" t="s">
        <v>1745</v>
      </c>
    </row>
    <row r="596" spans="1:14" ht="30" hidden="1" customHeight="1" x14ac:dyDescent="0.25">
      <c r="A596" s="3" t="s">
        <v>6798</v>
      </c>
      <c r="B596" s="3" t="s">
        <v>2684</v>
      </c>
      <c r="C596" s="3" t="s">
        <v>5607</v>
      </c>
      <c r="D596" s="3" t="s">
        <v>1318</v>
      </c>
      <c r="E596" s="4" t="s">
        <v>2682</v>
      </c>
      <c r="F596" s="5" t="s">
        <v>6049</v>
      </c>
      <c r="G596" s="3" t="s">
        <v>6048</v>
      </c>
      <c r="H596" s="3" t="s">
        <v>2405</v>
      </c>
      <c r="I596" s="5" t="s">
        <v>6050</v>
      </c>
      <c r="J596" s="6">
        <v>188755</v>
      </c>
      <c r="K596" s="6">
        <v>84939.75</v>
      </c>
      <c r="L596" s="8" t="s">
        <v>1743</v>
      </c>
      <c r="M596" s="4" t="s">
        <v>1746</v>
      </c>
      <c r="N596" s="4" t="s">
        <v>1785</v>
      </c>
    </row>
    <row r="597" spans="1:14" ht="30" hidden="1" customHeight="1" x14ac:dyDescent="0.25">
      <c r="A597" s="3" t="s">
        <v>6798</v>
      </c>
      <c r="B597" s="3" t="s">
        <v>2684</v>
      </c>
      <c r="C597" s="3" t="s">
        <v>5607</v>
      </c>
      <c r="D597" s="3" t="s">
        <v>1449</v>
      </c>
      <c r="E597" s="4" t="s">
        <v>2682</v>
      </c>
      <c r="F597" s="5" t="s">
        <v>6046</v>
      </c>
      <c r="G597" s="3" t="s">
        <v>6045</v>
      </c>
      <c r="H597" s="3" t="s">
        <v>1822</v>
      </c>
      <c r="I597" s="5" t="s">
        <v>6047</v>
      </c>
      <c r="J597" s="6">
        <v>548963.14</v>
      </c>
      <c r="K597" s="6">
        <v>247033.41</v>
      </c>
      <c r="L597" s="8" t="s">
        <v>1743</v>
      </c>
      <c r="M597" s="4" t="s">
        <v>1752</v>
      </c>
      <c r="N597" s="4" t="s">
        <v>2013</v>
      </c>
    </row>
    <row r="598" spans="1:14" ht="30" hidden="1" customHeight="1" x14ac:dyDescent="0.25">
      <c r="A598" s="3" t="s">
        <v>6798</v>
      </c>
      <c r="B598" s="3" t="s">
        <v>2684</v>
      </c>
      <c r="C598" s="3" t="s">
        <v>5607</v>
      </c>
      <c r="D598" s="3" t="s">
        <v>1279</v>
      </c>
      <c r="E598" s="4" t="s">
        <v>2682</v>
      </c>
      <c r="F598" s="5" t="s">
        <v>2580</v>
      </c>
      <c r="G598" s="3" t="s">
        <v>2579</v>
      </c>
      <c r="H598" s="3" t="s">
        <v>2119</v>
      </c>
      <c r="I598" s="5" t="s">
        <v>2926</v>
      </c>
      <c r="J598" s="6">
        <v>400785.62</v>
      </c>
      <c r="K598" s="6">
        <v>180353.53</v>
      </c>
      <c r="L598" s="8" t="s">
        <v>1743</v>
      </c>
      <c r="M598" s="4" t="s">
        <v>1746</v>
      </c>
      <c r="N598" s="4" t="s">
        <v>2124</v>
      </c>
    </row>
    <row r="599" spans="1:14" ht="30" hidden="1" customHeight="1" x14ac:dyDescent="0.25">
      <c r="A599" s="3" t="s">
        <v>6798</v>
      </c>
      <c r="B599" s="3" t="s">
        <v>2684</v>
      </c>
      <c r="C599" s="3" t="s">
        <v>5607</v>
      </c>
      <c r="D599" s="3" t="s">
        <v>1562</v>
      </c>
      <c r="E599" s="4" t="s">
        <v>2682</v>
      </c>
      <c r="F599" s="5" t="s">
        <v>6043</v>
      </c>
      <c r="G599" s="3" t="s">
        <v>6042</v>
      </c>
      <c r="H599" s="3" t="s">
        <v>1833</v>
      </c>
      <c r="I599" s="5" t="s">
        <v>6044</v>
      </c>
      <c r="J599" s="6">
        <v>183797.6</v>
      </c>
      <c r="K599" s="6">
        <v>82708.92</v>
      </c>
      <c r="L599" s="8" t="s">
        <v>1743</v>
      </c>
      <c r="M599" s="4" t="s">
        <v>1746</v>
      </c>
      <c r="N599" s="4" t="s">
        <v>1795</v>
      </c>
    </row>
    <row r="600" spans="1:14" ht="30" hidden="1" customHeight="1" x14ac:dyDescent="0.25">
      <c r="A600" s="3" t="s">
        <v>6798</v>
      </c>
      <c r="B600" s="3" t="s">
        <v>2684</v>
      </c>
      <c r="C600" s="3" t="s">
        <v>5607</v>
      </c>
      <c r="D600" s="3" t="s">
        <v>1517</v>
      </c>
      <c r="E600" s="4" t="s">
        <v>2682</v>
      </c>
      <c r="F600" s="5" t="s">
        <v>6040</v>
      </c>
      <c r="G600" s="3" t="s">
        <v>6039</v>
      </c>
      <c r="H600" s="3" t="s">
        <v>1841</v>
      </c>
      <c r="I600" s="5" t="s">
        <v>6041</v>
      </c>
      <c r="J600" s="6">
        <v>760359</v>
      </c>
      <c r="K600" s="6">
        <v>342161.55</v>
      </c>
      <c r="L600" s="8" t="s">
        <v>1743</v>
      </c>
      <c r="M600" s="4" t="s">
        <v>1752</v>
      </c>
      <c r="N600" s="4" t="s">
        <v>1965</v>
      </c>
    </row>
    <row r="601" spans="1:14" ht="30" hidden="1" customHeight="1" x14ac:dyDescent="0.25">
      <c r="A601" s="3" t="s">
        <v>6798</v>
      </c>
      <c r="B601" s="3" t="s">
        <v>2684</v>
      </c>
      <c r="C601" s="3" t="s">
        <v>5607</v>
      </c>
      <c r="D601" s="3" t="s">
        <v>1426</v>
      </c>
      <c r="E601" s="4" t="s">
        <v>2682</v>
      </c>
      <c r="F601" s="5" t="s">
        <v>2333</v>
      </c>
      <c r="G601" s="3" t="s">
        <v>2332</v>
      </c>
      <c r="H601" s="3" t="s">
        <v>2335</v>
      </c>
      <c r="I601" s="5" t="s">
        <v>2334</v>
      </c>
      <c r="J601" s="6">
        <v>116950.76</v>
      </c>
      <c r="K601" s="6">
        <v>52627.839999999997</v>
      </c>
      <c r="L601" s="8" t="s">
        <v>1743</v>
      </c>
      <c r="M601" s="4" t="s">
        <v>1760</v>
      </c>
      <c r="N601" s="4" t="s">
        <v>1759</v>
      </c>
    </row>
    <row r="602" spans="1:14" ht="30" hidden="1" customHeight="1" x14ac:dyDescent="0.25">
      <c r="A602" s="3" t="s">
        <v>6798</v>
      </c>
      <c r="B602" s="3" t="s">
        <v>2684</v>
      </c>
      <c r="C602" s="3" t="s">
        <v>5607</v>
      </c>
      <c r="D602" s="3" t="s">
        <v>1276</v>
      </c>
      <c r="E602" s="4" t="s">
        <v>2682</v>
      </c>
      <c r="F602" s="5" t="s">
        <v>6037</v>
      </c>
      <c r="G602" s="3" t="s">
        <v>6036</v>
      </c>
      <c r="H602" s="3" t="s">
        <v>5012</v>
      </c>
      <c r="I602" s="5" t="s">
        <v>6038</v>
      </c>
      <c r="J602" s="6">
        <v>314259.69</v>
      </c>
      <c r="K602" s="6">
        <v>141416.85999999999</v>
      </c>
      <c r="L602" s="8" t="s">
        <v>1743</v>
      </c>
      <c r="M602" s="4" t="s">
        <v>1760</v>
      </c>
      <c r="N602" s="4" t="s">
        <v>3016</v>
      </c>
    </row>
    <row r="603" spans="1:14" ht="30" hidden="1" customHeight="1" x14ac:dyDescent="0.25">
      <c r="A603" s="3" t="s">
        <v>6798</v>
      </c>
      <c r="B603" s="3" t="s">
        <v>2684</v>
      </c>
      <c r="C603" s="3" t="s">
        <v>5607</v>
      </c>
      <c r="D603" s="3" t="s">
        <v>1711</v>
      </c>
      <c r="E603" s="4" t="s">
        <v>2682</v>
      </c>
      <c r="F603" s="5" t="s">
        <v>6034</v>
      </c>
      <c r="G603" s="3" t="s">
        <v>6033</v>
      </c>
      <c r="H603" s="3" t="s">
        <v>2129</v>
      </c>
      <c r="I603" s="5" t="s">
        <v>6035</v>
      </c>
      <c r="J603" s="6">
        <v>192530</v>
      </c>
      <c r="K603" s="6">
        <v>86638.5</v>
      </c>
      <c r="L603" s="8" t="s">
        <v>1743</v>
      </c>
      <c r="M603" s="4" t="s">
        <v>2024</v>
      </c>
      <c r="N603" s="4" t="s">
        <v>3890</v>
      </c>
    </row>
    <row r="604" spans="1:14" ht="30" hidden="1" customHeight="1" x14ac:dyDescent="0.25">
      <c r="A604" s="3" t="s">
        <v>6798</v>
      </c>
      <c r="B604" s="3" t="s">
        <v>2684</v>
      </c>
      <c r="C604" s="3" t="s">
        <v>5607</v>
      </c>
      <c r="D604" s="3" t="s">
        <v>1334</v>
      </c>
      <c r="E604" s="4" t="s">
        <v>2682</v>
      </c>
      <c r="F604" s="5" t="s">
        <v>4675</v>
      </c>
      <c r="G604" s="3" t="s">
        <v>4674</v>
      </c>
      <c r="H604" s="3" t="s">
        <v>2691</v>
      </c>
      <c r="I604" s="5" t="s">
        <v>6032</v>
      </c>
      <c r="J604" s="6">
        <v>225058.64</v>
      </c>
      <c r="K604" s="6">
        <v>101276.39</v>
      </c>
      <c r="L604" s="8" t="s">
        <v>1743</v>
      </c>
      <c r="M604" s="4" t="s">
        <v>1746</v>
      </c>
      <c r="N604" s="4" t="s">
        <v>1785</v>
      </c>
    </row>
    <row r="605" spans="1:14" ht="30" hidden="1" customHeight="1" x14ac:dyDescent="0.25">
      <c r="A605" s="3" t="s">
        <v>6798</v>
      </c>
      <c r="B605" s="3" t="s">
        <v>2684</v>
      </c>
      <c r="C605" s="3" t="s">
        <v>5607</v>
      </c>
      <c r="D605" s="3" t="s">
        <v>1398</v>
      </c>
      <c r="E605" s="4" t="s">
        <v>2682</v>
      </c>
      <c r="F605" s="5" t="s">
        <v>6029</v>
      </c>
      <c r="G605" s="3" t="s">
        <v>6028</v>
      </c>
      <c r="H605" s="3" t="s">
        <v>2698</v>
      </c>
      <c r="I605" s="5" t="s">
        <v>6030</v>
      </c>
      <c r="J605" s="6">
        <v>115046.5</v>
      </c>
      <c r="K605" s="6">
        <v>51770.93</v>
      </c>
      <c r="L605" s="8" t="s">
        <v>1743</v>
      </c>
      <c r="M605" s="4" t="s">
        <v>1752</v>
      </c>
      <c r="N605" s="4" t="s">
        <v>1751</v>
      </c>
    </row>
    <row r="606" spans="1:14" ht="30" hidden="1" customHeight="1" x14ac:dyDescent="0.25">
      <c r="A606" s="3" t="s">
        <v>6798</v>
      </c>
      <c r="B606" s="3" t="s">
        <v>2684</v>
      </c>
      <c r="C606" s="3" t="s">
        <v>5607</v>
      </c>
      <c r="D606" s="3" t="s">
        <v>1399</v>
      </c>
      <c r="E606" s="4" t="s">
        <v>2682</v>
      </c>
      <c r="F606" s="5" t="s">
        <v>6025</v>
      </c>
      <c r="G606" s="3" t="s">
        <v>6024</v>
      </c>
      <c r="H606" s="3" t="s">
        <v>3961</v>
      </c>
      <c r="I606" s="5" t="s">
        <v>6027</v>
      </c>
      <c r="J606" s="6">
        <v>146100</v>
      </c>
      <c r="K606" s="6">
        <v>65745</v>
      </c>
      <c r="L606" s="8" t="s">
        <v>1743</v>
      </c>
      <c r="M606" s="4" t="s">
        <v>1746</v>
      </c>
      <c r="N606" s="4" t="s">
        <v>1813</v>
      </c>
    </row>
    <row r="607" spans="1:14" ht="30" hidden="1" customHeight="1" x14ac:dyDescent="0.25">
      <c r="A607" s="3" t="s">
        <v>6798</v>
      </c>
      <c r="B607" s="3" t="s">
        <v>2684</v>
      </c>
      <c r="C607" s="3" t="s">
        <v>5607</v>
      </c>
      <c r="D607" s="3" t="s">
        <v>1547</v>
      </c>
      <c r="E607" s="4" t="s">
        <v>2682</v>
      </c>
      <c r="F607" s="5" t="s">
        <v>6022</v>
      </c>
      <c r="G607" s="3" t="s">
        <v>6021</v>
      </c>
      <c r="H607" s="3" t="s">
        <v>4753</v>
      </c>
      <c r="I607" s="5" t="s">
        <v>6023</v>
      </c>
      <c r="J607" s="6">
        <v>173130</v>
      </c>
      <c r="K607" s="6">
        <v>77908.5</v>
      </c>
      <c r="L607" s="8" t="s">
        <v>1743</v>
      </c>
      <c r="M607" s="4" t="s">
        <v>1752</v>
      </c>
      <c r="N607" s="4" t="s">
        <v>2013</v>
      </c>
    </row>
    <row r="608" spans="1:14" ht="30" hidden="1" customHeight="1" x14ac:dyDescent="0.25">
      <c r="A608" s="3" t="s">
        <v>6798</v>
      </c>
      <c r="B608" s="3" t="s">
        <v>2684</v>
      </c>
      <c r="C608" s="3" t="s">
        <v>5607</v>
      </c>
      <c r="D608" s="3" t="s">
        <v>1460</v>
      </c>
      <c r="E608" s="4" t="s">
        <v>2682</v>
      </c>
      <c r="F608" s="5" t="s">
        <v>6019</v>
      </c>
      <c r="G608" s="3" t="s">
        <v>6018</v>
      </c>
      <c r="H608" s="3" t="s">
        <v>2211</v>
      </c>
      <c r="I608" s="5" t="s">
        <v>6020</v>
      </c>
      <c r="J608" s="6">
        <v>308550</v>
      </c>
      <c r="K608" s="6">
        <v>138847.5</v>
      </c>
      <c r="L608" s="8" t="s">
        <v>1743</v>
      </c>
      <c r="M608" s="4" t="s">
        <v>1760</v>
      </c>
      <c r="N608" s="4" t="s">
        <v>2169</v>
      </c>
    </row>
    <row r="609" spans="1:14" ht="30" hidden="1" customHeight="1" x14ac:dyDescent="0.25">
      <c r="A609" s="3" t="s">
        <v>6798</v>
      </c>
      <c r="B609" s="3" t="s">
        <v>2684</v>
      </c>
      <c r="C609" s="3" t="s">
        <v>5607</v>
      </c>
      <c r="D609" s="3" t="s">
        <v>1263</v>
      </c>
      <c r="E609" s="4" t="s">
        <v>2682</v>
      </c>
      <c r="F609" s="5" t="s">
        <v>6016</v>
      </c>
      <c r="G609" s="3" t="s">
        <v>6015</v>
      </c>
      <c r="H609" s="3" t="s">
        <v>2091</v>
      </c>
      <c r="I609" s="5" t="s">
        <v>6017</v>
      </c>
      <c r="J609" s="6">
        <v>688196.88</v>
      </c>
      <c r="K609" s="6">
        <v>309688.59999999998</v>
      </c>
      <c r="L609" s="8" t="s">
        <v>1743</v>
      </c>
      <c r="M609" s="4" t="s">
        <v>1746</v>
      </c>
      <c r="N609" s="4" t="s">
        <v>2112</v>
      </c>
    </row>
    <row r="610" spans="1:14" ht="30" hidden="1" customHeight="1" x14ac:dyDescent="0.25">
      <c r="A610" s="3" t="s">
        <v>6798</v>
      </c>
      <c r="B610" s="3" t="s">
        <v>2684</v>
      </c>
      <c r="C610" s="3" t="s">
        <v>5607</v>
      </c>
      <c r="D610" s="3" t="s">
        <v>1490</v>
      </c>
      <c r="E610" s="4" t="s">
        <v>2682</v>
      </c>
      <c r="F610" s="5" t="s">
        <v>6012</v>
      </c>
      <c r="G610" s="3" t="s">
        <v>6011</v>
      </c>
      <c r="H610" s="3" t="s">
        <v>6014</v>
      </c>
      <c r="I610" s="5" t="s">
        <v>6013</v>
      </c>
      <c r="J610" s="6">
        <v>616552.51</v>
      </c>
      <c r="K610" s="6">
        <v>277448.63</v>
      </c>
      <c r="L610" s="8" t="s">
        <v>1743</v>
      </c>
      <c r="M610" s="4" t="s">
        <v>1746</v>
      </c>
      <c r="N610" s="4" t="s">
        <v>1745</v>
      </c>
    </row>
    <row r="611" spans="1:14" ht="30" hidden="1" customHeight="1" x14ac:dyDescent="0.25">
      <c r="A611" s="3" t="s">
        <v>6798</v>
      </c>
      <c r="B611" s="3" t="s">
        <v>2684</v>
      </c>
      <c r="C611" s="3" t="s">
        <v>5607</v>
      </c>
      <c r="D611" s="3" t="s">
        <v>1458</v>
      </c>
      <c r="E611" s="4" t="s">
        <v>2682</v>
      </c>
      <c r="F611" s="5" t="s">
        <v>6009</v>
      </c>
      <c r="G611" s="3" t="s">
        <v>6008</v>
      </c>
      <c r="H611" s="3" t="s">
        <v>2763</v>
      </c>
      <c r="I611" s="5" t="s">
        <v>6010</v>
      </c>
      <c r="J611" s="6">
        <v>702500.73</v>
      </c>
      <c r="K611" s="6">
        <v>316125.33</v>
      </c>
      <c r="L611" s="8" t="s">
        <v>1743</v>
      </c>
      <c r="M611" s="4" t="s">
        <v>1746</v>
      </c>
      <c r="N611" s="4" t="s">
        <v>1745</v>
      </c>
    </row>
    <row r="612" spans="1:14" ht="30" hidden="1" customHeight="1" x14ac:dyDescent="0.25">
      <c r="A612" s="3" t="s">
        <v>6798</v>
      </c>
      <c r="B612" s="3" t="s">
        <v>2684</v>
      </c>
      <c r="C612" s="3" t="s">
        <v>5607</v>
      </c>
      <c r="D612" s="3" t="s">
        <v>1350</v>
      </c>
      <c r="E612" s="4" t="s">
        <v>2682</v>
      </c>
      <c r="F612" s="5" t="s">
        <v>6006</v>
      </c>
      <c r="G612" s="3" t="s">
        <v>6005</v>
      </c>
      <c r="H612" s="3" t="s">
        <v>1841</v>
      </c>
      <c r="I612" s="5" t="s">
        <v>6007</v>
      </c>
      <c r="J612" s="6">
        <v>111540</v>
      </c>
      <c r="K612" s="6">
        <v>50193</v>
      </c>
      <c r="L612" s="8" t="s">
        <v>1743</v>
      </c>
      <c r="M612" s="4" t="s">
        <v>1752</v>
      </c>
      <c r="N612" s="4" t="s">
        <v>2013</v>
      </c>
    </row>
    <row r="613" spans="1:14" ht="30" hidden="1" customHeight="1" x14ac:dyDescent="0.25">
      <c r="A613" s="3" t="s">
        <v>6798</v>
      </c>
      <c r="B613" s="3" t="s">
        <v>2684</v>
      </c>
      <c r="C613" s="3" t="s">
        <v>5607</v>
      </c>
      <c r="D613" s="3" t="s">
        <v>1673</v>
      </c>
      <c r="E613" s="4" t="s">
        <v>2682</v>
      </c>
      <c r="F613" s="5" t="s">
        <v>6003</v>
      </c>
      <c r="G613" s="3" t="s">
        <v>6002</v>
      </c>
      <c r="H613" s="3" t="s">
        <v>3119</v>
      </c>
      <c r="I613" s="5" t="s">
        <v>6004</v>
      </c>
      <c r="J613" s="6">
        <v>569505</v>
      </c>
      <c r="K613" s="6">
        <v>256277.25</v>
      </c>
      <c r="L613" s="8" t="s">
        <v>1743</v>
      </c>
      <c r="M613" s="4" t="s">
        <v>1746</v>
      </c>
      <c r="N613" s="4" t="s">
        <v>1785</v>
      </c>
    </row>
    <row r="614" spans="1:14" ht="30" hidden="1" customHeight="1" x14ac:dyDescent="0.25">
      <c r="A614" s="3" t="s">
        <v>6798</v>
      </c>
      <c r="B614" s="3" t="s">
        <v>2684</v>
      </c>
      <c r="C614" s="3" t="s">
        <v>5607</v>
      </c>
      <c r="D614" s="3" t="s">
        <v>1459</v>
      </c>
      <c r="E614" s="4" t="s">
        <v>2682</v>
      </c>
      <c r="F614" s="5" t="s">
        <v>5996</v>
      </c>
      <c r="G614" s="3" t="s">
        <v>5995</v>
      </c>
      <c r="H614" s="3" t="s">
        <v>1858</v>
      </c>
      <c r="I614" s="5" t="s">
        <v>5997</v>
      </c>
      <c r="J614" s="6">
        <v>164912.5</v>
      </c>
      <c r="K614" s="6">
        <v>74210.63</v>
      </c>
      <c r="L614" s="8" t="s">
        <v>1743</v>
      </c>
      <c r="M614" s="4" t="s">
        <v>1760</v>
      </c>
      <c r="N614" s="4" t="s">
        <v>1759</v>
      </c>
    </row>
    <row r="615" spans="1:14" ht="30" hidden="1" customHeight="1" x14ac:dyDescent="0.25">
      <c r="A615" s="3" t="s">
        <v>6798</v>
      </c>
      <c r="B615" s="3" t="s">
        <v>2684</v>
      </c>
      <c r="C615" s="3" t="s">
        <v>5607</v>
      </c>
      <c r="D615" s="3" t="s">
        <v>1271</v>
      </c>
      <c r="E615" s="4" t="s">
        <v>2682</v>
      </c>
      <c r="F615" s="5" t="s">
        <v>4856</v>
      </c>
      <c r="G615" s="3" t="s">
        <v>4855</v>
      </c>
      <c r="H615" s="3" t="s">
        <v>1764</v>
      </c>
      <c r="I615" s="5" t="s">
        <v>5994</v>
      </c>
      <c r="J615" s="6">
        <v>219437.5</v>
      </c>
      <c r="K615" s="6">
        <v>98746.880000000005</v>
      </c>
      <c r="L615" s="8" t="s">
        <v>1743</v>
      </c>
      <c r="M615" s="4" t="s">
        <v>1746</v>
      </c>
      <c r="N615" s="4" t="s">
        <v>1813</v>
      </c>
    </row>
    <row r="616" spans="1:14" ht="30" hidden="1" customHeight="1" x14ac:dyDescent="0.25">
      <c r="A616" s="3" t="s">
        <v>6798</v>
      </c>
      <c r="B616" s="3" t="s">
        <v>2684</v>
      </c>
      <c r="C616" s="3" t="s">
        <v>5607</v>
      </c>
      <c r="D616" s="3" t="s">
        <v>1307</v>
      </c>
      <c r="E616" s="4" t="s">
        <v>2682</v>
      </c>
      <c r="F616" s="5" t="s">
        <v>3853</v>
      </c>
      <c r="G616" s="3" t="s">
        <v>3852</v>
      </c>
      <c r="H616" s="3" t="s">
        <v>2906</v>
      </c>
      <c r="I616" s="5" t="s">
        <v>5993</v>
      </c>
      <c r="J616" s="6">
        <v>204645</v>
      </c>
      <c r="K616" s="6">
        <v>92090.25</v>
      </c>
      <c r="L616" s="8" t="s">
        <v>1743</v>
      </c>
      <c r="M616" s="4" t="s">
        <v>1760</v>
      </c>
      <c r="N616" s="4" t="s">
        <v>1759</v>
      </c>
    </row>
    <row r="617" spans="1:14" ht="30" hidden="1" customHeight="1" x14ac:dyDescent="0.25">
      <c r="A617" s="3" t="s">
        <v>6798</v>
      </c>
      <c r="B617" s="3" t="s">
        <v>2684</v>
      </c>
      <c r="C617" s="3" t="s">
        <v>5607</v>
      </c>
      <c r="D617" s="3" t="s">
        <v>1713</v>
      </c>
      <c r="E617" s="4" t="s">
        <v>2682</v>
      </c>
      <c r="F617" s="5" t="s">
        <v>5991</v>
      </c>
      <c r="G617" s="3" t="s">
        <v>5990</v>
      </c>
      <c r="H617" s="3" t="s">
        <v>1915</v>
      </c>
      <c r="I617" s="5" t="s">
        <v>5992</v>
      </c>
      <c r="J617" s="6">
        <v>208503.76</v>
      </c>
      <c r="K617" s="6">
        <v>93826.69</v>
      </c>
      <c r="L617" s="8" t="s">
        <v>1743</v>
      </c>
      <c r="M617" s="4" t="s">
        <v>1746</v>
      </c>
      <c r="N617" s="4" t="s">
        <v>1785</v>
      </c>
    </row>
    <row r="618" spans="1:14" ht="30" hidden="1" customHeight="1" x14ac:dyDescent="0.25">
      <c r="A618" s="3" t="s">
        <v>6798</v>
      </c>
      <c r="B618" s="3" t="s">
        <v>2684</v>
      </c>
      <c r="C618" s="3" t="s">
        <v>5607</v>
      </c>
      <c r="D618" s="3" t="s">
        <v>1254</v>
      </c>
      <c r="E618" s="4" t="s">
        <v>2682</v>
      </c>
      <c r="F618" s="5" t="s">
        <v>5988</v>
      </c>
      <c r="G618" s="3" t="s">
        <v>5987</v>
      </c>
      <c r="H618" s="3" t="s">
        <v>1833</v>
      </c>
      <c r="I618" s="5" t="s">
        <v>5989</v>
      </c>
      <c r="J618" s="6">
        <v>316575</v>
      </c>
      <c r="K618" s="6">
        <v>142458.75</v>
      </c>
      <c r="L618" s="8" t="s">
        <v>1743</v>
      </c>
      <c r="M618" s="4" t="s">
        <v>1760</v>
      </c>
      <c r="N618" s="4" t="s">
        <v>2090</v>
      </c>
    </row>
    <row r="619" spans="1:14" ht="30" hidden="1" customHeight="1" x14ac:dyDescent="0.25">
      <c r="A619" s="3" t="s">
        <v>6798</v>
      </c>
      <c r="B619" s="3" t="s">
        <v>2684</v>
      </c>
      <c r="C619" s="3" t="s">
        <v>5607</v>
      </c>
      <c r="D619" s="3" t="s">
        <v>1695</v>
      </c>
      <c r="E619" s="4" t="s">
        <v>2682</v>
      </c>
      <c r="F619" s="5" t="s">
        <v>5984</v>
      </c>
      <c r="G619" s="3" t="s">
        <v>5983</v>
      </c>
      <c r="H619" s="3" t="s">
        <v>5986</v>
      </c>
      <c r="I619" s="5" t="s">
        <v>5985</v>
      </c>
      <c r="J619" s="6">
        <v>459502.5</v>
      </c>
      <c r="K619" s="6">
        <v>206776.13</v>
      </c>
      <c r="L619" s="8" t="s">
        <v>1743</v>
      </c>
      <c r="M619" s="4" t="s">
        <v>1746</v>
      </c>
      <c r="N619" s="4" t="s">
        <v>1785</v>
      </c>
    </row>
    <row r="620" spans="1:14" ht="30" hidden="1" customHeight="1" x14ac:dyDescent="0.25">
      <c r="A620" s="3" t="s">
        <v>6798</v>
      </c>
      <c r="B620" s="3" t="s">
        <v>2684</v>
      </c>
      <c r="C620" s="3" t="s">
        <v>5607</v>
      </c>
      <c r="D620" s="3" t="s">
        <v>1341</v>
      </c>
      <c r="E620" s="4" t="s">
        <v>2682</v>
      </c>
      <c r="F620" s="5" t="s">
        <v>5981</v>
      </c>
      <c r="G620" s="3" t="s">
        <v>5980</v>
      </c>
      <c r="H620" s="3" t="s">
        <v>2168</v>
      </c>
      <c r="I620" s="5" t="s">
        <v>5982</v>
      </c>
      <c r="J620" s="6">
        <v>42552.5</v>
      </c>
      <c r="K620" s="6">
        <v>19148.63</v>
      </c>
      <c r="L620" s="8" t="s">
        <v>1743</v>
      </c>
      <c r="M620" s="4" t="s">
        <v>1746</v>
      </c>
      <c r="N620" s="4" t="s">
        <v>1765</v>
      </c>
    </row>
    <row r="621" spans="1:14" ht="30" hidden="1" customHeight="1" x14ac:dyDescent="0.25">
      <c r="A621" s="3" t="s">
        <v>6798</v>
      </c>
      <c r="B621" s="3" t="s">
        <v>2684</v>
      </c>
      <c r="C621" s="3" t="s">
        <v>5607</v>
      </c>
      <c r="D621" s="3" t="s">
        <v>1323</v>
      </c>
      <c r="E621" s="4" t="s">
        <v>2682</v>
      </c>
      <c r="F621" s="5" t="s">
        <v>5978</v>
      </c>
      <c r="G621" s="3" t="s">
        <v>5977</v>
      </c>
      <c r="H621" s="3" t="s">
        <v>3288</v>
      </c>
      <c r="I621" s="5" t="s">
        <v>5979</v>
      </c>
      <c r="J621" s="6">
        <v>213852.5</v>
      </c>
      <c r="K621" s="6">
        <v>96233.63</v>
      </c>
      <c r="L621" s="8" t="s">
        <v>1743</v>
      </c>
      <c r="M621" s="4" t="s">
        <v>1760</v>
      </c>
      <c r="N621" s="4" t="s">
        <v>1759</v>
      </c>
    </row>
    <row r="622" spans="1:14" ht="30" hidden="1" customHeight="1" x14ac:dyDescent="0.25">
      <c r="A622" s="3" t="s">
        <v>6798</v>
      </c>
      <c r="B622" s="3" t="s">
        <v>2684</v>
      </c>
      <c r="C622" s="3" t="s">
        <v>5607</v>
      </c>
      <c r="D622" s="3" t="s">
        <v>1381</v>
      </c>
      <c r="E622" s="4" t="s">
        <v>2682</v>
      </c>
      <c r="F622" s="5" t="s">
        <v>5975</v>
      </c>
      <c r="G622" s="3" t="s">
        <v>5974</v>
      </c>
      <c r="H622" s="3" t="s">
        <v>2509</v>
      </c>
      <c r="I622" s="5" t="s">
        <v>5976</v>
      </c>
      <c r="J622" s="6">
        <v>1899955</v>
      </c>
      <c r="K622" s="6">
        <v>500000</v>
      </c>
      <c r="L622" s="8" t="s">
        <v>1743</v>
      </c>
      <c r="M622" s="4" t="s">
        <v>1752</v>
      </c>
      <c r="N622" s="4" t="s">
        <v>2013</v>
      </c>
    </row>
    <row r="623" spans="1:14" ht="30" hidden="1" customHeight="1" x14ac:dyDescent="0.25">
      <c r="A623" s="3" t="s">
        <v>6798</v>
      </c>
      <c r="B623" s="3" t="s">
        <v>2684</v>
      </c>
      <c r="C623" s="3" t="s">
        <v>5607</v>
      </c>
      <c r="D623" s="3" t="s">
        <v>1489</v>
      </c>
      <c r="E623" s="4" t="s">
        <v>2682</v>
      </c>
      <c r="F623" s="5" t="s">
        <v>5836</v>
      </c>
      <c r="G623" s="3" t="s">
        <v>5835</v>
      </c>
      <c r="H623" s="3" t="s">
        <v>2102</v>
      </c>
      <c r="I623" s="5" t="s">
        <v>5837</v>
      </c>
      <c r="J623" s="6">
        <v>340392.5</v>
      </c>
      <c r="K623" s="6">
        <v>153176.63</v>
      </c>
      <c r="L623" s="8" t="s">
        <v>1743</v>
      </c>
      <c r="M623" s="4" t="s">
        <v>1746</v>
      </c>
      <c r="N623" s="4" t="s">
        <v>1795</v>
      </c>
    </row>
    <row r="624" spans="1:14" ht="30" hidden="1" customHeight="1" x14ac:dyDescent="0.25">
      <c r="A624" s="3" t="s">
        <v>6798</v>
      </c>
      <c r="B624" s="3" t="s">
        <v>2684</v>
      </c>
      <c r="C624" s="3" t="s">
        <v>5607</v>
      </c>
      <c r="D624" s="3" t="s">
        <v>1484</v>
      </c>
      <c r="E624" s="4" t="s">
        <v>2682</v>
      </c>
      <c r="F624" s="5" t="s">
        <v>5971</v>
      </c>
      <c r="G624" s="3" t="s">
        <v>5970</v>
      </c>
      <c r="H624" s="3" t="s">
        <v>5973</v>
      </c>
      <c r="I624" s="5" t="s">
        <v>5972</v>
      </c>
      <c r="J624" s="6">
        <v>89640</v>
      </c>
      <c r="K624" s="6">
        <v>40338</v>
      </c>
      <c r="L624" s="8" t="s">
        <v>1743</v>
      </c>
      <c r="M624" s="4" t="s">
        <v>1746</v>
      </c>
      <c r="N624" s="4" t="s">
        <v>2112</v>
      </c>
    </row>
    <row r="625" spans="1:14" ht="30" hidden="1" customHeight="1" x14ac:dyDescent="0.25">
      <c r="A625" s="3" t="s">
        <v>6798</v>
      </c>
      <c r="B625" s="3" t="s">
        <v>2684</v>
      </c>
      <c r="C625" s="3" t="s">
        <v>5607</v>
      </c>
      <c r="D625" s="3" t="s">
        <v>1265</v>
      </c>
      <c r="E625" s="4" t="s">
        <v>2682</v>
      </c>
      <c r="F625" s="5" t="s">
        <v>5968</v>
      </c>
      <c r="G625" s="3" t="s">
        <v>5967</v>
      </c>
      <c r="H625" s="3" t="s">
        <v>1841</v>
      </c>
      <c r="I625" s="5" t="s">
        <v>5969</v>
      </c>
      <c r="J625" s="6">
        <v>280370</v>
      </c>
      <c r="K625" s="6">
        <v>126166.5</v>
      </c>
      <c r="L625" s="8" t="s">
        <v>1743</v>
      </c>
      <c r="M625" s="4" t="s">
        <v>1746</v>
      </c>
      <c r="N625" s="4" t="s">
        <v>2112</v>
      </c>
    </row>
    <row r="626" spans="1:14" ht="30" hidden="1" customHeight="1" x14ac:dyDescent="0.25">
      <c r="A626" s="3" t="s">
        <v>6798</v>
      </c>
      <c r="B626" s="3" t="s">
        <v>2684</v>
      </c>
      <c r="C626" s="3" t="s">
        <v>5607</v>
      </c>
      <c r="D626" s="3" t="s">
        <v>1622</v>
      </c>
      <c r="E626" s="4" t="s">
        <v>2682</v>
      </c>
      <c r="F626" s="5" t="s">
        <v>5961</v>
      </c>
      <c r="G626" s="3" t="s">
        <v>5960</v>
      </c>
      <c r="H626" s="3" t="s">
        <v>2422</v>
      </c>
      <c r="I626" s="5" t="s">
        <v>5966</v>
      </c>
      <c r="J626" s="6">
        <v>501835</v>
      </c>
      <c r="K626" s="6">
        <v>225825.75</v>
      </c>
      <c r="L626" s="8" t="s">
        <v>1743</v>
      </c>
      <c r="M626" s="4" t="s">
        <v>1746</v>
      </c>
      <c r="N626" s="4" t="s">
        <v>2008</v>
      </c>
    </row>
    <row r="627" spans="1:14" ht="30" hidden="1" customHeight="1" x14ac:dyDescent="0.25">
      <c r="A627" s="3" t="s">
        <v>6798</v>
      </c>
      <c r="B627" s="3" t="s">
        <v>2684</v>
      </c>
      <c r="C627" s="3" t="s">
        <v>5607</v>
      </c>
      <c r="D627" s="3" t="s">
        <v>1315</v>
      </c>
      <c r="E627" s="4" t="s">
        <v>2682</v>
      </c>
      <c r="F627" s="5" t="s">
        <v>5964</v>
      </c>
      <c r="G627" s="3" t="s">
        <v>5963</v>
      </c>
      <c r="H627" s="3" t="s">
        <v>3231</v>
      </c>
      <c r="I627" s="5" t="s">
        <v>5965</v>
      </c>
      <c r="J627" s="6">
        <v>257670</v>
      </c>
      <c r="K627" s="6">
        <v>115951.5</v>
      </c>
      <c r="L627" s="8" t="s">
        <v>1743</v>
      </c>
      <c r="M627" s="4" t="s">
        <v>1746</v>
      </c>
      <c r="N627" s="4" t="s">
        <v>1785</v>
      </c>
    </row>
    <row r="628" spans="1:14" ht="30" hidden="1" customHeight="1" x14ac:dyDescent="0.25">
      <c r="A628" s="3" t="s">
        <v>6798</v>
      </c>
      <c r="B628" s="3" t="s">
        <v>2684</v>
      </c>
      <c r="C628" s="3" t="s">
        <v>5607</v>
      </c>
      <c r="D628" s="3" t="s">
        <v>1241</v>
      </c>
      <c r="E628" s="4" t="s">
        <v>2682</v>
      </c>
      <c r="F628" s="5" t="s">
        <v>5958</v>
      </c>
      <c r="G628" s="3" t="s">
        <v>5957</v>
      </c>
      <c r="H628" s="3" t="s">
        <v>1877</v>
      </c>
      <c r="I628" s="5" t="s">
        <v>5959</v>
      </c>
      <c r="J628" s="6">
        <v>112464.8</v>
      </c>
      <c r="K628" s="6">
        <v>50609.16</v>
      </c>
      <c r="L628" s="8" t="s">
        <v>1743</v>
      </c>
      <c r="M628" s="4" t="s">
        <v>1746</v>
      </c>
      <c r="N628" s="4" t="s">
        <v>1745</v>
      </c>
    </row>
    <row r="629" spans="1:14" ht="30" hidden="1" customHeight="1" x14ac:dyDescent="0.25">
      <c r="A629" s="3" t="s">
        <v>6798</v>
      </c>
      <c r="B629" s="3" t="s">
        <v>2684</v>
      </c>
      <c r="C629" s="3" t="s">
        <v>5607</v>
      </c>
      <c r="D629" s="3" t="s">
        <v>1479</v>
      </c>
      <c r="E629" s="4" t="s">
        <v>2682</v>
      </c>
      <c r="F629" s="5" t="s">
        <v>5955</v>
      </c>
      <c r="G629" s="3" t="s">
        <v>5954</v>
      </c>
      <c r="H629" s="3" t="s">
        <v>2578</v>
      </c>
      <c r="I629" s="5" t="s">
        <v>5956</v>
      </c>
      <c r="J629" s="6">
        <v>500945.62</v>
      </c>
      <c r="K629" s="6">
        <v>225425.53</v>
      </c>
      <c r="L629" s="8" t="s">
        <v>1743</v>
      </c>
      <c r="M629" s="4" t="s">
        <v>1752</v>
      </c>
      <c r="N629" s="4" t="s">
        <v>1965</v>
      </c>
    </row>
    <row r="630" spans="1:14" ht="30" hidden="1" customHeight="1" x14ac:dyDescent="0.25">
      <c r="A630" s="3" t="s">
        <v>6798</v>
      </c>
      <c r="B630" s="3" t="s">
        <v>2684</v>
      </c>
      <c r="C630" s="3" t="s">
        <v>5607</v>
      </c>
      <c r="D630" s="3" t="s">
        <v>1380</v>
      </c>
      <c r="E630" s="4" t="s">
        <v>2682</v>
      </c>
      <c r="F630" s="5" t="s">
        <v>5952</v>
      </c>
      <c r="G630" s="3" t="s">
        <v>5951</v>
      </c>
      <c r="H630" s="3" t="s">
        <v>3280</v>
      </c>
      <c r="I630" s="5" t="s">
        <v>5953</v>
      </c>
      <c r="J630" s="6">
        <v>307092.51</v>
      </c>
      <c r="K630" s="6">
        <v>138191.63</v>
      </c>
      <c r="L630" s="8" t="s">
        <v>1743</v>
      </c>
      <c r="M630" s="4" t="s">
        <v>1999</v>
      </c>
      <c r="N630" s="4" t="s">
        <v>1998</v>
      </c>
    </row>
    <row r="631" spans="1:14" ht="30" hidden="1" customHeight="1" x14ac:dyDescent="0.25">
      <c r="A631" s="3" t="s">
        <v>6798</v>
      </c>
      <c r="B631" s="3" t="s">
        <v>2684</v>
      </c>
      <c r="C631" s="3" t="s">
        <v>5607</v>
      </c>
      <c r="D631" s="3" t="s">
        <v>1258</v>
      </c>
      <c r="E631" s="4" t="s">
        <v>2682</v>
      </c>
      <c r="F631" s="5" t="s">
        <v>5916</v>
      </c>
      <c r="G631" s="3" t="s">
        <v>5915</v>
      </c>
      <c r="H631" s="3" t="s">
        <v>2287</v>
      </c>
      <c r="I631" s="5" t="s">
        <v>5950</v>
      </c>
      <c r="J631" s="6">
        <v>294852.5</v>
      </c>
      <c r="K631" s="6">
        <v>132683.63</v>
      </c>
      <c r="L631" s="8" t="s">
        <v>1743</v>
      </c>
      <c r="M631" s="4" t="s">
        <v>1752</v>
      </c>
      <c r="N631" s="4" t="s">
        <v>1965</v>
      </c>
    </row>
    <row r="632" spans="1:14" ht="30" hidden="1" customHeight="1" x14ac:dyDescent="0.25">
      <c r="A632" s="3" t="s">
        <v>6798</v>
      </c>
      <c r="B632" s="3" t="s">
        <v>2684</v>
      </c>
      <c r="C632" s="3" t="s">
        <v>5607</v>
      </c>
      <c r="D632" s="3" t="s">
        <v>1537</v>
      </c>
      <c r="E632" s="4" t="s">
        <v>2682</v>
      </c>
      <c r="F632" s="5" t="s">
        <v>2674</v>
      </c>
      <c r="G632" s="3" t="s">
        <v>2673</v>
      </c>
      <c r="H632" s="3" t="s">
        <v>2091</v>
      </c>
      <c r="I632" s="5" t="s">
        <v>5949</v>
      </c>
      <c r="J632" s="6">
        <v>353980</v>
      </c>
      <c r="K632" s="6">
        <v>159291</v>
      </c>
      <c r="L632" s="8" t="s">
        <v>1743</v>
      </c>
      <c r="M632" s="4" t="s">
        <v>1828</v>
      </c>
      <c r="N632" s="4" t="s">
        <v>2051</v>
      </c>
    </row>
    <row r="633" spans="1:14" ht="30" hidden="1" customHeight="1" x14ac:dyDescent="0.25">
      <c r="A633" s="3" t="s">
        <v>6798</v>
      </c>
      <c r="B633" s="3" t="s">
        <v>2684</v>
      </c>
      <c r="C633" s="3" t="s">
        <v>5607</v>
      </c>
      <c r="D633" s="3" t="s">
        <v>1568</v>
      </c>
      <c r="E633" s="4" t="s">
        <v>2682</v>
      </c>
      <c r="F633" s="5" t="s">
        <v>5947</v>
      </c>
      <c r="G633" s="3" t="s">
        <v>5946</v>
      </c>
      <c r="H633" s="3" t="s">
        <v>2509</v>
      </c>
      <c r="I633" s="5" t="s">
        <v>5948</v>
      </c>
      <c r="J633" s="6">
        <v>129215</v>
      </c>
      <c r="K633" s="6">
        <v>58146.75</v>
      </c>
      <c r="L633" s="8" t="s">
        <v>1743</v>
      </c>
      <c r="M633" s="4" t="s">
        <v>1752</v>
      </c>
      <c r="N633" s="4" t="s">
        <v>2288</v>
      </c>
    </row>
    <row r="634" spans="1:14" ht="30" hidden="1" customHeight="1" x14ac:dyDescent="0.25">
      <c r="A634" s="3" t="s">
        <v>6798</v>
      </c>
      <c r="B634" s="3" t="s">
        <v>2684</v>
      </c>
      <c r="C634" s="3" t="s">
        <v>5607</v>
      </c>
      <c r="D634" s="3" t="s">
        <v>1492</v>
      </c>
      <c r="E634" s="4" t="s">
        <v>2682</v>
      </c>
      <c r="F634" s="5" t="s">
        <v>1854</v>
      </c>
      <c r="G634" s="3" t="s">
        <v>1853</v>
      </c>
      <c r="H634" s="3" t="s">
        <v>1858</v>
      </c>
      <c r="I634" s="5" t="s">
        <v>5945</v>
      </c>
      <c r="J634" s="6">
        <v>421926</v>
      </c>
      <c r="K634" s="6">
        <v>189866.7</v>
      </c>
      <c r="L634" s="8" t="s">
        <v>1743</v>
      </c>
      <c r="M634" s="4" t="s">
        <v>1746</v>
      </c>
      <c r="N634" s="4" t="s">
        <v>1785</v>
      </c>
    </row>
    <row r="635" spans="1:14" ht="30" hidden="1" customHeight="1" x14ac:dyDescent="0.25">
      <c r="A635" s="3" t="s">
        <v>6798</v>
      </c>
      <c r="B635" s="3" t="s">
        <v>2684</v>
      </c>
      <c r="C635" s="3" t="s">
        <v>5607</v>
      </c>
      <c r="D635" s="3" t="s">
        <v>1275</v>
      </c>
      <c r="E635" s="4" t="s">
        <v>2682</v>
      </c>
      <c r="F635" s="5" t="s">
        <v>5943</v>
      </c>
      <c r="G635" s="3" t="s">
        <v>5942</v>
      </c>
      <c r="H635" s="3" t="s">
        <v>4282</v>
      </c>
      <c r="I635" s="5" t="s">
        <v>5944</v>
      </c>
      <c r="J635" s="6">
        <v>235193.45</v>
      </c>
      <c r="K635" s="6">
        <v>105837.05</v>
      </c>
      <c r="L635" s="8" t="s">
        <v>1743</v>
      </c>
      <c r="M635" s="4" t="s">
        <v>1746</v>
      </c>
      <c r="N635" s="4" t="s">
        <v>1770</v>
      </c>
    </row>
    <row r="636" spans="1:14" ht="30" hidden="1" customHeight="1" x14ac:dyDescent="0.25">
      <c r="A636" s="3" t="s">
        <v>6798</v>
      </c>
      <c r="B636" s="3" t="s">
        <v>2684</v>
      </c>
      <c r="C636" s="3" t="s">
        <v>5607</v>
      </c>
      <c r="D636" s="3" t="s">
        <v>1474</v>
      </c>
      <c r="E636" s="4" t="s">
        <v>2682</v>
      </c>
      <c r="F636" s="5" t="s">
        <v>3844</v>
      </c>
      <c r="G636" s="3" t="s">
        <v>3843</v>
      </c>
      <c r="H636" s="3" t="s">
        <v>1812</v>
      </c>
      <c r="I636" s="5" t="s">
        <v>5941</v>
      </c>
      <c r="J636" s="6">
        <v>1287904</v>
      </c>
      <c r="K636" s="6">
        <v>500000</v>
      </c>
      <c r="L636" s="8" t="s">
        <v>1743</v>
      </c>
      <c r="M636" s="4" t="s">
        <v>1752</v>
      </c>
      <c r="N636" s="4" t="s">
        <v>2013</v>
      </c>
    </row>
    <row r="637" spans="1:14" ht="30" hidden="1" customHeight="1" x14ac:dyDescent="0.25">
      <c r="A637" s="3" t="s">
        <v>6798</v>
      </c>
      <c r="B637" s="3" t="s">
        <v>2684</v>
      </c>
      <c r="C637" s="3" t="s">
        <v>5607</v>
      </c>
      <c r="D637" s="3" t="s">
        <v>1392</v>
      </c>
      <c r="E637" s="4" t="s">
        <v>2682</v>
      </c>
      <c r="F637" s="5" t="s">
        <v>3168</v>
      </c>
      <c r="G637" s="3" t="s">
        <v>3167</v>
      </c>
      <c r="H637" s="3" t="s">
        <v>1841</v>
      </c>
      <c r="I637" s="5" t="s">
        <v>5940</v>
      </c>
      <c r="J637" s="6">
        <v>144770.35</v>
      </c>
      <c r="K637" s="6">
        <v>65146.66</v>
      </c>
      <c r="L637" s="8" t="s">
        <v>1743</v>
      </c>
      <c r="M637" s="4" t="s">
        <v>1760</v>
      </c>
      <c r="N637" s="4" t="s">
        <v>2169</v>
      </c>
    </row>
    <row r="638" spans="1:14" ht="30" hidden="1" customHeight="1" x14ac:dyDescent="0.25">
      <c r="A638" s="3" t="s">
        <v>6798</v>
      </c>
      <c r="B638" s="3" t="s">
        <v>2684</v>
      </c>
      <c r="C638" s="3" t="s">
        <v>5607</v>
      </c>
      <c r="D638" s="3" t="s">
        <v>1675</v>
      </c>
      <c r="E638" s="4" t="s">
        <v>2682</v>
      </c>
      <c r="F638" s="5" t="s">
        <v>5935</v>
      </c>
      <c r="G638" s="3" t="s">
        <v>5934</v>
      </c>
      <c r="H638" s="3" t="s">
        <v>1858</v>
      </c>
      <c r="I638" s="5" t="s">
        <v>5936</v>
      </c>
      <c r="J638" s="6">
        <v>202919.5</v>
      </c>
      <c r="K638" s="6">
        <v>91313.78</v>
      </c>
      <c r="L638" s="8" t="s">
        <v>1743</v>
      </c>
      <c r="M638" s="4" t="s">
        <v>1746</v>
      </c>
      <c r="N638" s="4" t="s">
        <v>1745</v>
      </c>
    </row>
    <row r="639" spans="1:14" ht="30" hidden="1" customHeight="1" x14ac:dyDescent="0.25">
      <c r="A639" s="3" t="s">
        <v>6798</v>
      </c>
      <c r="B639" s="3" t="s">
        <v>2684</v>
      </c>
      <c r="C639" s="3" t="s">
        <v>5607</v>
      </c>
      <c r="D639" s="3" t="s">
        <v>1674</v>
      </c>
      <c r="E639" s="4" t="s">
        <v>2682</v>
      </c>
      <c r="F639" s="5" t="s">
        <v>5932</v>
      </c>
      <c r="G639" s="3" t="s">
        <v>5931</v>
      </c>
      <c r="H639" s="3" t="s">
        <v>3003</v>
      </c>
      <c r="I639" s="5" t="s">
        <v>5933</v>
      </c>
      <c r="J639" s="6">
        <v>409452.5</v>
      </c>
      <c r="K639" s="6">
        <v>184253.63</v>
      </c>
      <c r="L639" s="8" t="s">
        <v>1743</v>
      </c>
      <c r="M639" s="4" t="s">
        <v>1746</v>
      </c>
      <c r="N639" s="4" t="s">
        <v>1785</v>
      </c>
    </row>
    <row r="640" spans="1:14" ht="30" hidden="1" customHeight="1" x14ac:dyDescent="0.25">
      <c r="A640" s="3" t="s">
        <v>6798</v>
      </c>
      <c r="B640" s="3" t="s">
        <v>2684</v>
      </c>
      <c r="C640" s="3" t="s">
        <v>5607</v>
      </c>
      <c r="D640" s="3" t="s">
        <v>1328</v>
      </c>
      <c r="E640" s="4" t="s">
        <v>2682</v>
      </c>
      <c r="F640" s="5" t="s">
        <v>5928</v>
      </c>
      <c r="G640" s="3" t="s">
        <v>5927</v>
      </c>
      <c r="H640" s="3" t="s">
        <v>5930</v>
      </c>
      <c r="I640" s="5" t="s">
        <v>5929</v>
      </c>
      <c r="J640" s="6">
        <v>249305</v>
      </c>
      <c r="K640" s="6">
        <v>112187.25</v>
      </c>
      <c r="L640" s="8" t="s">
        <v>1743</v>
      </c>
      <c r="M640" s="4" t="s">
        <v>1746</v>
      </c>
      <c r="N640" s="4" t="s">
        <v>1745</v>
      </c>
    </row>
    <row r="641" spans="1:14" ht="30" hidden="1" customHeight="1" x14ac:dyDescent="0.25">
      <c r="A641" s="3" t="s">
        <v>6798</v>
      </c>
      <c r="B641" s="3" t="s">
        <v>2684</v>
      </c>
      <c r="C641" s="3" t="s">
        <v>5607</v>
      </c>
      <c r="D641" s="3" t="s">
        <v>1324</v>
      </c>
      <c r="E641" s="4" t="s">
        <v>2682</v>
      </c>
      <c r="F641" s="5" t="s">
        <v>5925</v>
      </c>
      <c r="G641" s="3" t="s">
        <v>5924</v>
      </c>
      <c r="H641" s="3" t="s">
        <v>3288</v>
      </c>
      <c r="I641" s="5" t="s">
        <v>5926</v>
      </c>
      <c r="J641" s="6">
        <v>86974.3</v>
      </c>
      <c r="K641" s="6">
        <v>39138.44</v>
      </c>
      <c r="L641" s="8" t="s">
        <v>1743</v>
      </c>
      <c r="M641" s="4" t="s">
        <v>1760</v>
      </c>
      <c r="N641" s="4" t="s">
        <v>2169</v>
      </c>
    </row>
    <row r="642" spans="1:14" ht="30" hidden="1" customHeight="1" x14ac:dyDescent="0.25">
      <c r="A642" s="3" t="s">
        <v>6798</v>
      </c>
      <c r="B642" s="3" t="s">
        <v>2684</v>
      </c>
      <c r="C642" s="3" t="s">
        <v>5607</v>
      </c>
      <c r="D642" s="3" t="s">
        <v>1420</v>
      </c>
      <c r="E642" s="4" t="s">
        <v>2682</v>
      </c>
      <c r="F642" s="5" t="s">
        <v>5922</v>
      </c>
      <c r="G642" s="3" t="s">
        <v>5921</v>
      </c>
      <c r="H642" s="3" t="s">
        <v>2135</v>
      </c>
      <c r="I642" s="5" t="s">
        <v>5923</v>
      </c>
      <c r="J642" s="6">
        <v>236868.76</v>
      </c>
      <c r="K642" s="6">
        <v>106590.94</v>
      </c>
      <c r="L642" s="8" t="s">
        <v>1743</v>
      </c>
      <c r="M642" s="4" t="s">
        <v>1746</v>
      </c>
      <c r="N642" s="4" t="s">
        <v>1770</v>
      </c>
    </row>
    <row r="643" spans="1:14" ht="30" hidden="1" customHeight="1" x14ac:dyDescent="0.25">
      <c r="A643" s="3" t="s">
        <v>6798</v>
      </c>
      <c r="B643" s="3" t="s">
        <v>2684</v>
      </c>
      <c r="C643" s="3" t="s">
        <v>5607</v>
      </c>
      <c r="D643" s="3" t="s">
        <v>1368</v>
      </c>
      <c r="E643" s="4" t="s">
        <v>2682</v>
      </c>
      <c r="F643" s="5" t="s">
        <v>5919</v>
      </c>
      <c r="G643" s="3" t="s">
        <v>5918</v>
      </c>
      <c r="H643" s="3" t="s">
        <v>1774</v>
      </c>
      <c r="I643" s="5" t="s">
        <v>5920</v>
      </c>
      <c r="J643" s="6">
        <v>205687</v>
      </c>
      <c r="K643" s="6">
        <v>92559.15</v>
      </c>
      <c r="L643" s="8" t="s">
        <v>1743</v>
      </c>
      <c r="M643" s="4" t="s">
        <v>1746</v>
      </c>
      <c r="N643" s="4" t="s">
        <v>1904</v>
      </c>
    </row>
    <row r="644" spans="1:14" ht="30" hidden="1" customHeight="1" x14ac:dyDescent="0.25">
      <c r="A644" s="3" t="s">
        <v>6798</v>
      </c>
      <c r="B644" s="3" t="s">
        <v>2684</v>
      </c>
      <c r="C644" s="3" t="s">
        <v>5607</v>
      </c>
      <c r="D644" s="3" t="s">
        <v>1471</v>
      </c>
      <c r="E644" s="4" t="s">
        <v>2682</v>
      </c>
      <c r="F644" s="5" t="s">
        <v>5913</v>
      </c>
      <c r="G644" s="3" t="s">
        <v>5912</v>
      </c>
      <c r="H644" s="3" t="s">
        <v>3064</v>
      </c>
      <c r="I644" s="5" t="s">
        <v>5914</v>
      </c>
      <c r="J644" s="6">
        <v>378147.78</v>
      </c>
      <c r="K644" s="6">
        <v>170166.5</v>
      </c>
      <c r="L644" s="8" t="s">
        <v>1743</v>
      </c>
      <c r="M644" s="4" t="s">
        <v>1746</v>
      </c>
      <c r="N644" s="4" t="s">
        <v>1785</v>
      </c>
    </row>
    <row r="645" spans="1:14" ht="30" hidden="1" customHeight="1" x14ac:dyDescent="0.25">
      <c r="A645" s="3" t="s">
        <v>6798</v>
      </c>
      <c r="B645" s="3" t="s">
        <v>2684</v>
      </c>
      <c r="C645" s="3" t="s">
        <v>5607</v>
      </c>
      <c r="D645" s="3" t="s">
        <v>1242</v>
      </c>
      <c r="E645" s="4" t="s">
        <v>2682</v>
      </c>
      <c r="F645" s="5" t="s">
        <v>5906</v>
      </c>
      <c r="G645" s="3" t="s">
        <v>5905</v>
      </c>
      <c r="H645" s="3" t="s">
        <v>1931</v>
      </c>
      <c r="I645" s="5" t="s">
        <v>5907</v>
      </c>
      <c r="J645" s="6">
        <v>399131.27</v>
      </c>
      <c r="K645" s="6">
        <v>179609.07</v>
      </c>
      <c r="L645" s="8" t="s">
        <v>1743</v>
      </c>
      <c r="M645" s="4" t="s">
        <v>1999</v>
      </c>
      <c r="N645" s="4" t="s">
        <v>1998</v>
      </c>
    </row>
    <row r="646" spans="1:14" ht="30" hidden="1" customHeight="1" x14ac:dyDescent="0.25">
      <c r="A646" s="3" t="s">
        <v>6798</v>
      </c>
      <c r="B646" s="3" t="s">
        <v>2684</v>
      </c>
      <c r="C646" s="3" t="s">
        <v>5607</v>
      </c>
      <c r="D646" s="3" t="s">
        <v>1250</v>
      </c>
      <c r="E646" s="4" t="s">
        <v>2682</v>
      </c>
      <c r="F646" s="5" t="s">
        <v>5903</v>
      </c>
      <c r="G646" s="3" t="s">
        <v>5902</v>
      </c>
      <c r="H646" s="3" t="s">
        <v>2840</v>
      </c>
      <c r="I646" s="5" t="s">
        <v>5904</v>
      </c>
      <c r="J646" s="6">
        <v>647059.21</v>
      </c>
      <c r="K646" s="6">
        <v>291176.64</v>
      </c>
      <c r="L646" s="8" t="s">
        <v>1743</v>
      </c>
      <c r="M646" s="4" t="s">
        <v>1746</v>
      </c>
      <c r="N646" s="4" t="s">
        <v>1785</v>
      </c>
    </row>
    <row r="647" spans="1:14" ht="30" hidden="1" customHeight="1" x14ac:dyDescent="0.25">
      <c r="A647" s="3" t="s">
        <v>6798</v>
      </c>
      <c r="B647" s="3" t="s">
        <v>2684</v>
      </c>
      <c r="C647" s="3" t="s">
        <v>5607</v>
      </c>
      <c r="D647" s="3" t="s">
        <v>1321</v>
      </c>
      <c r="E647" s="4" t="s">
        <v>2682</v>
      </c>
      <c r="F647" s="5" t="s">
        <v>5897</v>
      </c>
      <c r="G647" s="3" t="s">
        <v>5896</v>
      </c>
      <c r="H647" s="3" t="s">
        <v>3119</v>
      </c>
      <c r="I647" s="5" t="s">
        <v>5898</v>
      </c>
      <c r="J647" s="6">
        <v>367479</v>
      </c>
      <c r="K647" s="6">
        <v>165365.54999999999</v>
      </c>
      <c r="L647" s="8" t="s">
        <v>1743</v>
      </c>
      <c r="M647" s="4" t="s">
        <v>1752</v>
      </c>
      <c r="N647" s="4" t="s">
        <v>2206</v>
      </c>
    </row>
    <row r="648" spans="1:14" ht="30" hidden="1" customHeight="1" x14ac:dyDescent="0.25">
      <c r="A648" s="3" t="s">
        <v>6798</v>
      </c>
      <c r="B648" s="3" t="s">
        <v>2684</v>
      </c>
      <c r="C648" s="3" t="s">
        <v>5607</v>
      </c>
      <c r="D648" s="3" t="s">
        <v>1280</v>
      </c>
      <c r="E648" s="4" t="s">
        <v>2682</v>
      </c>
      <c r="F648" s="5" t="s">
        <v>5894</v>
      </c>
      <c r="G648" s="3" t="s">
        <v>5893</v>
      </c>
      <c r="H648" s="3" t="s">
        <v>2022</v>
      </c>
      <c r="I648" s="5" t="s">
        <v>5895</v>
      </c>
      <c r="J648" s="6">
        <v>199550</v>
      </c>
      <c r="K648" s="6">
        <v>89797.5</v>
      </c>
      <c r="L648" s="8" t="s">
        <v>1743</v>
      </c>
      <c r="M648" s="4" t="s">
        <v>2024</v>
      </c>
      <c r="N648" s="4" t="s">
        <v>2914</v>
      </c>
    </row>
    <row r="649" spans="1:14" ht="30" hidden="1" customHeight="1" x14ac:dyDescent="0.25">
      <c r="A649" s="3" t="s">
        <v>6798</v>
      </c>
      <c r="B649" s="3" t="s">
        <v>2684</v>
      </c>
      <c r="C649" s="3" t="s">
        <v>5607</v>
      </c>
      <c r="D649" s="3" t="s">
        <v>1253</v>
      </c>
      <c r="E649" s="4" t="s">
        <v>2682</v>
      </c>
      <c r="F649" s="5" t="s">
        <v>5891</v>
      </c>
      <c r="G649" s="3" t="s">
        <v>5890</v>
      </c>
      <c r="H649" s="3" t="s">
        <v>2186</v>
      </c>
      <c r="I649" s="5" t="s">
        <v>5892</v>
      </c>
      <c r="J649" s="6">
        <v>229644.84</v>
      </c>
      <c r="K649" s="6">
        <v>103340.18</v>
      </c>
      <c r="L649" s="8" t="s">
        <v>1743</v>
      </c>
      <c r="M649" s="4" t="s">
        <v>1760</v>
      </c>
      <c r="N649" s="4" t="s">
        <v>1759</v>
      </c>
    </row>
    <row r="650" spans="1:14" ht="30" hidden="1" customHeight="1" x14ac:dyDescent="0.25">
      <c r="A650" s="3" t="s">
        <v>6798</v>
      </c>
      <c r="B650" s="3" t="s">
        <v>2684</v>
      </c>
      <c r="C650" s="3" t="s">
        <v>5607</v>
      </c>
      <c r="D650" s="3" t="s">
        <v>1372</v>
      </c>
      <c r="E650" s="4" t="s">
        <v>2682</v>
      </c>
      <c r="F650" s="5" t="s">
        <v>5887</v>
      </c>
      <c r="G650" s="3" t="s">
        <v>5886</v>
      </c>
      <c r="H650" s="3" t="s">
        <v>1799</v>
      </c>
      <c r="I650" s="5" t="s">
        <v>5888</v>
      </c>
      <c r="J650" s="6">
        <v>368357.5</v>
      </c>
      <c r="K650" s="6">
        <v>165760.88</v>
      </c>
      <c r="L650" s="8" t="s">
        <v>1743</v>
      </c>
      <c r="M650" s="4" t="s">
        <v>1746</v>
      </c>
      <c r="N650" s="4" t="s">
        <v>1765</v>
      </c>
    </row>
    <row r="651" spans="1:14" ht="30" hidden="1" customHeight="1" x14ac:dyDescent="0.25">
      <c r="A651" s="3" t="s">
        <v>6798</v>
      </c>
      <c r="B651" s="3" t="s">
        <v>2684</v>
      </c>
      <c r="C651" s="3" t="s">
        <v>5607</v>
      </c>
      <c r="D651" s="3" t="s">
        <v>1246</v>
      </c>
      <c r="E651" s="4" t="s">
        <v>2682</v>
      </c>
      <c r="F651" s="5" t="s">
        <v>5884</v>
      </c>
      <c r="G651" s="3" t="s">
        <v>5883</v>
      </c>
      <c r="H651" s="3" t="s">
        <v>1887</v>
      </c>
      <c r="I651" s="5" t="s">
        <v>5885</v>
      </c>
      <c r="J651" s="6">
        <v>225110.51</v>
      </c>
      <c r="K651" s="6">
        <v>101299.73</v>
      </c>
      <c r="L651" s="8" t="s">
        <v>1743</v>
      </c>
      <c r="M651" s="4" t="s">
        <v>1746</v>
      </c>
      <c r="N651" s="4" t="s">
        <v>1813</v>
      </c>
    </row>
    <row r="652" spans="1:14" ht="30" hidden="1" customHeight="1" x14ac:dyDescent="0.25">
      <c r="A652" s="3" t="s">
        <v>6798</v>
      </c>
      <c r="B652" s="3" t="s">
        <v>2684</v>
      </c>
      <c r="C652" s="3" t="s">
        <v>5607</v>
      </c>
      <c r="D652" s="3" t="s">
        <v>1363</v>
      </c>
      <c r="E652" s="4" t="s">
        <v>2682</v>
      </c>
      <c r="F652" s="5" t="s">
        <v>5881</v>
      </c>
      <c r="G652" s="3" t="s">
        <v>5880</v>
      </c>
      <c r="H652" s="3" t="s">
        <v>3073</v>
      </c>
      <c r="I652" s="5" t="s">
        <v>5882</v>
      </c>
      <c r="J652" s="6">
        <v>779090</v>
      </c>
      <c r="K652" s="6">
        <v>350590.5</v>
      </c>
      <c r="L652" s="8" t="s">
        <v>1743</v>
      </c>
      <c r="M652" s="4" t="s">
        <v>1999</v>
      </c>
      <c r="N652" s="4" t="s">
        <v>3074</v>
      </c>
    </row>
    <row r="653" spans="1:14" ht="30" hidden="1" customHeight="1" x14ac:dyDescent="0.25">
      <c r="A653" s="3" t="s">
        <v>6798</v>
      </c>
      <c r="B653" s="3" t="s">
        <v>2684</v>
      </c>
      <c r="C653" s="3" t="s">
        <v>5607</v>
      </c>
      <c r="D653" s="3" t="s">
        <v>1269</v>
      </c>
      <c r="E653" s="4" t="s">
        <v>2682</v>
      </c>
      <c r="F653" s="5" t="s">
        <v>5878</v>
      </c>
      <c r="G653" s="3" t="s">
        <v>5877</v>
      </c>
      <c r="H653" s="3" t="s">
        <v>3221</v>
      </c>
      <c r="I653" s="5" t="s">
        <v>5879</v>
      </c>
      <c r="J653" s="6">
        <v>613295</v>
      </c>
      <c r="K653" s="6">
        <v>275982.75</v>
      </c>
      <c r="L653" s="8" t="s">
        <v>1743</v>
      </c>
      <c r="M653" s="4" t="s">
        <v>1746</v>
      </c>
      <c r="N653" s="4" t="s">
        <v>1785</v>
      </c>
    </row>
    <row r="654" spans="1:14" ht="30" hidden="1" customHeight="1" x14ac:dyDescent="0.25">
      <c r="A654" s="3" t="s">
        <v>6798</v>
      </c>
      <c r="B654" s="3" t="s">
        <v>2684</v>
      </c>
      <c r="C654" s="3" t="s">
        <v>5607</v>
      </c>
      <c r="D654" s="3" t="s">
        <v>1437</v>
      </c>
      <c r="E654" s="4" t="s">
        <v>2682</v>
      </c>
      <c r="F654" s="5" t="s">
        <v>4066</v>
      </c>
      <c r="G654" s="3" t="s">
        <v>4065</v>
      </c>
      <c r="H654" s="3" t="s">
        <v>2091</v>
      </c>
      <c r="I654" s="5" t="s">
        <v>5876</v>
      </c>
      <c r="J654" s="6">
        <v>644305</v>
      </c>
      <c r="K654" s="6">
        <v>289937.25</v>
      </c>
      <c r="L654" s="8" t="s">
        <v>1743</v>
      </c>
      <c r="M654" s="4" t="s">
        <v>1828</v>
      </c>
      <c r="N654" s="4" t="s">
        <v>2051</v>
      </c>
    </row>
    <row r="655" spans="1:14" ht="30" hidden="1" customHeight="1" x14ac:dyDescent="0.25">
      <c r="A655" s="3" t="s">
        <v>6798</v>
      </c>
      <c r="B655" s="3" t="s">
        <v>2684</v>
      </c>
      <c r="C655" s="3" t="s">
        <v>5607</v>
      </c>
      <c r="D655" s="3" t="s">
        <v>1255</v>
      </c>
      <c r="E655" s="4" t="s">
        <v>2682</v>
      </c>
      <c r="F655" s="5" t="s">
        <v>5868</v>
      </c>
      <c r="G655" s="3" t="s">
        <v>5867</v>
      </c>
      <c r="H655" s="3" t="s">
        <v>5160</v>
      </c>
      <c r="I655" s="5" t="s">
        <v>5869</v>
      </c>
      <c r="J655" s="6">
        <v>117978.13</v>
      </c>
      <c r="K655" s="6">
        <v>53090.16</v>
      </c>
      <c r="L655" s="8" t="s">
        <v>1743</v>
      </c>
      <c r="M655" s="4" t="s">
        <v>1760</v>
      </c>
      <c r="N655" s="4" t="s">
        <v>2169</v>
      </c>
    </row>
    <row r="656" spans="1:14" ht="30" hidden="1" customHeight="1" x14ac:dyDescent="0.25">
      <c r="A656" s="3" t="s">
        <v>6798</v>
      </c>
      <c r="B656" s="3" t="s">
        <v>2684</v>
      </c>
      <c r="C656" s="3" t="s">
        <v>5607</v>
      </c>
      <c r="D656" s="3" t="s">
        <v>1493</v>
      </c>
      <c r="E656" s="4" t="s">
        <v>2682</v>
      </c>
      <c r="F656" s="5" t="s">
        <v>5865</v>
      </c>
      <c r="G656" s="3" t="s">
        <v>5864</v>
      </c>
      <c r="H656" s="3" t="s">
        <v>2032</v>
      </c>
      <c r="I656" s="5" t="s">
        <v>5866</v>
      </c>
      <c r="J656" s="6">
        <v>233701.9</v>
      </c>
      <c r="K656" s="6">
        <v>105165.86</v>
      </c>
      <c r="L656" s="8" t="s">
        <v>1743</v>
      </c>
      <c r="M656" s="4" t="s">
        <v>1746</v>
      </c>
      <c r="N656" s="4" t="s">
        <v>1813</v>
      </c>
    </row>
    <row r="657" spans="1:14" ht="30" hidden="1" customHeight="1" x14ac:dyDescent="0.25">
      <c r="A657" s="3" t="s">
        <v>6798</v>
      </c>
      <c r="B657" s="3" t="s">
        <v>2684</v>
      </c>
      <c r="C657" s="3" t="s">
        <v>5607</v>
      </c>
      <c r="D657" s="3" t="s">
        <v>1362</v>
      </c>
      <c r="E657" s="4" t="s">
        <v>2682</v>
      </c>
      <c r="F657" s="5" t="s">
        <v>2916</v>
      </c>
      <c r="G657" s="3" t="s">
        <v>2915</v>
      </c>
      <c r="H657" s="3" t="s">
        <v>2022</v>
      </c>
      <c r="I657" s="5" t="s">
        <v>5858</v>
      </c>
      <c r="J657" s="6">
        <v>130860</v>
      </c>
      <c r="K657" s="6">
        <v>58887</v>
      </c>
      <c r="L657" s="8" t="s">
        <v>1743</v>
      </c>
      <c r="M657" s="4" t="s">
        <v>2024</v>
      </c>
      <c r="N657" s="4" t="s">
        <v>2918</v>
      </c>
    </row>
    <row r="658" spans="1:14" ht="30" hidden="1" customHeight="1" x14ac:dyDescent="0.25">
      <c r="A658" s="3" t="s">
        <v>6798</v>
      </c>
      <c r="B658" s="3" t="s">
        <v>2684</v>
      </c>
      <c r="C658" s="3" t="s">
        <v>5607</v>
      </c>
      <c r="D658" s="3" t="s">
        <v>1306</v>
      </c>
      <c r="E658" s="4" t="s">
        <v>2682</v>
      </c>
      <c r="F658" s="5" t="s">
        <v>5852</v>
      </c>
      <c r="G658" s="3" t="s">
        <v>5851</v>
      </c>
      <c r="H658" s="3" t="s">
        <v>5854</v>
      </c>
      <c r="I658" s="5" t="s">
        <v>5853</v>
      </c>
      <c r="J658" s="6">
        <v>374900</v>
      </c>
      <c r="K658" s="6">
        <v>168705</v>
      </c>
      <c r="L658" s="8" t="s">
        <v>1743</v>
      </c>
      <c r="M658" s="4" t="s">
        <v>1760</v>
      </c>
      <c r="N658" s="4" t="s">
        <v>1759</v>
      </c>
    </row>
    <row r="659" spans="1:14" ht="30" hidden="1" customHeight="1" x14ac:dyDescent="0.25">
      <c r="A659" s="3" t="s">
        <v>6798</v>
      </c>
      <c r="B659" s="3" t="s">
        <v>2684</v>
      </c>
      <c r="C659" s="3" t="s">
        <v>5607</v>
      </c>
      <c r="D659" s="3" t="s">
        <v>1330</v>
      </c>
      <c r="E659" s="4" t="s">
        <v>2682</v>
      </c>
      <c r="F659" s="5" t="s">
        <v>5849</v>
      </c>
      <c r="G659" s="3" t="s">
        <v>5848</v>
      </c>
      <c r="H659" s="3" t="s">
        <v>2721</v>
      </c>
      <c r="I659" s="5" t="s">
        <v>5850</v>
      </c>
      <c r="J659" s="6">
        <v>99638</v>
      </c>
      <c r="K659" s="6">
        <v>44837.1</v>
      </c>
      <c r="L659" s="8" t="s">
        <v>1743</v>
      </c>
      <c r="M659" s="4" t="s">
        <v>1746</v>
      </c>
      <c r="N659" s="4" t="s">
        <v>1785</v>
      </c>
    </row>
    <row r="660" spans="1:14" ht="30" hidden="1" customHeight="1" x14ac:dyDescent="0.25">
      <c r="A660" s="3" t="s">
        <v>6798</v>
      </c>
      <c r="B660" s="3" t="s">
        <v>2684</v>
      </c>
      <c r="C660" s="3" t="s">
        <v>5607</v>
      </c>
      <c r="D660" s="3" t="s">
        <v>1343</v>
      </c>
      <c r="E660" s="4" t="s">
        <v>2682</v>
      </c>
      <c r="F660" s="5" t="s">
        <v>5842</v>
      </c>
      <c r="G660" s="3" t="s">
        <v>5841</v>
      </c>
      <c r="H660" s="3" t="s">
        <v>2091</v>
      </c>
      <c r="I660" s="5" t="s">
        <v>5843</v>
      </c>
      <c r="J660" s="6">
        <v>674390</v>
      </c>
      <c r="K660" s="6">
        <v>303475.5</v>
      </c>
      <c r="L660" s="8" t="s">
        <v>1743</v>
      </c>
      <c r="M660" s="4" t="s">
        <v>1746</v>
      </c>
      <c r="N660" s="4" t="s">
        <v>2124</v>
      </c>
    </row>
    <row r="661" spans="1:14" ht="30" hidden="1" customHeight="1" x14ac:dyDescent="0.25">
      <c r="A661" s="3" t="s">
        <v>6798</v>
      </c>
      <c r="B661" s="3" t="s">
        <v>2684</v>
      </c>
      <c r="C661" s="3" t="s">
        <v>5607</v>
      </c>
      <c r="D661" s="3" t="s">
        <v>1526</v>
      </c>
      <c r="E661" s="4" t="s">
        <v>2682</v>
      </c>
      <c r="F661" s="5" t="s">
        <v>5839</v>
      </c>
      <c r="G661" s="3" t="s">
        <v>5838</v>
      </c>
      <c r="H661" s="3" t="s">
        <v>2098</v>
      </c>
      <c r="I661" s="5" t="s">
        <v>5840</v>
      </c>
      <c r="J661" s="6">
        <v>239200</v>
      </c>
      <c r="K661" s="6">
        <v>107640</v>
      </c>
      <c r="L661" s="8" t="s">
        <v>1743</v>
      </c>
      <c r="M661" s="4" t="s">
        <v>1746</v>
      </c>
      <c r="N661" s="4" t="s">
        <v>1993</v>
      </c>
    </row>
    <row r="662" spans="1:14" ht="30" hidden="1" customHeight="1" x14ac:dyDescent="0.25">
      <c r="A662" s="3" t="s">
        <v>6798</v>
      </c>
      <c r="B662" s="3" t="s">
        <v>2684</v>
      </c>
      <c r="C662" s="3" t="s">
        <v>5607</v>
      </c>
      <c r="D662" s="3" t="s">
        <v>1508</v>
      </c>
      <c r="E662" s="4" t="s">
        <v>2682</v>
      </c>
      <c r="F662" s="5" t="s">
        <v>2242</v>
      </c>
      <c r="G662" s="3" t="s">
        <v>2241</v>
      </c>
      <c r="H662" s="3" t="s">
        <v>2091</v>
      </c>
      <c r="I662" s="5" t="s">
        <v>2243</v>
      </c>
      <c r="J662" s="6">
        <v>375970</v>
      </c>
      <c r="K662" s="6">
        <v>169186.5</v>
      </c>
      <c r="L662" s="8" t="s">
        <v>1743</v>
      </c>
      <c r="M662" s="4" t="s">
        <v>1760</v>
      </c>
      <c r="N662" s="4" t="s">
        <v>2244</v>
      </c>
    </row>
    <row r="663" spans="1:14" ht="30" customHeight="1" x14ac:dyDescent="0.25">
      <c r="A663" s="3" t="s">
        <v>6798</v>
      </c>
      <c r="B663" s="3" t="s">
        <v>2684</v>
      </c>
      <c r="C663" s="3" t="s">
        <v>5607</v>
      </c>
      <c r="D663" s="3" t="s">
        <v>1473</v>
      </c>
      <c r="E663" s="4" t="s">
        <v>2682</v>
      </c>
      <c r="F663" s="5" t="s">
        <v>5833</v>
      </c>
      <c r="G663" s="3" t="s">
        <v>5832</v>
      </c>
      <c r="H663" s="3" t="s">
        <v>3064</v>
      </c>
      <c r="I663" s="5" t="s">
        <v>5834</v>
      </c>
      <c r="J663" s="6">
        <v>472655</v>
      </c>
      <c r="K663" s="6">
        <v>212694.75</v>
      </c>
      <c r="L663" s="8" t="s">
        <v>1743</v>
      </c>
      <c r="M663" s="4" t="s">
        <v>1776</v>
      </c>
      <c r="N663" s="4" t="s">
        <v>3267</v>
      </c>
    </row>
    <row r="664" spans="1:14" ht="30" hidden="1" customHeight="1" x14ac:dyDescent="0.25">
      <c r="A664" s="3" t="s">
        <v>6798</v>
      </c>
      <c r="B664" s="3" t="s">
        <v>2684</v>
      </c>
      <c r="C664" s="3" t="s">
        <v>5607</v>
      </c>
      <c r="D664" s="3" t="s">
        <v>1274</v>
      </c>
      <c r="E664" s="4" t="s">
        <v>2682</v>
      </c>
      <c r="F664" s="5" t="s">
        <v>5676</v>
      </c>
      <c r="G664" s="3" t="s">
        <v>5675</v>
      </c>
      <c r="H664" s="3" t="s">
        <v>2161</v>
      </c>
      <c r="I664" s="5" t="s">
        <v>5831</v>
      </c>
      <c r="J664" s="6">
        <v>302520.94</v>
      </c>
      <c r="K664" s="6">
        <v>136134.42000000001</v>
      </c>
      <c r="L664" s="8" t="s">
        <v>1743</v>
      </c>
      <c r="M664" s="4" t="s">
        <v>1746</v>
      </c>
      <c r="N664" s="4" t="s">
        <v>1981</v>
      </c>
    </row>
    <row r="665" spans="1:14" ht="30" hidden="1" customHeight="1" x14ac:dyDescent="0.25">
      <c r="A665" s="3" t="s">
        <v>6798</v>
      </c>
      <c r="B665" s="3" t="s">
        <v>2684</v>
      </c>
      <c r="C665" s="3" t="s">
        <v>5607</v>
      </c>
      <c r="D665" s="3" t="s">
        <v>1266</v>
      </c>
      <c r="E665" s="4" t="s">
        <v>2682</v>
      </c>
      <c r="F665" s="5" t="s">
        <v>5829</v>
      </c>
      <c r="G665" s="3" t="s">
        <v>5828</v>
      </c>
      <c r="H665" s="3" t="s">
        <v>2225</v>
      </c>
      <c r="I665" s="5" t="s">
        <v>5830</v>
      </c>
      <c r="J665" s="6">
        <v>87830.5</v>
      </c>
      <c r="K665" s="6">
        <v>39523.730000000003</v>
      </c>
      <c r="L665" s="8" t="s">
        <v>1743</v>
      </c>
      <c r="M665" s="4" t="s">
        <v>1746</v>
      </c>
      <c r="N665" s="4" t="s">
        <v>1904</v>
      </c>
    </row>
    <row r="666" spans="1:14" ht="30" hidden="1" customHeight="1" x14ac:dyDescent="0.25">
      <c r="A666" s="3" t="s">
        <v>6798</v>
      </c>
      <c r="B666" s="3" t="s">
        <v>2684</v>
      </c>
      <c r="C666" s="3" t="s">
        <v>5607</v>
      </c>
      <c r="D666" s="3" t="s">
        <v>1240</v>
      </c>
      <c r="E666" s="4" t="s">
        <v>2682</v>
      </c>
      <c r="F666" s="5" t="s">
        <v>5826</v>
      </c>
      <c r="G666" s="3" t="s">
        <v>5825</v>
      </c>
      <c r="H666" s="3" t="s">
        <v>2840</v>
      </c>
      <c r="I666" s="5" t="s">
        <v>5827</v>
      </c>
      <c r="J666" s="6">
        <v>662430</v>
      </c>
      <c r="K666" s="6">
        <v>298093.5</v>
      </c>
      <c r="L666" s="8" t="s">
        <v>1743</v>
      </c>
      <c r="M666" s="4" t="s">
        <v>1760</v>
      </c>
      <c r="N666" s="4" t="s">
        <v>1759</v>
      </c>
    </row>
    <row r="667" spans="1:14" ht="30" hidden="1" customHeight="1" x14ac:dyDescent="0.25">
      <c r="A667" s="3" t="s">
        <v>6798</v>
      </c>
      <c r="B667" s="3" t="s">
        <v>2684</v>
      </c>
      <c r="C667" s="3" t="s">
        <v>5607</v>
      </c>
      <c r="D667" s="3" t="s">
        <v>1512</v>
      </c>
      <c r="E667" s="4" t="s">
        <v>2682</v>
      </c>
      <c r="F667" s="5" t="s">
        <v>5823</v>
      </c>
      <c r="G667" s="3" t="s">
        <v>5822</v>
      </c>
      <c r="H667" s="3" t="s">
        <v>2840</v>
      </c>
      <c r="I667" s="5" t="s">
        <v>5824</v>
      </c>
      <c r="J667" s="6">
        <v>86177.19</v>
      </c>
      <c r="K667" s="6">
        <v>38779.74</v>
      </c>
      <c r="L667" s="8" t="s">
        <v>1743</v>
      </c>
      <c r="M667" s="4" t="s">
        <v>1746</v>
      </c>
      <c r="N667" s="4" t="s">
        <v>1785</v>
      </c>
    </row>
    <row r="668" spans="1:14" ht="30" hidden="1" customHeight="1" x14ac:dyDescent="0.25">
      <c r="A668" s="3" t="s">
        <v>6798</v>
      </c>
      <c r="B668" s="3" t="s">
        <v>2684</v>
      </c>
      <c r="C668" s="3" t="s">
        <v>5607</v>
      </c>
      <c r="D668" s="3" t="s">
        <v>1569</v>
      </c>
      <c r="E668" s="4" t="s">
        <v>2682</v>
      </c>
      <c r="F668" s="5" t="s">
        <v>2403</v>
      </c>
      <c r="G668" s="3" t="s">
        <v>2402</v>
      </c>
      <c r="H668" s="3" t="s">
        <v>2405</v>
      </c>
      <c r="I668" s="5" t="s">
        <v>5820</v>
      </c>
      <c r="J668" s="6">
        <v>192481.68</v>
      </c>
      <c r="K668" s="6">
        <v>86616.76</v>
      </c>
      <c r="L668" s="8" t="s">
        <v>1743</v>
      </c>
      <c r="M668" s="4" t="s">
        <v>1746</v>
      </c>
      <c r="N668" s="4" t="s">
        <v>2008</v>
      </c>
    </row>
    <row r="669" spans="1:14" ht="30" hidden="1" customHeight="1" x14ac:dyDescent="0.25">
      <c r="A669" s="3" t="s">
        <v>6798</v>
      </c>
      <c r="B669" s="3" t="s">
        <v>2684</v>
      </c>
      <c r="C669" s="3" t="s">
        <v>5607</v>
      </c>
      <c r="D669" s="3" t="s">
        <v>1365</v>
      </c>
      <c r="E669" s="4" t="s">
        <v>2682</v>
      </c>
      <c r="F669" s="5" t="s">
        <v>5648</v>
      </c>
      <c r="G669" s="3" t="s">
        <v>5647</v>
      </c>
      <c r="H669" s="3" t="s">
        <v>2190</v>
      </c>
      <c r="I669" s="5" t="s">
        <v>5819</v>
      </c>
      <c r="J669" s="6">
        <v>265574.92</v>
      </c>
      <c r="K669" s="6">
        <v>119508.71</v>
      </c>
      <c r="L669" s="8" t="s">
        <v>1743</v>
      </c>
      <c r="M669" s="4" t="s">
        <v>1746</v>
      </c>
      <c r="N669" s="4" t="s">
        <v>2124</v>
      </c>
    </row>
    <row r="670" spans="1:14" ht="30" hidden="1" customHeight="1" x14ac:dyDescent="0.25">
      <c r="A670" s="3" t="s">
        <v>6798</v>
      </c>
      <c r="B670" s="3" t="s">
        <v>2684</v>
      </c>
      <c r="C670" s="3" t="s">
        <v>5607</v>
      </c>
      <c r="D670" s="3" t="s">
        <v>1439</v>
      </c>
      <c r="E670" s="4" t="s">
        <v>2682</v>
      </c>
      <c r="F670" s="5" t="s">
        <v>5817</v>
      </c>
      <c r="G670" s="3" t="s">
        <v>5816</v>
      </c>
      <c r="H670" s="3" t="s">
        <v>2160</v>
      </c>
      <c r="I670" s="5" t="s">
        <v>5818</v>
      </c>
      <c r="J670" s="6">
        <v>617902.5</v>
      </c>
      <c r="K670" s="6">
        <v>278056.13</v>
      </c>
      <c r="L670" s="8" t="s">
        <v>1743</v>
      </c>
      <c r="M670" s="4" t="s">
        <v>1828</v>
      </c>
      <c r="N670" s="4" t="s">
        <v>2103</v>
      </c>
    </row>
    <row r="671" spans="1:14" ht="30" hidden="1" customHeight="1" x14ac:dyDescent="0.25">
      <c r="A671" s="3" t="s">
        <v>6798</v>
      </c>
      <c r="B671" s="3" t="s">
        <v>2684</v>
      </c>
      <c r="C671" s="3" t="s">
        <v>5607</v>
      </c>
      <c r="D671" s="3" t="s">
        <v>1709</v>
      </c>
      <c r="E671" s="4" t="s">
        <v>2682</v>
      </c>
      <c r="F671" s="5" t="s">
        <v>5814</v>
      </c>
      <c r="G671" s="3" t="s">
        <v>5813</v>
      </c>
      <c r="H671" s="3" t="s">
        <v>2906</v>
      </c>
      <c r="I671" s="5" t="s">
        <v>5815</v>
      </c>
      <c r="J671" s="6">
        <v>142223.85</v>
      </c>
      <c r="K671" s="6">
        <v>64000.73</v>
      </c>
      <c r="L671" s="8" t="s">
        <v>1743</v>
      </c>
      <c r="M671" s="4" t="s">
        <v>1746</v>
      </c>
      <c r="N671" s="4" t="s">
        <v>1904</v>
      </c>
    </row>
    <row r="672" spans="1:14" ht="30" hidden="1" customHeight="1" x14ac:dyDescent="0.25">
      <c r="A672" s="3" t="s">
        <v>6798</v>
      </c>
      <c r="B672" s="3" t="s">
        <v>2684</v>
      </c>
      <c r="C672" s="3" t="s">
        <v>5607</v>
      </c>
      <c r="D672" s="3" t="s">
        <v>1260</v>
      </c>
      <c r="E672" s="4" t="s">
        <v>2682</v>
      </c>
      <c r="F672" s="5" t="s">
        <v>4763</v>
      </c>
      <c r="G672" s="3" t="s">
        <v>4762</v>
      </c>
      <c r="H672" s="3" t="s">
        <v>1764</v>
      </c>
      <c r="I672" s="5" t="s">
        <v>5812</v>
      </c>
      <c r="J672" s="6">
        <v>303155</v>
      </c>
      <c r="K672" s="6">
        <v>136419.75</v>
      </c>
      <c r="L672" s="8" t="s">
        <v>1743</v>
      </c>
      <c r="M672" s="4" t="s">
        <v>1746</v>
      </c>
      <c r="N672" s="4" t="s">
        <v>1785</v>
      </c>
    </row>
    <row r="673" spans="1:14" ht="30" hidden="1" customHeight="1" x14ac:dyDescent="0.25">
      <c r="A673" s="3" t="s">
        <v>6798</v>
      </c>
      <c r="B673" s="3" t="s">
        <v>2684</v>
      </c>
      <c r="C673" s="3" t="s">
        <v>5607</v>
      </c>
      <c r="D673" s="3" t="s">
        <v>1358</v>
      </c>
      <c r="E673" s="4" t="s">
        <v>2682</v>
      </c>
      <c r="F673" s="5" t="s">
        <v>5803</v>
      </c>
      <c r="G673" s="3" t="s">
        <v>5802</v>
      </c>
      <c r="H673" s="3" t="s">
        <v>3886</v>
      </c>
      <c r="I673" s="5" t="s">
        <v>5804</v>
      </c>
      <c r="J673" s="6">
        <v>560053.25</v>
      </c>
      <c r="K673" s="6">
        <v>252023.96</v>
      </c>
      <c r="L673" s="8" t="s">
        <v>1743</v>
      </c>
      <c r="M673" s="4" t="s">
        <v>1752</v>
      </c>
      <c r="N673" s="4" t="s">
        <v>2013</v>
      </c>
    </row>
    <row r="674" spans="1:14" ht="30" hidden="1" customHeight="1" x14ac:dyDescent="0.25">
      <c r="A674" s="3" t="s">
        <v>6798</v>
      </c>
      <c r="B674" s="3" t="s">
        <v>2684</v>
      </c>
      <c r="C674" s="3" t="s">
        <v>5607</v>
      </c>
      <c r="D674" s="3" t="s">
        <v>1524</v>
      </c>
      <c r="E674" s="4" t="s">
        <v>2682</v>
      </c>
      <c r="F674" s="5" t="s">
        <v>5800</v>
      </c>
      <c r="G674" s="3" t="s">
        <v>5799</v>
      </c>
      <c r="H674" s="3" t="s">
        <v>4445</v>
      </c>
      <c r="I674" s="5" t="s">
        <v>5801</v>
      </c>
      <c r="J674" s="6">
        <v>93373.62</v>
      </c>
      <c r="K674" s="6">
        <v>42018.13</v>
      </c>
      <c r="L674" s="8" t="s">
        <v>1743</v>
      </c>
      <c r="M674" s="4" t="s">
        <v>1746</v>
      </c>
      <c r="N674" s="4" t="s">
        <v>1904</v>
      </c>
    </row>
    <row r="675" spans="1:14" ht="30" hidden="1" customHeight="1" x14ac:dyDescent="0.25">
      <c r="A675" s="3" t="s">
        <v>6798</v>
      </c>
      <c r="B675" s="3" t="s">
        <v>2684</v>
      </c>
      <c r="C675" s="3" t="s">
        <v>5607</v>
      </c>
      <c r="D675" s="3" t="s">
        <v>1427</v>
      </c>
      <c r="E675" s="4" t="s">
        <v>2682</v>
      </c>
      <c r="F675" s="5" t="s">
        <v>3884</v>
      </c>
      <c r="G675" s="3" t="s">
        <v>3883</v>
      </c>
      <c r="H675" s="3" t="s">
        <v>3064</v>
      </c>
      <c r="I675" s="5" t="s">
        <v>5798</v>
      </c>
      <c r="J675" s="6">
        <v>172115.24</v>
      </c>
      <c r="K675" s="6">
        <v>77451.86</v>
      </c>
      <c r="L675" s="8" t="s">
        <v>1743</v>
      </c>
      <c r="M675" s="4" t="s">
        <v>1760</v>
      </c>
      <c r="N675" s="4" t="s">
        <v>2169</v>
      </c>
    </row>
    <row r="676" spans="1:14" ht="30" hidden="1" customHeight="1" x14ac:dyDescent="0.25">
      <c r="A676" s="3" t="s">
        <v>6798</v>
      </c>
      <c r="B676" s="3" t="s">
        <v>2684</v>
      </c>
      <c r="C676" s="3" t="s">
        <v>5607</v>
      </c>
      <c r="D676" s="3" t="s">
        <v>1511</v>
      </c>
      <c r="E676" s="4" t="s">
        <v>2682</v>
      </c>
      <c r="F676" s="5" t="s">
        <v>5796</v>
      </c>
      <c r="G676" s="3" t="s">
        <v>5795</v>
      </c>
      <c r="H676" s="3" t="s">
        <v>2393</v>
      </c>
      <c r="I676" s="5" t="s">
        <v>5797</v>
      </c>
      <c r="J676" s="6">
        <v>83150</v>
      </c>
      <c r="K676" s="6">
        <v>37417.5</v>
      </c>
      <c r="L676" s="8" t="s">
        <v>1743</v>
      </c>
      <c r="M676" s="4" t="s">
        <v>1746</v>
      </c>
      <c r="N676" s="4" t="s">
        <v>1785</v>
      </c>
    </row>
    <row r="677" spans="1:14" ht="30" hidden="1" customHeight="1" x14ac:dyDescent="0.25">
      <c r="A677" s="3" t="s">
        <v>6798</v>
      </c>
      <c r="B677" s="3" t="s">
        <v>2684</v>
      </c>
      <c r="C677" s="3" t="s">
        <v>5607</v>
      </c>
      <c r="D677" s="3" t="s">
        <v>1482</v>
      </c>
      <c r="E677" s="4" t="s">
        <v>2682</v>
      </c>
      <c r="F677" s="5" t="s">
        <v>5793</v>
      </c>
      <c r="G677" s="3" t="s">
        <v>5792</v>
      </c>
      <c r="H677" s="3" t="s">
        <v>3221</v>
      </c>
      <c r="I677" s="5" t="s">
        <v>5794</v>
      </c>
      <c r="J677" s="6">
        <v>596070.99</v>
      </c>
      <c r="K677" s="6">
        <v>268231.95</v>
      </c>
      <c r="L677" s="8" t="s">
        <v>1743</v>
      </c>
      <c r="M677" s="4" t="s">
        <v>1746</v>
      </c>
      <c r="N677" s="4" t="s">
        <v>1813</v>
      </c>
    </row>
    <row r="678" spans="1:14" ht="30" hidden="1" customHeight="1" x14ac:dyDescent="0.25">
      <c r="A678" s="3" t="s">
        <v>6798</v>
      </c>
      <c r="B678" s="3" t="s">
        <v>2684</v>
      </c>
      <c r="C678" s="3" t="s">
        <v>5607</v>
      </c>
      <c r="D678" s="3" t="s">
        <v>1699</v>
      </c>
      <c r="E678" s="4" t="s">
        <v>2682</v>
      </c>
      <c r="F678" s="5" t="s">
        <v>5789</v>
      </c>
      <c r="G678" s="3" t="s">
        <v>5788</v>
      </c>
      <c r="H678" s="3" t="s">
        <v>5791</v>
      </c>
      <c r="I678" s="5" t="s">
        <v>5790</v>
      </c>
      <c r="J678" s="6">
        <v>410166.26</v>
      </c>
      <c r="K678" s="6">
        <v>184574.82</v>
      </c>
      <c r="L678" s="8" t="s">
        <v>1743</v>
      </c>
      <c r="M678" s="4" t="s">
        <v>1746</v>
      </c>
      <c r="N678" s="4" t="s">
        <v>2008</v>
      </c>
    </row>
    <row r="679" spans="1:14" ht="30" hidden="1" customHeight="1" x14ac:dyDescent="0.25">
      <c r="A679" s="3" t="s">
        <v>6798</v>
      </c>
      <c r="B679" s="3" t="s">
        <v>2684</v>
      </c>
      <c r="C679" s="3" t="s">
        <v>5607</v>
      </c>
      <c r="D679" s="3" t="s">
        <v>1249</v>
      </c>
      <c r="E679" s="4" t="s">
        <v>2682</v>
      </c>
      <c r="F679" s="5" t="s">
        <v>5783</v>
      </c>
      <c r="G679" s="3" t="s">
        <v>5782</v>
      </c>
      <c r="H679" s="3" t="s">
        <v>3064</v>
      </c>
      <c r="I679" s="5" t="s">
        <v>5784</v>
      </c>
      <c r="J679" s="6">
        <v>688270</v>
      </c>
      <c r="K679" s="6">
        <v>309721.5</v>
      </c>
      <c r="L679" s="8" t="s">
        <v>1743</v>
      </c>
      <c r="M679" s="4" t="s">
        <v>1746</v>
      </c>
      <c r="N679" s="4" t="s">
        <v>1842</v>
      </c>
    </row>
    <row r="680" spans="1:14" ht="30" hidden="1" customHeight="1" x14ac:dyDescent="0.25">
      <c r="A680" s="3" t="s">
        <v>6798</v>
      </c>
      <c r="B680" s="3" t="s">
        <v>2684</v>
      </c>
      <c r="C680" s="3" t="s">
        <v>5607</v>
      </c>
      <c r="D680" s="3" t="s">
        <v>1281</v>
      </c>
      <c r="E680" s="4" t="s">
        <v>2682</v>
      </c>
      <c r="F680" s="5" t="s">
        <v>5780</v>
      </c>
      <c r="G680" s="3" t="s">
        <v>5779</v>
      </c>
      <c r="H680" s="3" t="s">
        <v>1826</v>
      </c>
      <c r="I680" s="5" t="s">
        <v>5781</v>
      </c>
      <c r="J680" s="6">
        <v>806205</v>
      </c>
      <c r="K680" s="6">
        <v>362792.25</v>
      </c>
      <c r="L680" s="8" t="s">
        <v>1743</v>
      </c>
      <c r="M680" s="4" t="s">
        <v>2024</v>
      </c>
      <c r="N680" s="4" t="s">
        <v>3139</v>
      </c>
    </row>
    <row r="681" spans="1:14" ht="30" hidden="1" customHeight="1" x14ac:dyDescent="0.25">
      <c r="A681" s="3" t="s">
        <v>6798</v>
      </c>
      <c r="B681" s="3" t="s">
        <v>2684</v>
      </c>
      <c r="C681" s="3" t="s">
        <v>5607</v>
      </c>
      <c r="D681" s="3" t="s">
        <v>1534</v>
      </c>
      <c r="E681" s="4" t="s">
        <v>2682</v>
      </c>
      <c r="F681" s="5" t="s">
        <v>5777</v>
      </c>
      <c r="G681" s="3" t="s">
        <v>5776</v>
      </c>
      <c r="H681" s="3" t="s">
        <v>2490</v>
      </c>
      <c r="I681" s="5" t="s">
        <v>5778</v>
      </c>
      <c r="J681" s="6">
        <v>906835</v>
      </c>
      <c r="K681" s="6">
        <v>408075.75</v>
      </c>
      <c r="L681" s="8" t="s">
        <v>1743</v>
      </c>
      <c r="M681" s="4" t="s">
        <v>1746</v>
      </c>
      <c r="N681" s="4" t="s">
        <v>1765</v>
      </c>
    </row>
    <row r="682" spans="1:14" ht="30" hidden="1" customHeight="1" x14ac:dyDescent="0.25">
      <c r="A682" s="3" t="s">
        <v>6798</v>
      </c>
      <c r="B682" s="3" t="s">
        <v>2684</v>
      </c>
      <c r="C682" s="3" t="s">
        <v>5607</v>
      </c>
      <c r="D682" s="3" t="s">
        <v>1551</v>
      </c>
      <c r="E682" s="4" t="s">
        <v>2682</v>
      </c>
      <c r="F682" s="5" t="s">
        <v>5774</v>
      </c>
      <c r="G682" s="3" t="s">
        <v>5773</v>
      </c>
      <c r="H682" s="3" t="s">
        <v>1774</v>
      </c>
      <c r="I682" s="5" t="s">
        <v>5775</v>
      </c>
      <c r="J682" s="6">
        <v>1673835</v>
      </c>
      <c r="K682" s="6">
        <v>500000</v>
      </c>
      <c r="L682" s="8" t="s">
        <v>1743</v>
      </c>
      <c r="M682" s="4" t="s">
        <v>1746</v>
      </c>
      <c r="N682" s="4" t="s">
        <v>1745</v>
      </c>
    </row>
    <row r="683" spans="1:14" ht="30" hidden="1" customHeight="1" x14ac:dyDescent="0.25">
      <c r="A683" s="3" t="s">
        <v>6798</v>
      </c>
      <c r="B683" s="3" t="s">
        <v>2684</v>
      </c>
      <c r="C683" s="3" t="s">
        <v>5607</v>
      </c>
      <c r="D683" s="3" t="s">
        <v>1583</v>
      </c>
      <c r="E683" s="4" t="s">
        <v>2682</v>
      </c>
      <c r="F683" s="5" t="s">
        <v>2109</v>
      </c>
      <c r="G683" s="3" t="s">
        <v>2108</v>
      </c>
      <c r="H683" s="3" t="s">
        <v>2111</v>
      </c>
      <c r="I683" s="5" t="s">
        <v>5772</v>
      </c>
      <c r="J683" s="6">
        <v>45169.5</v>
      </c>
      <c r="K683" s="6">
        <v>20326.28</v>
      </c>
      <c r="L683" s="8" t="s">
        <v>1743</v>
      </c>
      <c r="M683" s="4" t="s">
        <v>1746</v>
      </c>
      <c r="N683" s="4" t="s">
        <v>2112</v>
      </c>
    </row>
    <row r="684" spans="1:14" ht="30" hidden="1" customHeight="1" x14ac:dyDescent="0.25">
      <c r="A684" s="3" t="s">
        <v>6798</v>
      </c>
      <c r="B684" s="3" t="s">
        <v>2684</v>
      </c>
      <c r="C684" s="3" t="s">
        <v>5607</v>
      </c>
      <c r="D684" s="3" t="s">
        <v>1264</v>
      </c>
      <c r="E684" s="4" t="s">
        <v>2682</v>
      </c>
      <c r="F684" s="5" t="s">
        <v>5770</v>
      </c>
      <c r="G684" s="3" t="s">
        <v>5769</v>
      </c>
      <c r="H684" s="3" t="s">
        <v>2913</v>
      </c>
      <c r="I684" s="5" t="s">
        <v>5771</v>
      </c>
      <c r="J684" s="6">
        <v>382655</v>
      </c>
      <c r="K684" s="6">
        <v>172194.75</v>
      </c>
      <c r="L684" s="8" t="s">
        <v>1743</v>
      </c>
      <c r="M684" s="4" t="s">
        <v>1746</v>
      </c>
      <c r="N684" s="4" t="s">
        <v>2112</v>
      </c>
    </row>
    <row r="685" spans="1:14" ht="30" hidden="1" customHeight="1" x14ac:dyDescent="0.25">
      <c r="A685" s="3" t="s">
        <v>6798</v>
      </c>
      <c r="B685" s="3" t="s">
        <v>2684</v>
      </c>
      <c r="C685" s="3" t="s">
        <v>5607</v>
      </c>
      <c r="D685" s="3" t="s">
        <v>1247</v>
      </c>
      <c r="E685" s="4" t="s">
        <v>2682</v>
      </c>
      <c r="F685" s="5" t="s">
        <v>5767</v>
      </c>
      <c r="G685" s="3" t="s">
        <v>5766</v>
      </c>
      <c r="H685" s="3" t="s">
        <v>2747</v>
      </c>
      <c r="I685" s="5" t="s">
        <v>5768</v>
      </c>
      <c r="J685" s="6">
        <v>463418.76</v>
      </c>
      <c r="K685" s="6">
        <v>208538.44</v>
      </c>
      <c r="L685" s="8" t="s">
        <v>1743</v>
      </c>
      <c r="M685" s="4" t="s">
        <v>1746</v>
      </c>
      <c r="N685" s="4" t="s">
        <v>1785</v>
      </c>
    </row>
    <row r="686" spans="1:14" ht="30" hidden="1" customHeight="1" x14ac:dyDescent="0.25">
      <c r="A686" s="3" t="s">
        <v>6798</v>
      </c>
      <c r="B686" s="3" t="s">
        <v>2684</v>
      </c>
      <c r="C686" s="3" t="s">
        <v>5607</v>
      </c>
      <c r="D686" s="3" t="s">
        <v>1312</v>
      </c>
      <c r="E686" s="4" t="s">
        <v>2682</v>
      </c>
      <c r="F686" s="5" t="s">
        <v>5764</v>
      </c>
      <c r="G686" s="3" t="s">
        <v>5763</v>
      </c>
      <c r="H686" s="3" t="s">
        <v>2822</v>
      </c>
      <c r="I686" s="5" t="s">
        <v>5765</v>
      </c>
      <c r="J686" s="6">
        <v>376937.5</v>
      </c>
      <c r="K686" s="6">
        <v>169621.88</v>
      </c>
      <c r="L686" s="8" t="s">
        <v>1743</v>
      </c>
      <c r="M686" s="4" t="s">
        <v>1746</v>
      </c>
      <c r="N686" s="4" t="s">
        <v>1765</v>
      </c>
    </row>
    <row r="687" spans="1:14" ht="30" hidden="1" customHeight="1" x14ac:dyDescent="0.25">
      <c r="A687" s="3" t="s">
        <v>6798</v>
      </c>
      <c r="B687" s="3" t="s">
        <v>2684</v>
      </c>
      <c r="C687" s="3" t="s">
        <v>5607</v>
      </c>
      <c r="D687" s="3" t="s">
        <v>1488</v>
      </c>
      <c r="E687" s="4" t="s">
        <v>2682</v>
      </c>
      <c r="F687" s="5" t="s">
        <v>5760</v>
      </c>
      <c r="G687" s="3" t="s">
        <v>5759</v>
      </c>
      <c r="H687" s="3" t="s">
        <v>5762</v>
      </c>
      <c r="I687" s="5" t="s">
        <v>5761</v>
      </c>
      <c r="J687" s="6">
        <v>63030</v>
      </c>
      <c r="K687" s="6">
        <v>28363.5</v>
      </c>
      <c r="L687" s="8" t="s">
        <v>1743</v>
      </c>
      <c r="M687" s="4" t="s">
        <v>1746</v>
      </c>
      <c r="N687" s="4" t="s">
        <v>2043</v>
      </c>
    </row>
    <row r="688" spans="1:14" ht="30" hidden="1" customHeight="1" x14ac:dyDescent="0.25">
      <c r="A688" s="3" t="s">
        <v>6798</v>
      </c>
      <c r="B688" s="3" t="s">
        <v>2684</v>
      </c>
      <c r="C688" s="3" t="s">
        <v>5607</v>
      </c>
      <c r="D688" s="3" t="s">
        <v>1273</v>
      </c>
      <c r="E688" s="4" t="s">
        <v>2682</v>
      </c>
      <c r="F688" s="5" t="s">
        <v>5758</v>
      </c>
      <c r="G688" s="3" t="s">
        <v>5757</v>
      </c>
      <c r="H688" s="3" t="s">
        <v>2017</v>
      </c>
      <c r="I688" s="5" t="s">
        <v>2932</v>
      </c>
      <c r="J688" s="6">
        <v>121514.6</v>
      </c>
      <c r="K688" s="6">
        <v>54681.57</v>
      </c>
      <c r="L688" s="8" t="s">
        <v>1743</v>
      </c>
      <c r="M688" s="4" t="s">
        <v>1746</v>
      </c>
      <c r="N688" s="4" t="s">
        <v>1813</v>
      </c>
    </row>
    <row r="689" spans="1:14" ht="30" hidden="1" customHeight="1" x14ac:dyDescent="0.25">
      <c r="A689" s="3" t="s">
        <v>6798</v>
      </c>
      <c r="B689" s="3" t="s">
        <v>2684</v>
      </c>
      <c r="C689" s="3" t="s">
        <v>5607</v>
      </c>
      <c r="D689" s="3" t="s">
        <v>1261</v>
      </c>
      <c r="E689" s="4" t="s">
        <v>2682</v>
      </c>
      <c r="F689" s="5" t="s">
        <v>5755</v>
      </c>
      <c r="G689" s="3" t="s">
        <v>5754</v>
      </c>
      <c r="H689" s="3" t="s">
        <v>3119</v>
      </c>
      <c r="I689" s="5" t="s">
        <v>5756</v>
      </c>
      <c r="J689" s="6">
        <v>192518.12</v>
      </c>
      <c r="K689" s="6">
        <v>86633.15</v>
      </c>
      <c r="L689" s="8" t="s">
        <v>1743</v>
      </c>
      <c r="M689" s="4" t="s">
        <v>1746</v>
      </c>
      <c r="N689" s="4" t="s">
        <v>1785</v>
      </c>
    </row>
    <row r="690" spans="1:14" ht="30" hidden="1" customHeight="1" x14ac:dyDescent="0.25">
      <c r="A690" s="3" t="s">
        <v>6798</v>
      </c>
      <c r="B690" s="3" t="s">
        <v>2684</v>
      </c>
      <c r="C690" s="3" t="s">
        <v>5607</v>
      </c>
      <c r="D690" s="3" t="s">
        <v>1382</v>
      </c>
      <c r="E690" s="4" t="s">
        <v>2682</v>
      </c>
      <c r="F690" s="5" t="s">
        <v>5751</v>
      </c>
      <c r="G690" s="3" t="s">
        <v>5750</v>
      </c>
      <c r="H690" s="3" t="s">
        <v>2818</v>
      </c>
      <c r="I690" s="5" t="s">
        <v>5752</v>
      </c>
      <c r="J690" s="6">
        <v>124026.25</v>
      </c>
      <c r="K690" s="6">
        <v>55811.81</v>
      </c>
      <c r="L690" s="8" t="s">
        <v>1743</v>
      </c>
      <c r="M690" s="4" t="s">
        <v>1752</v>
      </c>
      <c r="N690" s="4" t="s">
        <v>1965</v>
      </c>
    </row>
    <row r="691" spans="1:14" ht="30" hidden="1" customHeight="1" x14ac:dyDescent="0.25">
      <c r="A691" s="3" t="s">
        <v>6798</v>
      </c>
      <c r="B691" s="3" t="s">
        <v>2684</v>
      </c>
      <c r="C691" s="3" t="s">
        <v>5607</v>
      </c>
      <c r="D691" s="3" t="s">
        <v>1252</v>
      </c>
      <c r="E691" s="4" t="s">
        <v>2682</v>
      </c>
      <c r="F691" s="5" t="s">
        <v>5748</v>
      </c>
      <c r="G691" s="3" t="s">
        <v>5747</v>
      </c>
      <c r="H691" s="3" t="s">
        <v>1758</v>
      </c>
      <c r="I691" s="5" t="s">
        <v>5749</v>
      </c>
      <c r="J691" s="6">
        <v>415909.69</v>
      </c>
      <c r="K691" s="6">
        <v>187159.36</v>
      </c>
      <c r="L691" s="8" t="s">
        <v>1743</v>
      </c>
      <c r="M691" s="4" t="s">
        <v>1746</v>
      </c>
      <c r="N691" s="4" t="s">
        <v>2043</v>
      </c>
    </row>
    <row r="692" spans="1:14" ht="30" hidden="1" customHeight="1" x14ac:dyDescent="0.25">
      <c r="A692" s="3" t="s">
        <v>6798</v>
      </c>
      <c r="B692" s="3" t="s">
        <v>2684</v>
      </c>
      <c r="C692" s="3" t="s">
        <v>5607</v>
      </c>
      <c r="D692" s="3" t="s">
        <v>1633</v>
      </c>
      <c r="E692" s="4" t="s">
        <v>2682</v>
      </c>
      <c r="F692" s="5" t="s">
        <v>5745</v>
      </c>
      <c r="G692" s="3" t="s">
        <v>5744</v>
      </c>
      <c r="H692" s="3" t="s">
        <v>1829</v>
      </c>
      <c r="I692" s="5" t="s">
        <v>5746</v>
      </c>
      <c r="J692" s="6">
        <v>914203.44</v>
      </c>
      <c r="K692" s="6">
        <v>411391.55</v>
      </c>
      <c r="L692" s="8" t="s">
        <v>1743</v>
      </c>
      <c r="M692" s="4" t="s">
        <v>1752</v>
      </c>
      <c r="N692" s="4" t="s">
        <v>1965</v>
      </c>
    </row>
    <row r="693" spans="1:14" ht="30" hidden="1" customHeight="1" x14ac:dyDescent="0.25">
      <c r="A693" s="3" t="s">
        <v>6798</v>
      </c>
      <c r="B693" s="3" t="s">
        <v>2684</v>
      </c>
      <c r="C693" s="3" t="s">
        <v>5607</v>
      </c>
      <c r="D693" s="3" t="s">
        <v>1425</v>
      </c>
      <c r="E693" s="4" t="s">
        <v>2682</v>
      </c>
      <c r="F693" s="5" t="s">
        <v>5742</v>
      </c>
      <c r="G693" s="3" t="s">
        <v>5741</v>
      </c>
      <c r="H693" s="3" t="s">
        <v>2052</v>
      </c>
      <c r="I693" s="5" t="s">
        <v>5743</v>
      </c>
      <c r="J693" s="6">
        <v>132350</v>
      </c>
      <c r="K693" s="6">
        <v>59557.5</v>
      </c>
      <c r="L693" s="8" t="s">
        <v>1743</v>
      </c>
      <c r="M693" s="4" t="s">
        <v>1760</v>
      </c>
      <c r="N693" s="4" t="s">
        <v>1759</v>
      </c>
    </row>
    <row r="694" spans="1:14" ht="30" hidden="1" customHeight="1" x14ac:dyDescent="0.25">
      <c r="A694" s="3" t="s">
        <v>6798</v>
      </c>
      <c r="B694" s="3" t="s">
        <v>2684</v>
      </c>
      <c r="C694" s="3" t="s">
        <v>5607</v>
      </c>
      <c r="D694" s="3" t="s">
        <v>1454</v>
      </c>
      <c r="E694" s="4" t="s">
        <v>2682</v>
      </c>
      <c r="F694" s="5" t="s">
        <v>5739</v>
      </c>
      <c r="G694" s="3" t="s">
        <v>5738</v>
      </c>
      <c r="H694" s="3" t="s">
        <v>3563</v>
      </c>
      <c r="I694" s="5" t="s">
        <v>5740</v>
      </c>
      <c r="J694" s="6">
        <v>158152.5</v>
      </c>
      <c r="K694" s="6">
        <v>71168.63</v>
      </c>
      <c r="L694" s="8" t="s">
        <v>1743</v>
      </c>
      <c r="M694" s="4" t="s">
        <v>1746</v>
      </c>
      <c r="N694" s="4" t="s">
        <v>1842</v>
      </c>
    </row>
    <row r="695" spans="1:14" ht="30" hidden="1" customHeight="1" x14ac:dyDescent="0.25">
      <c r="A695" s="3" t="s">
        <v>6798</v>
      </c>
      <c r="B695" s="3" t="s">
        <v>2684</v>
      </c>
      <c r="C695" s="3" t="s">
        <v>5607</v>
      </c>
      <c r="D695" s="3" t="s">
        <v>1431</v>
      </c>
      <c r="E695" s="4" t="s">
        <v>2682</v>
      </c>
      <c r="F695" s="5" t="s">
        <v>3867</v>
      </c>
      <c r="G695" s="3" t="s">
        <v>3866</v>
      </c>
      <c r="H695" s="3" t="s">
        <v>1812</v>
      </c>
      <c r="I695" s="5" t="s">
        <v>5737</v>
      </c>
      <c r="J695" s="6">
        <v>358948.13</v>
      </c>
      <c r="K695" s="6">
        <v>161526.66</v>
      </c>
      <c r="L695" s="8" t="s">
        <v>1743</v>
      </c>
      <c r="M695" s="4" t="s">
        <v>1746</v>
      </c>
      <c r="N695" s="4" t="s">
        <v>1993</v>
      </c>
    </row>
    <row r="696" spans="1:14" ht="30" hidden="1" customHeight="1" x14ac:dyDescent="0.25">
      <c r="A696" s="3" t="s">
        <v>6798</v>
      </c>
      <c r="B696" s="3" t="s">
        <v>2684</v>
      </c>
      <c r="C696" s="3" t="s">
        <v>5607</v>
      </c>
      <c r="D696" s="3" t="s">
        <v>1403</v>
      </c>
      <c r="E696" s="4" t="s">
        <v>2682</v>
      </c>
      <c r="F696" s="5" t="s">
        <v>5736</v>
      </c>
      <c r="G696" s="3" t="s">
        <v>5735</v>
      </c>
      <c r="H696" s="3" t="s">
        <v>2091</v>
      </c>
      <c r="I696" s="5" t="s">
        <v>3393</v>
      </c>
      <c r="J696" s="6">
        <v>980057.5</v>
      </c>
      <c r="K696" s="6">
        <v>441025.88</v>
      </c>
      <c r="L696" s="8" t="s">
        <v>1743</v>
      </c>
      <c r="M696" s="4" t="s">
        <v>1828</v>
      </c>
      <c r="N696" s="4" t="s">
        <v>2051</v>
      </c>
    </row>
    <row r="697" spans="1:14" ht="30" hidden="1" customHeight="1" x14ac:dyDescent="0.25">
      <c r="A697" s="3" t="s">
        <v>6798</v>
      </c>
      <c r="B697" s="3" t="s">
        <v>2684</v>
      </c>
      <c r="C697" s="3" t="s">
        <v>5607</v>
      </c>
      <c r="D697" s="3" t="s">
        <v>1422</v>
      </c>
      <c r="E697" s="4" t="s">
        <v>2682</v>
      </c>
      <c r="F697" s="5" t="s">
        <v>5733</v>
      </c>
      <c r="G697" s="3" t="s">
        <v>5732</v>
      </c>
      <c r="H697" s="3" t="s">
        <v>2409</v>
      </c>
      <c r="I697" s="5" t="s">
        <v>5734</v>
      </c>
      <c r="J697" s="6">
        <v>121338.44</v>
      </c>
      <c r="K697" s="6">
        <v>54602.3</v>
      </c>
      <c r="L697" s="8" t="s">
        <v>1743</v>
      </c>
      <c r="M697" s="4" t="s">
        <v>1746</v>
      </c>
      <c r="N697" s="4" t="s">
        <v>2043</v>
      </c>
    </row>
    <row r="698" spans="1:14" ht="30" hidden="1" customHeight="1" x14ac:dyDescent="0.25">
      <c r="A698" s="3" t="s">
        <v>6798</v>
      </c>
      <c r="B698" s="3" t="s">
        <v>2684</v>
      </c>
      <c r="C698" s="3" t="s">
        <v>5607</v>
      </c>
      <c r="D698" s="3" t="s">
        <v>1582</v>
      </c>
      <c r="E698" s="4" t="s">
        <v>2682</v>
      </c>
      <c r="F698" s="5" t="s">
        <v>5730</v>
      </c>
      <c r="G698" s="3" t="s">
        <v>5729</v>
      </c>
      <c r="H698" s="3" t="s">
        <v>2763</v>
      </c>
      <c r="I698" s="5" t="s">
        <v>5731</v>
      </c>
      <c r="J698" s="6">
        <v>46410</v>
      </c>
      <c r="K698" s="6">
        <v>20884.5</v>
      </c>
      <c r="L698" s="8" t="s">
        <v>1743</v>
      </c>
      <c r="M698" s="4" t="s">
        <v>2024</v>
      </c>
      <c r="N698" s="4" t="s">
        <v>2352</v>
      </c>
    </row>
    <row r="699" spans="1:14" ht="30" hidden="1" customHeight="1" x14ac:dyDescent="0.25">
      <c r="A699" s="3" t="s">
        <v>6798</v>
      </c>
      <c r="B699" s="3" t="s">
        <v>2684</v>
      </c>
      <c r="C699" s="3" t="s">
        <v>5607</v>
      </c>
      <c r="D699" s="3" t="s">
        <v>1477</v>
      </c>
      <c r="E699" s="4" t="s">
        <v>2682</v>
      </c>
      <c r="F699" s="5" t="s">
        <v>3656</v>
      </c>
      <c r="G699" s="3" t="s">
        <v>3655</v>
      </c>
      <c r="H699" s="3" t="s">
        <v>3658</v>
      </c>
      <c r="I699" s="5" t="s">
        <v>5728</v>
      </c>
      <c r="J699" s="6">
        <v>96150</v>
      </c>
      <c r="K699" s="6">
        <v>43267.5</v>
      </c>
      <c r="L699" s="8" t="s">
        <v>1743</v>
      </c>
      <c r="M699" s="4" t="s">
        <v>1752</v>
      </c>
      <c r="N699" s="4" t="s">
        <v>1965</v>
      </c>
    </row>
    <row r="700" spans="1:14" ht="30" hidden="1" customHeight="1" x14ac:dyDescent="0.25">
      <c r="A700" s="3" t="s">
        <v>6798</v>
      </c>
      <c r="B700" s="3" t="s">
        <v>2684</v>
      </c>
      <c r="C700" s="3" t="s">
        <v>5607</v>
      </c>
      <c r="D700" s="3" t="s">
        <v>1394</v>
      </c>
      <c r="E700" s="4" t="s">
        <v>2682</v>
      </c>
      <c r="F700" s="5" t="s">
        <v>5723</v>
      </c>
      <c r="G700" s="3" t="s">
        <v>5722</v>
      </c>
      <c r="H700" s="3" t="s">
        <v>2818</v>
      </c>
      <c r="I700" s="5" t="s">
        <v>5724</v>
      </c>
      <c r="J700" s="6">
        <v>61840.47</v>
      </c>
      <c r="K700" s="6">
        <v>27828.21</v>
      </c>
      <c r="L700" s="8" t="s">
        <v>1743</v>
      </c>
      <c r="M700" s="4" t="s">
        <v>1760</v>
      </c>
      <c r="N700" s="4" t="s">
        <v>1759</v>
      </c>
    </row>
    <row r="701" spans="1:14" ht="30" hidden="1" customHeight="1" x14ac:dyDescent="0.25">
      <c r="A701" s="3" t="s">
        <v>6798</v>
      </c>
      <c r="B701" s="3" t="s">
        <v>2684</v>
      </c>
      <c r="C701" s="3" t="s">
        <v>5607</v>
      </c>
      <c r="D701" s="3" t="s">
        <v>1371</v>
      </c>
      <c r="E701" s="4" t="s">
        <v>2682</v>
      </c>
      <c r="F701" s="5" t="s">
        <v>5720</v>
      </c>
      <c r="G701" s="3" t="s">
        <v>5719</v>
      </c>
      <c r="H701" s="3" t="s">
        <v>3003</v>
      </c>
      <c r="I701" s="5" t="s">
        <v>5721</v>
      </c>
      <c r="J701" s="6">
        <v>193080</v>
      </c>
      <c r="K701" s="6">
        <v>86886</v>
      </c>
      <c r="L701" s="8" t="s">
        <v>1743</v>
      </c>
      <c r="M701" s="4" t="s">
        <v>1746</v>
      </c>
      <c r="N701" s="4" t="s">
        <v>1785</v>
      </c>
    </row>
    <row r="702" spans="1:14" ht="30" hidden="1" customHeight="1" x14ac:dyDescent="0.25">
      <c r="A702" s="3" t="s">
        <v>6798</v>
      </c>
      <c r="B702" s="3" t="s">
        <v>2684</v>
      </c>
      <c r="C702" s="3" t="s">
        <v>5607</v>
      </c>
      <c r="D702" s="3" t="s">
        <v>1290</v>
      </c>
      <c r="E702" s="4" t="s">
        <v>2682</v>
      </c>
      <c r="F702" s="5" t="s">
        <v>5717</v>
      </c>
      <c r="G702" s="3" t="s">
        <v>5716</v>
      </c>
      <c r="H702" s="3" t="s">
        <v>1774</v>
      </c>
      <c r="I702" s="5" t="s">
        <v>5718</v>
      </c>
      <c r="J702" s="6">
        <v>110491.5</v>
      </c>
      <c r="K702" s="6">
        <v>49721.18</v>
      </c>
      <c r="L702" s="8" t="s">
        <v>1743</v>
      </c>
      <c r="M702" s="4" t="s">
        <v>1752</v>
      </c>
      <c r="N702" s="4" t="s">
        <v>2013</v>
      </c>
    </row>
    <row r="703" spans="1:14" ht="30" hidden="1" customHeight="1" x14ac:dyDescent="0.25">
      <c r="A703" s="3" t="s">
        <v>6798</v>
      </c>
      <c r="B703" s="3" t="s">
        <v>2684</v>
      </c>
      <c r="C703" s="3" t="s">
        <v>5607</v>
      </c>
      <c r="D703" s="3" t="s">
        <v>1389</v>
      </c>
      <c r="E703" s="4" t="s">
        <v>2682</v>
      </c>
      <c r="F703" s="5" t="s">
        <v>5176</v>
      </c>
      <c r="G703" s="3" t="s">
        <v>5175</v>
      </c>
      <c r="H703" s="3" t="s">
        <v>2840</v>
      </c>
      <c r="I703" s="5" t="s">
        <v>5714</v>
      </c>
      <c r="J703" s="6">
        <v>1030637.5</v>
      </c>
      <c r="K703" s="6">
        <v>463786.88</v>
      </c>
      <c r="L703" s="8" t="s">
        <v>1743</v>
      </c>
      <c r="M703" s="4" t="s">
        <v>1746</v>
      </c>
      <c r="N703" s="4" t="s">
        <v>1785</v>
      </c>
    </row>
    <row r="704" spans="1:14" ht="30" hidden="1" customHeight="1" x14ac:dyDescent="0.25">
      <c r="A704" s="3" t="s">
        <v>6798</v>
      </c>
      <c r="B704" s="3" t="s">
        <v>2684</v>
      </c>
      <c r="C704" s="3" t="s">
        <v>5607</v>
      </c>
      <c r="D704" s="3" t="s">
        <v>1514</v>
      </c>
      <c r="E704" s="4" t="s">
        <v>2682</v>
      </c>
      <c r="F704" s="5" t="s">
        <v>5711</v>
      </c>
      <c r="G704" s="3" t="s">
        <v>5710</v>
      </c>
      <c r="H704" s="3" t="s">
        <v>5713</v>
      </c>
      <c r="I704" s="5" t="s">
        <v>5712</v>
      </c>
      <c r="J704" s="6">
        <v>462407.4</v>
      </c>
      <c r="K704" s="6">
        <v>208083.33</v>
      </c>
      <c r="L704" s="8" t="s">
        <v>1743</v>
      </c>
      <c r="M704" s="4" t="s">
        <v>1999</v>
      </c>
      <c r="N704" s="4" t="s">
        <v>3074</v>
      </c>
    </row>
    <row r="705" spans="1:14" ht="30" hidden="1" customHeight="1" x14ac:dyDescent="0.25">
      <c r="A705" s="3" t="s">
        <v>6798</v>
      </c>
      <c r="B705" s="3" t="s">
        <v>2684</v>
      </c>
      <c r="C705" s="3" t="s">
        <v>5607</v>
      </c>
      <c r="D705" s="3" t="s">
        <v>1457</v>
      </c>
      <c r="E705" s="4" t="s">
        <v>2682</v>
      </c>
      <c r="F705" s="5" t="s">
        <v>5654</v>
      </c>
      <c r="G705" s="3" t="s">
        <v>5653</v>
      </c>
      <c r="H705" s="3" t="s">
        <v>1764</v>
      </c>
      <c r="I705" s="5" t="s">
        <v>5709</v>
      </c>
      <c r="J705" s="6">
        <v>256455</v>
      </c>
      <c r="K705" s="6">
        <v>115404.75</v>
      </c>
      <c r="L705" s="8" t="s">
        <v>1743</v>
      </c>
      <c r="M705" s="4" t="s">
        <v>1746</v>
      </c>
      <c r="N705" s="4" t="s">
        <v>1745</v>
      </c>
    </row>
    <row r="706" spans="1:14" ht="30" hidden="1" customHeight="1" x14ac:dyDescent="0.25">
      <c r="A706" s="3" t="s">
        <v>6798</v>
      </c>
      <c r="B706" s="3" t="s">
        <v>2684</v>
      </c>
      <c r="C706" s="3" t="s">
        <v>5607</v>
      </c>
      <c r="D706" s="3" t="s">
        <v>1485</v>
      </c>
      <c r="E706" s="4" t="s">
        <v>2682</v>
      </c>
      <c r="F706" s="5" t="s">
        <v>5707</v>
      </c>
      <c r="G706" s="3" t="s">
        <v>5706</v>
      </c>
      <c r="H706" s="3" t="s">
        <v>1877</v>
      </c>
      <c r="I706" s="5" t="s">
        <v>5708</v>
      </c>
      <c r="J706" s="6">
        <v>393052.5</v>
      </c>
      <c r="K706" s="6">
        <v>176873.63</v>
      </c>
      <c r="L706" s="8" t="s">
        <v>1743</v>
      </c>
      <c r="M706" s="4" t="s">
        <v>1746</v>
      </c>
      <c r="N706" s="4" t="s">
        <v>1785</v>
      </c>
    </row>
    <row r="707" spans="1:14" ht="30" hidden="1" customHeight="1" x14ac:dyDescent="0.25">
      <c r="A707" s="3" t="s">
        <v>6798</v>
      </c>
      <c r="B707" s="3" t="s">
        <v>2684</v>
      </c>
      <c r="C707" s="3" t="s">
        <v>5607</v>
      </c>
      <c r="D707" s="3" t="s">
        <v>1367</v>
      </c>
      <c r="E707" s="4" t="s">
        <v>2682</v>
      </c>
      <c r="F707" s="5" t="s">
        <v>2923</v>
      </c>
      <c r="G707" s="3" t="s">
        <v>2922</v>
      </c>
      <c r="H707" s="3" t="s">
        <v>2190</v>
      </c>
      <c r="I707" s="5" t="s">
        <v>5705</v>
      </c>
      <c r="J707" s="6">
        <v>1041348.84</v>
      </c>
      <c r="K707" s="6">
        <v>468606.98</v>
      </c>
      <c r="L707" s="8" t="s">
        <v>1743</v>
      </c>
      <c r="M707" s="4" t="s">
        <v>1746</v>
      </c>
      <c r="N707" s="4" t="s">
        <v>1765</v>
      </c>
    </row>
    <row r="708" spans="1:14" ht="30" hidden="1" customHeight="1" x14ac:dyDescent="0.25">
      <c r="A708" s="3" t="s">
        <v>6798</v>
      </c>
      <c r="B708" s="3" t="s">
        <v>2684</v>
      </c>
      <c r="C708" s="3" t="s">
        <v>5607</v>
      </c>
      <c r="D708" s="3" t="s">
        <v>1314</v>
      </c>
      <c r="E708" s="4" t="s">
        <v>2682</v>
      </c>
      <c r="F708" s="5" t="s">
        <v>5703</v>
      </c>
      <c r="G708" s="3" t="s">
        <v>5702</v>
      </c>
      <c r="H708" s="3" t="s">
        <v>4432</v>
      </c>
      <c r="I708" s="5" t="s">
        <v>5704</v>
      </c>
      <c r="J708" s="6">
        <v>358200</v>
      </c>
      <c r="K708" s="6">
        <v>161190</v>
      </c>
      <c r="L708" s="8" t="s">
        <v>1743</v>
      </c>
      <c r="M708" s="4" t="s">
        <v>1746</v>
      </c>
      <c r="N708" s="4" t="s">
        <v>1813</v>
      </c>
    </row>
    <row r="709" spans="1:14" ht="30" hidden="1" customHeight="1" x14ac:dyDescent="0.25">
      <c r="A709" s="3" t="s">
        <v>6798</v>
      </c>
      <c r="B709" s="3" t="s">
        <v>2684</v>
      </c>
      <c r="C709" s="3" t="s">
        <v>5607</v>
      </c>
      <c r="D709" s="3" t="s">
        <v>1291</v>
      </c>
      <c r="E709" s="4" t="s">
        <v>2682</v>
      </c>
      <c r="F709" s="5" t="s">
        <v>5696</v>
      </c>
      <c r="G709" s="3" t="s">
        <v>5695</v>
      </c>
      <c r="H709" s="3" t="s">
        <v>3359</v>
      </c>
      <c r="I709" s="5" t="s">
        <v>5697</v>
      </c>
      <c r="J709" s="6">
        <v>73825</v>
      </c>
      <c r="K709" s="6">
        <v>33221.25</v>
      </c>
      <c r="L709" s="8" t="s">
        <v>1743</v>
      </c>
      <c r="M709" s="4" t="s">
        <v>1752</v>
      </c>
      <c r="N709" s="4" t="s">
        <v>1965</v>
      </c>
    </row>
    <row r="710" spans="1:14" ht="30" hidden="1" customHeight="1" x14ac:dyDescent="0.25">
      <c r="A710" s="3" t="s">
        <v>6798</v>
      </c>
      <c r="B710" s="3" t="s">
        <v>2684</v>
      </c>
      <c r="C710" s="3" t="s">
        <v>5607</v>
      </c>
      <c r="D710" s="3" t="s">
        <v>1333</v>
      </c>
      <c r="E710" s="4" t="s">
        <v>2682</v>
      </c>
      <c r="F710" s="5" t="s">
        <v>1882</v>
      </c>
      <c r="G710" s="3" t="s">
        <v>1881</v>
      </c>
      <c r="H710" s="3" t="s">
        <v>1884</v>
      </c>
      <c r="I710" s="5" t="s">
        <v>5694</v>
      </c>
      <c r="J710" s="6">
        <v>65200</v>
      </c>
      <c r="K710" s="6">
        <v>29340</v>
      </c>
      <c r="L710" s="8" t="s">
        <v>1743</v>
      </c>
      <c r="M710" s="4" t="s">
        <v>1746</v>
      </c>
      <c r="N710" s="4" t="s">
        <v>1745</v>
      </c>
    </row>
    <row r="711" spans="1:14" ht="30" hidden="1" customHeight="1" x14ac:dyDescent="0.25">
      <c r="A711" s="3" t="s">
        <v>6798</v>
      </c>
      <c r="B711" s="3" t="s">
        <v>2684</v>
      </c>
      <c r="C711" s="3" t="s">
        <v>5607</v>
      </c>
      <c r="D711" s="3" t="s">
        <v>1375</v>
      </c>
      <c r="E711" s="4" t="s">
        <v>2682</v>
      </c>
      <c r="F711" s="5" t="s">
        <v>5692</v>
      </c>
      <c r="G711" s="3" t="s">
        <v>5691</v>
      </c>
      <c r="H711" s="3" t="s">
        <v>3064</v>
      </c>
      <c r="I711" s="5" t="s">
        <v>5693</v>
      </c>
      <c r="J711" s="6">
        <v>286250</v>
      </c>
      <c r="K711" s="6">
        <v>128812.5</v>
      </c>
      <c r="L711" s="8" t="s">
        <v>1743</v>
      </c>
      <c r="M711" s="4" t="s">
        <v>1752</v>
      </c>
      <c r="N711" s="4" t="s">
        <v>1965</v>
      </c>
    </row>
    <row r="712" spans="1:14" ht="30" hidden="1" customHeight="1" x14ac:dyDescent="0.25">
      <c r="A712" s="3" t="s">
        <v>6798</v>
      </c>
      <c r="B712" s="3" t="s">
        <v>2684</v>
      </c>
      <c r="C712" s="3" t="s">
        <v>5607</v>
      </c>
      <c r="D712" s="3" t="s">
        <v>1245</v>
      </c>
      <c r="E712" s="4" t="s">
        <v>2682</v>
      </c>
      <c r="F712" s="5" t="s">
        <v>5685</v>
      </c>
      <c r="G712" s="3" t="s">
        <v>5684</v>
      </c>
      <c r="H712" s="3" t="s">
        <v>5687</v>
      </c>
      <c r="I712" s="5" t="s">
        <v>5686</v>
      </c>
      <c r="J712" s="6">
        <v>614104.93000000005</v>
      </c>
      <c r="K712" s="6">
        <v>276347.21999999997</v>
      </c>
      <c r="L712" s="8" t="s">
        <v>1743</v>
      </c>
      <c r="M712" s="4" t="s">
        <v>1746</v>
      </c>
      <c r="N712" s="4" t="s">
        <v>1785</v>
      </c>
    </row>
    <row r="713" spans="1:14" ht="30" hidden="1" customHeight="1" x14ac:dyDescent="0.25">
      <c r="A713" s="3" t="s">
        <v>6798</v>
      </c>
      <c r="B713" s="3" t="s">
        <v>2684</v>
      </c>
      <c r="C713" s="3" t="s">
        <v>5607</v>
      </c>
      <c r="D713" s="3" t="s">
        <v>1268</v>
      </c>
      <c r="E713" s="4" t="s">
        <v>2682</v>
      </c>
      <c r="F713" s="5" t="s">
        <v>5682</v>
      </c>
      <c r="G713" s="3" t="s">
        <v>5681</v>
      </c>
      <c r="H713" s="3" t="s">
        <v>1884</v>
      </c>
      <c r="I713" s="5" t="s">
        <v>5683</v>
      </c>
      <c r="J713" s="6">
        <v>110335.85</v>
      </c>
      <c r="K713" s="6">
        <v>49651.13</v>
      </c>
      <c r="L713" s="8" t="s">
        <v>1743</v>
      </c>
      <c r="M713" s="4" t="s">
        <v>1746</v>
      </c>
      <c r="N713" s="4" t="s">
        <v>1785</v>
      </c>
    </row>
    <row r="714" spans="1:14" ht="30" hidden="1" customHeight="1" x14ac:dyDescent="0.25">
      <c r="A714" s="3" t="s">
        <v>6798</v>
      </c>
      <c r="B714" s="3" t="s">
        <v>2684</v>
      </c>
      <c r="C714" s="3" t="s">
        <v>5607</v>
      </c>
      <c r="D714" s="3" t="s">
        <v>1438</v>
      </c>
      <c r="E714" s="4" t="s">
        <v>2682</v>
      </c>
      <c r="F714" s="5" t="s">
        <v>5679</v>
      </c>
      <c r="G714" s="3" t="s">
        <v>5678</v>
      </c>
      <c r="H714" s="3" t="s">
        <v>2287</v>
      </c>
      <c r="I714" s="5" t="s">
        <v>5680</v>
      </c>
      <c r="J714" s="6">
        <v>308750</v>
      </c>
      <c r="K714" s="6">
        <v>138937.5</v>
      </c>
      <c r="L714" s="8" t="s">
        <v>1743</v>
      </c>
      <c r="M714" s="4" t="s">
        <v>1828</v>
      </c>
      <c r="N714" s="4" t="s">
        <v>2051</v>
      </c>
    </row>
    <row r="715" spans="1:14" ht="30" hidden="1" customHeight="1" x14ac:dyDescent="0.25">
      <c r="A715" s="3" t="s">
        <v>6798</v>
      </c>
      <c r="B715" s="3" t="s">
        <v>2684</v>
      </c>
      <c r="C715" s="3" t="s">
        <v>5607</v>
      </c>
      <c r="D715" s="3" t="s">
        <v>1332</v>
      </c>
      <c r="E715" s="4" t="s">
        <v>2682</v>
      </c>
      <c r="F715" s="5" t="s">
        <v>5672</v>
      </c>
      <c r="G715" s="3" t="s">
        <v>5671</v>
      </c>
      <c r="H715" s="3" t="s">
        <v>5674</v>
      </c>
      <c r="I715" s="5" t="s">
        <v>5673</v>
      </c>
      <c r="J715" s="6">
        <v>506374.18</v>
      </c>
      <c r="K715" s="6">
        <v>227868.38</v>
      </c>
      <c r="L715" s="8" t="s">
        <v>1743</v>
      </c>
      <c r="M715" s="4" t="s">
        <v>1746</v>
      </c>
      <c r="N715" s="4" t="s">
        <v>1785</v>
      </c>
    </row>
    <row r="716" spans="1:14" ht="30" hidden="1" customHeight="1" x14ac:dyDescent="0.25">
      <c r="A716" s="3" t="s">
        <v>6798</v>
      </c>
      <c r="B716" s="3" t="s">
        <v>2684</v>
      </c>
      <c r="C716" s="3" t="s">
        <v>5607</v>
      </c>
      <c r="D716" s="3" t="s">
        <v>1554</v>
      </c>
      <c r="E716" s="4" t="s">
        <v>2682</v>
      </c>
      <c r="F716" s="5" t="s">
        <v>5669</v>
      </c>
      <c r="G716" s="3" t="s">
        <v>5668</v>
      </c>
      <c r="H716" s="3" t="s">
        <v>2111</v>
      </c>
      <c r="I716" s="5" t="s">
        <v>5670</v>
      </c>
      <c r="J716" s="6">
        <v>1002638</v>
      </c>
      <c r="K716" s="6">
        <v>451187.1</v>
      </c>
      <c r="L716" s="8" t="s">
        <v>1743</v>
      </c>
      <c r="M716" s="4" t="s">
        <v>1746</v>
      </c>
      <c r="N716" s="4" t="s">
        <v>2124</v>
      </c>
    </row>
    <row r="717" spans="1:14" ht="30" hidden="1" customHeight="1" x14ac:dyDescent="0.25">
      <c r="A717" s="3" t="s">
        <v>6798</v>
      </c>
      <c r="B717" s="3" t="s">
        <v>2684</v>
      </c>
      <c r="C717" s="3" t="s">
        <v>5607</v>
      </c>
      <c r="D717" s="3" t="s">
        <v>1278</v>
      </c>
      <c r="E717" s="4" t="s">
        <v>2682</v>
      </c>
      <c r="F717" s="5" t="s">
        <v>2781</v>
      </c>
      <c r="G717" s="3" t="s">
        <v>2780</v>
      </c>
      <c r="H717" s="3" t="s">
        <v>1799</v>
      </c>
      <c r="I717" s="5" t="s">
        <v>5667</v>
      </c>
      <c r="J717" s="6">
        <v>78797</v>
      </c>
      <c r="K717" s="6">
        <v>35458.65</v>
      </c>
      <c r="L717" s="8" t="s">
        <v>1743</v>
      </c>
      <c r="M717" s="4" t="s">
        <v>1746</v>
      </c>
      <c r="N717" s="4" t="s">
        <v>1765</v>
      </c>
    </row>
    <row r="718" spans="1:14" ht="30" hidden="1" customHeight="1" x14ac:dyDescent="0.25">
      <c r="A718" s="3" t="s">
        <v>6798</v>
      </c>
      <c r="B718" s="3" t="s">
        <v>2684</v>
      </c>
      <c r="C718" s="3" t="s">
        <v>5607</v>
      </c>
      <c r="D718" s="3" t="s">
        <v>1657</v>
      </c>
      <c r="E718" s="4" t="s">
        <v>2682</v>
      </c>
      <c r="F718" s="5" t="s">
        <v>5662</v>
      </c>
      <c r="G718" s="3" t="s">
        <v>5661</v>
      </c>
      <c r="H718" s="3" t="s">
        <v>4331</v>
      </c>
      <c r="I718" s="5" t="s">
        <v>3559</v>
      </c>
      <c r="J718" s="6">
        <v>200600</v>
      </c>
      <c r="K718" s="6">
        <v>90270</v>
      </c>
      <c r="L718" s="8" t="s">
        <v>1743</v>
      </c>
      <c r="M718" s="4" t="s">
        <v>1886</v>
      </c>
      <c r="N718" s="4" t="s">
        <v>5663</v>
      </c>
    </row>
    <row r="719" spans="1:14" ht="30" hidden="1" customHeight="1" x14ac:dyDescent="0.25">
      <c r="A719" s="3" t="s">
        <v>6798</v>
      </c>
      <c r="B719" s="3" t="s">
        <v>2684</v>
      </c>
      <c r="C719" s="3" t="s">
        <v>5607</v>
      </c>
      <c r="D719" s="3" t="s">
        <v>1364</v>
      </c>
      <c r="E719" s="4" t="s">
        <v>2682</v>
      </c>
      <c r="F719" s="5" t="s">
        <v>2271</v>
      </c>
      <c r="G719" s="3" t="s">
        <v>2270</v>
      </c>
      <c r="H719" s="3" t="s">
        <v>2091</v>
      </c>
      <c r="I719" s="5" t="s">
        <v>5660</v>
      </c>
      <c r="J719" s="6">
        <v>642175</v>
      </c>
      <c r="K719" s="6">
        <v>288978.75</v>
      </c>
      <c r="L719" s="8" t="s">
        <v>1743</v>
      </c>
      <c r="M719" s="4" t="s">
        <v>1746</v>
      </c>
      <c r="N719" s="4" t="s">
        <v>2124</v>
      </c>
    </row>
    <row r="720" spans="1:14" ht="30" hidden="1" customHeight="1" x14ac:dyDescent="0.25">
      <c r="A720" s="3" t="s">
        <v>6798</v>
      </c>
      <c r="B720" s="3" t="s">
        <v>2684</v>
      </c>
      <c r="C720" s="3" t="s">
        <v>5607</v>
      </c>
      <c r="D720" s="3" t="s">
        <v>1272</v>
      </c>
      <c r="E720" s="4" t="s">
        <v>2682</v>
      </c>
      <c r="F720" s="5" t="s">
        <v>3399</v>
      </c>
      <c r="G720" s="3" t="s">
        <v>3398</v>
      </c>
      <c r="H720" s="3" t="s">
        <v>2852</v>
      </c>
      <c r="I720" s="5" t="s">
        <v>5659</v>
      </c>
      <c r="J720" s="6">
        <v>950335</v>
      </c>
      <c r="K720" s="6">
        <v>427650.75</v>
      </c>
      <c r="L720" s="8" t="s">
        <v>1743</v>
      </c>
      <c r="M720" s="4" t="s">
        <v>1746</v>
      </c>
      <c r="N720" s="4" t="s">
        <v>1813</v>
      </c>
    </row>
    <row r="721" spans="1:14" ht="30" hidden="1" customHeight="1" x14ac:dyDescent="0.25">
      <c r="A721" s="3" t="s">
        <v>6798</v>
      </c>
      <c r="B721" s="3" t="s">
        <v>2684</v>
      </c>
      <c r="C721" s="3" t="s">
        <v>5607</v>
      </c>
      <c r="D721" s="3" t="s">
        <v>1244</v>
      </c>
      <c r="E721" s="4" t="s">
        <v>2682</v>
      </c>
      <c r="F721" s="5" t="s">
        <v>5657</v>
      </c>
      <c r="G721" s="3" t="s">
        <v>5656</v>
      </c>
      <c r="H721" s="3" t="s">
        <v>2625</v>
      </c>
      <c r="I721" s="5" t="s">
        <v>5658</v>
      </c>
      <c r="J721" s="6">
        <v>262407.38</v>
      </c>
      <c r="K721" s="6">
        <v>118083.32</v>
      </c>
      <c r="L721" s="8" t="s">
        <v>1743</v>
      </c>
      <c r="M721" s="4" t="s">
        <v>1828</v>
      </c>
      <c r="N721" s="4" t="s">
        <v>2051</v>
      </c>
    </row>
    <row r="722" spans="1:14" ht="30" hidden="1" customHeight="1" x14ac:dyDescent="0.25">
      <c r="A722" s="3" t="s">
        <v>6798</v>
      </c>
      <c r="B722" s="3" t="s">
        <v>2684</v>
      </c>
      <c r="C722" s="3" t="s">
        <v>5607</v>
      </c>
      <c r="D722" s="3" t="s">
        <v>1329</v>
      </c>
      <c r="E722" s="4" t="s">
        <v>2682</v>
      </c>
      <c r="F722" s="5" t="s">
        <v>5651</v>
      </c>
      <c r="G722" s="3" t="s">
        <v>5650</v>
      </c>
      <c r="H722" s="3" t="s">
        <v>2710</v>
      </c>
      <c r="I722" s="5" t="s">
        <v>5652</v>
      </c>
      <c r="J722" s="6">
        <v>290455</v>
      </c>
      <c r="K722" s="6">
        <v>130704.75</v>
      </c>
      <c r="L722" s="8" t="s">
        <v>1743</v>
      </c>
      <c r="M722" s="4" t="s">
        <v>1746</v>
      </c>
      <c r="N722" s="4" t="s">
        <v>1745</v>
      </c>
    </row>
    <row r="723" spans="1:14" ht="30" hidden="1" customHeight="1" x14ac:dyDescent="0.25">
      <c r="A723" s="3" t="s">
        <v>6798</v>
      </c>
      <c r="B723" s="3" t="s">
        <v>2684</v>
      </c>
      <c r="C723" s="3" t="s">
        <v>5607</v>
      </c>
      <c r="D723" s="3" t="s">
        <v>1601</v>
      </c>
      <c r="E723" s="4" t="s">
        <v>2682</v>
      </c>
      <c r="F723" s="5" t="s">
        <v>5645</v>
      </c>
      <c r="G723" s="3" t="s">
        <v>5644</v>
      </c>
      <c r="H723" s="3" t="s">
        <v>4512</v>
      </c>
      <c r="I723" s="5" t="s">
        <v>5646</v>
      </c>
      <c r="J723" s="6">
        <v>188866.78</v>
      </c>
      <c r="K723" s="6">
        <v>84990.05</v>
      </c>
      <c r="L723" s="8" t="s">
        <v>1743</v>
      </c>
      <c r="M723" s="4" t="s">
        <v>1746</v>
      </c>
      <c r="N723" s="4" t="s">
        <v>1785</v>
      </c>
    </row>
    <row r="724" spans="1:14" ht="30" customHeight="1" x14ac:dyDescent="0.25">
      <c r="A724" s="3" t="s">
        <v>6798</v>
      </c>
      <c r="B724" s="3" t="s">
        <v>2684</v>
      </c>
      <c r="C724" s="3" t="s">
        <v>5607</v>
      </c>
      <c r="D724" s="3" t="s">
        <v>1345</v>
      </c>
      <c r="E724" s="4" t="s">
        <v>2682</v>
      </c>
      <c r="F724" s="5" t="s">
        <v>3827</v>
      </c>
      <c r="G724" s="3" t="s">
        <v>3826</v>
      </c>
      <c r="H724" s="3" t="s">
        <v>2032</v>
      </c>
      <c r="I724" s="5" t="s">
        <v>5643</v>
      </c>
      <c r="J724" s="6">
        <v>469905</v>
      </c>
      <c r="K724" s="6">
        <v>211457.25</v>
      </c>
      <c r="L724" s="8" t="s">
        <v>1743</v>
      </c>
      <c r="M724" s="4" t="s">
        <v>1776</v>
      </c>
      <c r="N724" s="4" t="s">
        <v>1775</v>
      </c>
    </row>
    <row r="725" spans="1:14" ht="30" hidden="1" customHeight="1" x14ac:dyDescent="0.25">
      <c r="A725" s="3" t="s">
        <v>6798</v>
      </c>
      <c r="B725" s="3" t="s">
        <v>2684</v>
      </c>
      <c r="C725" s="3" t="s">
        <v>5607</v>
      </c>
      <c r="D725" s="3" t="s">
        <v>1270</v>
      </c>
      <c r="E725" s="4" t="s">
        <v>2682</v>
      </c>
      <c r="F725" s="5" t="s">
        <v>5641</v>
      </c>
      <c r="G725" s="3" t="s">
        <v>5640</v>
      </c>
      <c r="H725" s="3" t="s">
        <v>2089</v>
      </c>
      <c r="I725" s="5" t="s">
        <v>5642</v>
      </c>
      <c r="J725" s="6">
        <v>156457.5</v>
      </c>
      <c r="K725" s="6">
        <v>70405.88</v>
      </c>
      <c r="L725" s="8" t="s">
        <v>1743</v>
      </c>
      <c r="M725" s="4" t="s">
        <v>1746</v>
      </c>
      <c r="N725" s="4" t="s">
        <v>1785</v>
      </c>
    </row>
    <row r="726" spans="1:14" ht="30" hidden="1" customHeight="1" x14ac:dyDescent="0.25">
      <c r="A726" s="3" t="s">
        <v>6798</v>
      </c>
      <c r="B726" s="3" t="s">
        <v>2684</v>
      </c>
      <c r="C726" s="3" t="s">
        <v>5607</v>
      </c>
      <c r="D726" s="3" t="s">
        <v>1251</v>
      </c>
      <c r="E726" s="4" t="s">
        <v>2682</v>
      </c>
      <c r="F726" s="5" t="s">
        <v>5638</v>
      </c>
      <c r="G726" s="3" t="s">
        <v>5637</v>
      </c>
      <c r="H726" s="3" t="s">
        <v>2698</v>
      </c>
      <c r="I726" s="5" t="s">
        <v>5639</v>
      </c>
      <c r="J726" s="6">
        <v>53587.75</v>
      </c>
      <c r="K726" s="6">
        <v>24114.49</v>
      </c>
      <c r="L726" s="8" t="s">
        <v>1743</v>
      </c>
      <c r="M726" s="4" t="s">
        <v>1752</v>
      </c>
      <c r="N726" s="4" t="s">
        <v>1965</v>
      </c>
    </row>
    <row r="727" spans="1:14" ht="30" hidden="1" customHeight="1" x14ac:dyDescent="0.25">
      <c r="A727" s="3" t="s">
        <v>6798</v>
      </c>
      <c r="B727" s="3" t="s">
        <v>2684</v>
      </c>
      <c r="C727" s="3" t="s">
        <v>5607</v>
      </c>
      <c r="D727" s="3" t="s">
        <v>1579</v>
      </c>
      <c r="E727" s="4" t="s">
        <v>2682</v>
      </c>
      <c r="F727" s="5" t="s">
        <v>5635</v>
      </c>
      <c r="G727" s="3" t="s">
        <v>5634</v>
      </c>
      <c r="H727" s="3" t="s">
        <v>2840</v>
      </c>
      <c r="I727" s="5" t="s">
        <v>5636</v>
      </c>
      <c r="J727" s="6">
        <v>205190</v>
      </c>
      <c r="K727" s="6">
        <v>92335.5</v>
      </c>
      <c r="L727" s="8" t="s">
        <v>1743</v>
      </c>
      <c r="M727" s="4" t="s">
        <v>1828</v>
      </c>
      <c r="N727" s="4" t="s">
        <v>2051</v>
      </c>
    </row>
    <row r="728" spans="1:14" ht="30" hidden="1" customHeight="1" x14ac:dyDescent="0.25">
      <c r="A728" s="3" t="s">
        <v>6798</v>
      </c>
      <c r="B728" s="3" t="s">
        <v>2684</v>
      </c>
      <c r="C728" s="3" t="s">
        <v>5607</v>
      </c>
      <c r="D728" s="3" t="s">
        <v>1561</v>
      </c>
      <c r="E728" s="4" t="s">
        <v>2682</v>
      </c>
      <c r="F728" s="5" t="s">
        <v>2784</v>
      </c>
      <c r="G728" s="3" t="s">
        <v>2783</v>
      </c>
      <c r="H728" s="3" t="s">
        <v>1858</v>
      </c>
      <c r="I728" s="5" t="s">
        <v>5633</v>
      </c>
      <c r="J728" s="6">
        <v>236650</v>
      </c>
      <c r="K728" s="6">
        <v>106492.5</v>
      </c>
      <c r="L728" s="8" t="s">
        <v>1743</v>
      </c>
      <c r="M728" s="4" t="s">
        <v>1746</v>
      </c>
      <c r="N728" s="4" t="s">
        <v>1993</v>
      </c>
    </row>
    <row r="729" spans="1:14" ht="30" hidden="1" customHeight="1" x14ac:dyDescent="0.25">
      <c r="A729" s="3" t="s">
        <v>6798</v>
      </c>
      <c r="B729" s="3" t="s">
        <v>2684</v>
      </c>
      <c r="C729" s="3" t="s">
        <v>5607</v>
      </c>
      <c r="D729" s="3" t="s">
        <v>1423</v>
      </c>
      <c r="E729" s="4" t="s">
        <v>2682</v>
      </c>
      <c r="F729" s="5" t="s">
        <v>5631</v>
      </c>
      <c r="G729" s="3" t="s">
        <v>5630</v>
      </c>
      <c r="H729" s="3" t="s">
        <v>2160</v>
      </c>
      <c r="I729" s="5" t="s">
        <v>5632</v>
      </c>
      <c r="J729" s="6">
        <v>511575</v>
      </c>
      <c r="K729" s="6">
        <v>230208.75</v>
      </c>
      <c r="L729" s="8" t="s">
        <v>1743</v>
      </c>
      <c r="M729" s="4" t="s">
        <v>1746</v>
      </c>
      <c r="N729" s="4" t="s">
        <v>1993</v>
      </c>
    </row>
    <row r="730" spans="1:14" ht="30" hidden="1" customHeight="1" x14ac:dyDescent="0.25">
      <c r="A730" s="3" t="s">
        <v>6798</v>
      </c>
      <c r="B730" s="3" t="s">
        <v>2684</v>
      </c>
      <c r="C730" s="3" t="s">
        <v>5607</v>
      </c>
      <c r="D730" s="3" t="s">
        <v>1509</v>
      </c>
      <c r="E730" s="4" t="s">
        <v>2682</v>
      </c>
      <c r="F730" s="5" t="s">
        <v>4387</v>
      </c>
      <c r="G730" s="3" t="s">
        <v>4386</v>
      </c>
      <c r="H730" s="3" t="s">
        <v>1833</v>
      </c>
      <c r="I730" s="5" t="s">
        <v>5629</v>
      </c>
      <c r="J730" s="6">
        <v>84684</v>
      </c>
      <c r="K730" s="6">
        <v>38107.800000000003</v>
      </c>
      <c r="L730" s="8" t="s">
        <v>1743</v>
      </c>
      <c r="M730" s="4" t="s">
        <v>1746</v>
      </c>
      <c r="N730" s="4" t="s">
        <v>1795</v>
      </c>
    </row>
    <row r="731" spans="1:14" ht="30" hidden="1" customHeight="1" x14ac:dyDescent="0.25">
      <c r="A731" s="3" t="s">
        <v>6798</v>
      </c>
      <c r="B731" s="3" t="s">
        <v>2684</v>
      </c>
      <c r="C731" s="3" t="s">
        <v>5607</v>
      </c>
      <c r="D731" s="3" t="s">
        <v>1256</v>
      </c>
      <c r="E731" s="4" t="s">
        <v>2682</v>
      </c>
      <c r="F731" s="5" t="s">
        <v>5626</v>
      </c>
      <c r="G731" s="3" t="s">
        <v>5625</v>
      </c>
      <c r="H731" s="3" t="s">
        <v>5628</v>
      </c>
      <c r="I731" s="5" t="s">
        <v>5627</v>
      </c>
      <c r="J731" s="6">
        <v>356550</v>
      </c>
      <c r="K731" s="6">
        <v>160447.5</v>
      </c>
      <c r="L731" s="8" t="s">
        <v>1743</v>
      </c>
      <c r="M731" s="4" t="s">
        <v>1760</v>
      </c>
      <c r="N731" s="4" t="s">
        <v>1759</v>
      </c>
    </row>
    <row r="732" spans="1:14" ht="30" hidden="1" customHeight="1" x14ac:dyDescent="0.25">
      <c r="A732" s="3" t="s">
        <v>6798</v>
      </c>
      <c r="B732" s="3" t="s">
        <v>2684</v>
      </c>
      <c r="C732" s="3" t="s">
        <v>5607</v>
      </c>
      <c r="D732" s="3" t="s">
        <v>1370</v>
      </c>
      <c r="E732" s="4" t="s">
        <v>2682</v>
      </c>
      <c r="F732" s="5" t="s">
        <v>3211</v>
      </c>
      <c r="G732" s="3" t="s">
        <v>3210</v>
      </c>
      <c r="H732" s="3" t="s">
        <v>3212</v>
      </c>
      <c r="I732" s="5" t="s">
        <v>5624</v>
      </c>
      <c r="J732" s="6">
        <v>311995.34999999998</v>
      </c>
      <c r="K732" s="6">
        <v>140397.91</v>
      </c>
      <c r="L732" s="8" t="s">
        <v>1743</v>
      </c>
      <c r="M732" s="4" t="s">
        <v>1752</v>
      </c>
      <c r="N732" s="4" t="s">
        <v>2013</v>
      </c>
    </row>
    <row r="733" spans="1:14" ht="30" hidden="1" customHeight="1" x14ac:dyDescent="0.25">
      <c r="A733" s="3" t="s">
        <v>6798</v>
      </c>
      <c r="B733" s="3" t="s">
        <v>2684</v>
      </c>
      <c r="C733" s="3" t="s">
        <v>5607</v>
      </c>
      <c r="D733" s="3" t="s">
        <v>1320</v>
      </c>
      <c r="E733" s="4" t="s">
        <v>2682</v>
      </c>
      <c r="F733" s="5" t="s">
        <v>5618</v>
      </c>
      <c r="G733" s="3" t="s">
        <v>5617</v>
      </c>
      <c r="H733" s="3" t="s">
        <v>1858</v>
      </c>
      <c r="I733" s="5" t="s">
        <v>5619</v>
      </c>
      <c r="J733" s="6">
        <v>154950</v>
      </c>
      <c r="K733" s="6">
        <v>69727.5</v>
      </c>
      <c r="L733" s="8" t="s">
        <v>1743</v>
      </c>
      <c r="M733" s="4" t="s">
        <v>1746</v>
      </c>
      <c r="N733" s="4" t="s">
        <v>1993</v>
      </c>
    </row>
    <row r="734" spans="1:14" ht="30" hidden="1" customHeight="1" x14ac:dyDescent="0.25">
      <c r="A734" s="3" t="s">
        <v>6798</v>
      </c>
      <c r="B734" s="3" t="s">
        <v>2684</v>
      </c>
      <c r="C734" s="3" t="s">
        <v>5607</v>
      </c>
      <c r="D734" s="3" t="s">
        <v>1243</v>
      </c>
      <c r="E734" s="4" t="s">
        <v>2682</v>
      </c>
      <c r="F734" s="5" t="s">
        <v>5615</v>
      </c>
      <c r="G734" s="3" t="s">
        <v>5614</v>
      </c>
      <c r="H734" s="3" t="s">
        <v>4041</v>
      </c>
      <c r="I734" s="5" t="s">
        <v>5616</v>
      </c>
      <c r="J734" s="6">
        <v>178880</v>
      </c>
      <c r="K734" s="6">
        <v>80496</v>
      </c>
      <c r="L734" s="8" t="s">
        <v>1743</v>
      </c>
      <c r="M734" s="4" t="s">
        <v>1852</v>
      </c>
      <c r="N734" s="4" t="s">
        <v>4646</v>
      </c>
    </row>
    <row r="735" spans="1:14" ht="30" hidden="1" customHeight="1" x14ac:dyDescent="0.25">
      <c r="A735" s="3" t="s">
        <v>6798</v>
      </c>
      <c r="B735" s="3" t="s">
        <v>2684</v>
      </c>
      <c r="C735" s="3" t="s">
        <v>5607</v>
      </c>
      <c r="D735" s="3" t="s">
        <v>1465</v>
      </c>
      <c r="E735" s="4" t="s">
        <v>2682</v>
      </c>
      <c r="F735" s="5" t="s">
        <v>5612</v>
      </c>
      <c r="G735" s="3" t="s">
        <v>5611</v>
      </c>
      <c r="H735" s="3" t="s">
        <v>2502</v>
      </c>
      <c r="I735" s="5" t="s">
        <v>5613</v>
      </c>
      <c r="J735" s="6">
        <v>127448.75</v>
      </c>
      <c r="K735" s="6">
        <v>57351.94</v>
      </c>
      <c r="L735" s="8" t="s">
        <v>1743</v>
      </c>
      <c r="M735" s="4" t="s">
        <v>1828</v>
      </c>
      <c r="N735" s="4" t="s">
        <v>2051</v>
      </c>
    </row>
    <row r="736" spans="1:14" ht="30" hidden="1" customHeight="1" x14ac:dyDescent="0.25">
      <c r="A736" s="3" t="s">
        <v>6798</v>
      </c>
      <c r="B736" s="3" t="s">
        <v>2684</v>
      </c>
      <c r="C736" s="3" t="s">
        <v>5607</v>
      </c>
      <c r="D736" s="3" t="s">
        <v>1267</v>
      </c>
      <c r="E736" s="4" t="s">
        <v>2682</v>
      </c>
      <c r="F736" s="5" t="s">
        <v>5609</v>
      </c>
      <c r="G736" s="3" t="s">
        <v>5608</v>
      </c>
      <c r="H736" s="3" t="s">
        <v>3288</v>
      </c>
      <c r="I736" s="5" t="s">
        <v>5610</v>
      </c>
      <c r="J736" s="6">
        <v>559358.43999999994</v>
      </c>
      <c r="K736" s="6">
        <v>251711.3</v>
      </c>
      <c r="L736" s="8" t="s">
        <v>1743</v>
      </c>
      <c r="M736" s="4" t="s">
        <v>1746</v>
      </c>
      <c r="N736" s="4" t="s">
        <v>1785</v>
      </c>
    </row>
    <row r="737" spans="1:14" ht="30" hidden="1" customHeight="1" x14ac:dyDescent="0.25">
      <c r="A737" s="3" t="s">
        <v>6798</v>
      </c>
      <c r="B737" s="3" t="s">
        <v>2684</v>
      </c>
      <c r="C737" s="3" t="s">
        <v>5607</v>
      </c>
      <c r="D737" s="3" t="s">
        <v>1344</v>
      </c>
      <c r="E737" s="4" t="s">
        <v>2682</v>
      </c>
      <c r="F737" s="5" t="s">
        <v>5605</v>
      </c>
      <c r="G737" s="3" t="s">
        <v>5604</v>
      </c>
      <c r="H737" s="3" t="s">
        <v>2022</v>
      </c>
      <c r="I737" s="5" t="s">
        <v>5606</v>
      </c>
      <c r="J737" s="6">
        <v>407270</v>
      </c>
      <c r="K737" s="6">
        <v>183271.5</v>
      </c>
      <c r="L737" s="8" t="s">
        <v>1743</v>
      </c>
      <c r="M737" s="4" t="s">
        <v>2024</v>
      </c>
      <c r="N737" s="4" t="s">
        <v>2352</v>
      </c>
    </row>
    <row r="738" spans="1:14" ht="30" hidden="1" customHeight="1" x14ac:dyDescent="0.25">
      <c r="A738" s="3" t="s">
        <v>6798</v>
      </c>
      <c r="B738" s="3" t="s">
        <v>2684</v>
      </c>
      <c r="C738" s="3" t="s">
        <v>3945</v>
      </c>
      <c r="D738" s="3" t="s">
        <v>1209</v>
      </c>
      <c r="E738" s="4" t="s">
        <v>3944</v>
      </c>
      <c r="F738" s="5" t="s">
        <v>5587</v>
      </c>
      <c r="G738" s="3" t="s">
        <v>5586</v>
      </c>
      <c r="H738" s="3" t="s">
        <v>2721</v>
      </c>
      <c r="I738" s="5" t="s">
        <v>5588</v>
      </c>
      <c r="J738" s="6">
        <v>20000</v>
      </c>
      <c r="K738" s="6">
        <v>15000</v>
      </c>
      <c r="L738" s="8" t="s">
        <v>1743</v>
      </c>
      <c r="M738" s="4" t="s">
        <v>1746</v>
      </c>
      <c r="N738" s="4" t="s">
        <v>1785</v>
      </c>
    </row>
    <row r="739" spans="1:14" ht="30" hidden="1" customHeight="1" x14ac:dyDescent="0.25">
      <c r="A739" s="3" t="s">
        <v>6798</v>
      </c>
      <c r="B739" s="3" t="s">
        <v>2684</v>
      </c>
      <c r="C739" s="3" t="s">
        <v>3945</v>
      </c>
      <c r="D739" s="3" t="s">
        <v>1189</v>
      </c>
      <c r="E739" s="4" t="s">
        <v>3944</v>
      </c>
      <c r="F739" s="5" t="s">
        <v>5454</v>
      </c>
      <c r="G739" s="3" t="s">
        <v>5453</v>
      </c>
      <c r="H739" s="3" t="s">
        <v>2443</v>
      </c>
      <c r="I739" s="5" t="s">
        <v>5455</v>
      </c>
      <c r="J739" s="6">
        <v>20000</v>
      </c>
      <c r="K739" s="6">
        <v>15000</v>
      </c>
      <c r="L739" s="8" t="s">
        <v>1743</v>
      </c>
      <c r="M739" s="4" t="s">
        <v>1746</v>
      </c>
      <c r="N739" s="4" t="s">
        <v>1785</v>
      </c>
    </row>
    <row r="740" spans="1:14" ht="30" hidden="1" customHeight="1" x14ac:dyDescent="0.25">
      <c r="A740" s="3" t="s">
        <v>6798</v>
      </c>
      <c r="B740" s="3" t="s">
        <v>2684</v>
      </c>
      <c r="C740" s="3" t="s">
        <v>3945</v>
      </c>
      <c r="D740" s="3" t="s">
        <v>1152</v>
      </c>
      <c r="E740" s="4" t="s">
        <v>3944</v>
      </c>
      <c r="F740" s="5" t="s">
        <v>5392</v>
      </c>
      <c r="G740" s="3" t="s">
        <v>5391</v>
      </c>
      <c r="H740" s="3" t="s">
        <v>2686</v>
      </c>
      <c r="I740" s="5" t="s">
        <v>5393</v>
      </c>
      <c r="J740" s="6">
        <v>20000</v>
      </c>
      <c r="K740" s="6">
        <v>15000</v>
      </c>
      <c r="L740" s="8" t="s">
        <v>1743</v>
      </c>
      <c r="M740" s="4" t="s">
        <v>1752</v>
      </c>
      <c r="N740" s="4" t="s">
        <v>1965</v>
      </c>
    </row>
    <row r="741" spans="1:14" ht="30" hidden="1" customHeight="1" x14ac:dyDescent="0.25">
      <c r="A741" s="3" t="s">
        <v>6798</v>
      </c>
      <c r="B741" s="3" t="s">
        <v>2684</v>
      </c>
      <c r="C741" s="3" t="s">
        <v>3945</v>
      </c>
      <c r="D741" s="3" t="s">
        <v>1150</v>
      </c>
      <c r="E741" s="4" t="s">
        <v>3944</v>
      </c>
      <c r="F741" s="5" t="s">
        <v>5377</v>
      </c>
      <c r="G741" s="3" t="s">
        <v>5376</v>
      </c>
      <c r="H741" s="3" t="s">
        <v>2686</v>
      </c>
      <c r="I741" s="5" t="s">
        <v>5378</v>
      </c>
      <c r="J741" s="6">
        <v>20000</v>
      </c>
      <c r="K741" s="6">
        <v>15000</v>
      </c>
      <c r="L741" s="8" t="s">
        <v>1743</v>
      </c>
      <c r="M741" s="4" t="s">
        <v>1752</v>
      </c>
      <c r="N741" s="4" t="s">
        <v>1965</v>
      </c>
    </row>
    <row r="742" spans="1:14" ht="30" hidden="1" customHeight="1" x14ac:dyDescent="0.25">
      <c r="A742" s="3" t="s">
        <v>6798</v>
      </c>
      <c r="B742" s="3" t="s">
        <v>2684</v>
      </c>
      <c r="C742" s="3" t="s">
        <v>3945</v>
      </c>
      <c r="D742" s="3" t="s">
        <v>1151</v>
      </c>
      <c r="E742" s="4" t="s">
        <v>3944</v>
      </c>
      <c r="F742" s="5" t="s">
        <v>5371</v>
      </c>
      <c r="G742" s="3" t="s">
        <v>5370</v>
      </c>
      <c r="H742" s="3" t="s">
        <v>2686</v>
      </c>
      <c r="I742" s="5" t="s">
        <v>5372</v>
      </c>
      <c r="J742" s="6">
        <v>20000</v>
      </c>
      <c r="K742" s="6">
        <v>15000</v>
      </c>
      <c r="L742" s="8" t="s">
        <v>1743</v>
      </c>
      <c r="M742" s="4" t="s">
        <v>1752</v>
      </c>
      <c r="N742" s="4" t="s">
        <v>1965</v>
      </c>
    </row>
    <row r="743" spans="1:14" ht="30" hidden="1" customHeight="1" x14ac:dyDescent="0.25">
      <c r="A743" s="3" t="s">
        <v>6798</v>
      </c>
      <c r="B743" s="3" t="s">
        <v>2684</v>
      </c>
      <c r="C743" s="3" t="s">
        <v>3945</v>
      </c>
      <c r="D743" s="3" t="s">
        <v>1147</v>
      </c>
      <c r="E743" s="4" t="s">
        <v>3944</v>
      </c>
      <c r="F743" s="5" t="s">
        <v>5362</v>
      </c>
      <c r="G743" s="3" t="s">
        <v>5361</v>
      </c>
      <c r="H743" s="3" t="s">
        <v>2686</v>
      </c>
      <c r="I743" s="5" t="s">
        <v>5363</v>
      </c>
      <c r="J743" s="6">
        <v>20000</v>
      </c>
      <c r="K743" s="6">
        <v>15000</v>
      </c>
      <c r="L743" s="8" t="s">
        <v>1743</v>
      </c>
      <c r="M743" s="4" t="s">
        <v>1752</v>
      </c>
      <c r="N743" s="4" t="s">
        <v>1965</v>
      </c>
    </row>
    <row r="744" spans="1:14" ht="30" hidden="1" customHeight="1" x14ac:dyDescent="0.25">
      <c r="A744" s="3" t="s">
        <v>6798</v>
      </c>
      <c r="B744" s="3" t="s">
        <v>2684</v>
      </c>
      <c r="C744" s="3" t="s">
        <v>3945</v>
      </c>
      <c r="D744" s="3" t="s">
        <v>1020</v>
      </c>
      <c r="E744" s="4" t="s">
        <v>3944</v>
      </c>
      <c r="F744" s="5" t="s">
        <v>5275</v>
      </c>
      <c r="G744" s="3" t="s">
        <v>5274</v>
      </c>
      <c r="H744" s="3" t="s">
        <v>2686</v>
      </c>
      <c r="I744" s="5" t="s">
        <v>5276</v>
      </c>
      <c r="J744" s="6">
        <v>20000</v>
      </c>
      <c r="K744" s="6">
        <v>15000</v>
      </c>
      <c r="L744" s="8" t="s">
        <v>1743</v>
      </c>
      <c r="M744" s="4" t="s">
        <v>1752</v>
      </c>
      <c r="N744" s="4" t="s">
        <v>1965</v>
      </c>
    </row>
    <row r="745" spans="1:14" ht="30" hidden="1" customHeight="1" x14ac:dyDescent="0.25">
      <c r="A745" s="3" t="s">
        <v>6798</v>
      </c>
      <c r="B745" s="3" t="s">
        <v>2684</v>
      </c>
      <c r="C745" s="3" t="s">
        <v>3945</v>
      </c>
      <c r="D745" s="3" t="s">
        <v>1322</v>
      </c>
      <c r="E745" s="4" t="s">
        <v>3944</v>
      </c>
      <c r="F745" s="5" t="s">
        <v>5194</v>
      </c>
      <c r="G745" s="3" t="s">
        <v>5193</v>
      </c>
      <c r="H745" s="3" t="s">
        <v>1764</v>
      </c>
      <c r="I745" s="5" t="s">
        <v>5195</v>
      </c>
      <c r="J745" s="6">
        <v>20000</v>
      </c>
      <c r="K745" s="6">
        <v>15000</v>
      </c>
      <c r="L745" s="8" t="s">
        <v>1743</v>
      </c>
      <c r="M745" s="4" t="s">
        <v>1760</v>
      </c>
      <c r="N745" s="4" t="s">
        <v>1759</v>
      </c>
    </row>
    <row r="746" spans="1:14" ht="30" hidden="1" customHeight="1" x14ac:dyDescent="0.25">
      <c r="A746" s="3" t="s">
        <v>6798</v>
      </c>
      <c r="B746" s="3" t="s">
        <v>2684</v>
      </c>
      <c r="C746" s="3" t="s">
        <v>3945</v>
      </c>
      <c r="D746" s="3" t="s">
        <v>1208</v>
      </c>
      <c r="E746" s="4" t="s">
        <v>3944</v>
      </c>
      <c r="F746" s="5" t="s">
        <v>4950</v>
      </c>
      <c r="G746" s="3" t="s">
        <v>4949</v>
      </c>
      <c r="H746" s="3" t="s">
        <v>2818</v>
      </c>
      <c r="I746" s="5" t="s">
        <v>4951</v>
      </c>
      <c r="J746" s="6">
        <v>19100</v>
      </c>
      <c r="K746" s="6">
        <v>14325</v>
      </c>
      <c r="L746" s="8" t="s">
        <v>1743</v>
      </c>
      <c r="M746" s="4" t="s">
        <v>1746</v>
      </c>
      <c r="N746" s="4" t="s">
        <v>1785</v>
      </c>
    </row>
    <row r="747" spans="1:14" ht="30" hidden="1" customHeight="1" x14ac:dyDescent="0.25">
      <c r="A747" s="3" t="s">
        <v>6798</v>
      </c>
      <c r="B747" s="3" t="s">
        <v>2684</v>
      </c>
      <c r="C747" s="3" t="s">
        <v>3945</v>
      </c>
      <c r="D747" s="3" t="s">
        <v>1207</v>
      </c>
      <c r="E747" s="4" t="s">
        <v>3944</v>
      </c>
      <c r="F747" s="5" t="s">
        <v>4947</v>
      </c>
      <c r="G747" s="3" t="s">
        <v>4946</v>
      </c>
      <c r="H747" s="3" t="s">
        <v>2818</v>
      </c>
      <c r="I747" s="5" t="s">
        <v>4948</v>
      </c>
      <c r="J747" s="6">
        <v>19000</v>
      </c>
      <c r="K747" s="6">
        <v>14250</v>
      </c>
      <c r="L747" s="8" t="s">
        <v>1743</v>
      </c>
      <c r="M747" s="4" t="s">
        <v>1746</v>
      </c>
      <c r="N747" s="4" t="s">
        <v>1785</v>
      </c>
    </row>
    <row r="748" spans="1:14" ht="30" hidden="1" customHeight="1" x14ac:dyDescent="0.25">
      <c r="A748" s="3" t="s">
        <v>6798</v>
      </c>
      <c r="B748" s="3" t="s">
        <v>2684</v>
      </c>
      <c r="C748" s="3" t="s">
        <v>3945</v>
      </c>
      <c r="D748" s="3" t="s">
        <v>921</v>
      </c>
      <c r="E748" s="4" t="s">
        <v>3944</v>
      </c>
      <c r="F748" s="5" t="s">
        <v>4936</v>
      </c>
      <c r="G748" s="3" t="s">
        <v>4935</v>
      </c>
      <c r="H748" s="3" t="s">
        <v>2089</v>
      </c>
      <c r="I748" s="5" t="s">
        <v>4937</v>
      </c>
      <c r="J748" s="6">
        <v>19800</v>
      </c>
      <c r="K748" s="6">
        <v>14850</v>
      </c>
      <c r="L748" s="8" t="s">
        <v>1743</v>
      </c>
      <c r="M748" s="4" t="s">
        <v>1746</v>
      </c>
      <c r="N748" s="4" t="s">
        <v>1813</v>
      </c>
    </row>
    <row r="749" spans="1:14" ht="30" hidden="1" customHeight="1" x14ac:dyDescent="0.25">
      <c r="A749" s="3" t="s">
        <v>6798</v>
      </c>
      <c r="B749" s="3" t="s">
        <v>2684</v>
      </c>
      <c r="C749" s="3" t="s">
        <v>3945</v>
      </c>
      <c r="D749" s="3" t="s">
        <v>925</v>
      </c>
      <c r="E749" s="4" t="s">
        <v>3944</v>
      </c>
      <c r="F749" s="5" t="s">
        <v>4874</v>
      </c>
      <c r="G749" s="3" t="s">
        <v>4873</v>
      </c>
      <c r="H749" s="3" t="s">
        <v>3359</v>
      </c>
      <c r="I749" s="5" t="s">
        <v>4875</v>
      </c>
      <c r="J749" s="6">
        <v>20000</v>
      </c>
      <c r="K749" s="6">
        <v>15000</v>
      </c>
      <c r="L749" s="8" t="s">
        <v>1743</v>
      </c>
      <c r="M749" s="4" t="s">
        <v>1746</v>
      </c>
      <c r="N749" s="4" t="s">
        <v>1842</v>
      </c>
    </row>
    <row r="750" spans="1:14" ht="30" hidden="1" customHeight="1" x14ac:dyDescent="0.25">
      <c r="A750" s="3" t="s">
        <v>6798</v>
      </c>
      <c r="B750" s="3" t="s">
        <v>2684</v>
      </c>
      <c r="C750" s="3" t="s">
        <v>3945</v>
      </c>
      <c r="D750" s="3" t="s">
        <v>1091</v>
      </c>
      <c r="E750" s="4" t="s">
        <v>3944</v>
      </c>
      <c r="F750" s="5" t="s">
        <v>4813</v>
      </c>
      <c r="G750" s="3" t="s">
        <v>4812</v>
      </c>
      <c r="H750" s="3" t="s">
        <v>1764</v>
      </c>
      <c r="I750" s="5" t="s">
        <v>4814</v>
      </c>
      <c r="J750" s="6">
        <v>18000</v>
      </c>
      <c r="K750" s="6">
        <v>13500</v>
      </c>
      <c r="L750" s="8" t="s">
        <v>1743</v>
      </c>
      <c r="M750" s="4" t="s">
        <v>1752</v>
      </c>
      <c r="N750" s="4" t="s">
        <v>2013</v>
      </c>
    </row>
    <row r="751" spans="1:14" ht="30" hidden="1" customHeight="1" x14ac:dyDescent="0.25">
      <c r="A751" s="3" t="s">
        <v>6798</v>
      </c>
      <c r="B751" s="3" t="s">
        <v>2684</v>
      </c>
      <c r="C751" s="3" t="s">
        <v>3945</v>
      </c>
      <c r="D751" s="3" t="s">
        <v>880</v>
      </c>
      <c r="E751" s="4" t="s">
        <v>3944</v>
      </c>
      <c r="F751" s="5" t="s">
        <v>4736</v>
      </c>
      <c r="G751" s="3" t="s">
        <v>4735</v>
      </c>
      <c r="H751" s="3" t="s">
        <v>1877</v>
      </c>
      <c r="I751" s="5" t="s">
        <v>4737</v>
      </c>
      <c r="J751" s="6">
        <v>20000</v>
      </c>
      <c r="K751" s="6">
        <v>15000</v>
      </c>
      <c r="L751" s="8" t="s">
        <v>1743</v>
      </c>
      <c r="M751" s="4" t="s">
        <v>1760</v>
      </c>
      <c r="N751" s="4" t="s">
        <v>1759</v>
      </c>
    </row>
    <row r="752" spans="1:14" ht="30" hidden="1" customHeight="1" x14ac:dyDescent="0.25">
      <c r="A752" s="3" t="s">
        <v>6798</v>
      </c>
      <c r="B752" s="3" t="s">
        <v>2684</v>
      </c>
      <c r="C752" s="3" t="s">
        <v>3945</v>
      </c>
      <c r="D752" s="3" t="s">
        <v>1144</v>
      </c>
      <c r="E752" s="4" t="s">
        <v>3944</v>
      </c>
      <c r="F752" s="5" t="s">
        <v>4716</v>
      </c>
      <c r="G752" s="3" t="s">
        <v>4715</v>
      </c>
      <c r="H752" s="3" t="s">
        <v>2811</v>
      </c>
      <c r="I752" s="5" t="s">
        <v>4717</v>
      </c>
      <c r="J752" s="6">
        <v>20000</v>
      </c>
      <c r="K752" s="6">
        <v>15000</v>
      </c>
      <c r="L752" s="8" t="s">
        <v>1743</v>
      </c>
      <c r="M752" s="4" t="s">
        <v>1752</v>
      </c>
      <c r="N752" s="4" t="s">
        <v>2288</v>
      </c>
    </row>
    <row r="753" spans="1:14" ht="30" hidden="1" customHeight="1" x14ac:dyDescent="0.25">
      <c r="A753" s="3" t="s">
        <v>6798</v>
      </c>
      <c r="B753" s="3" t="s">
        <v>2684</v>
      </c>
      <c r="C753" s="3" t="s">
        <v>3945</v>
      </c>
      <c r="D753" s="3" t="s">
        <v>876</v>
      </c>
      <c r="E753" s="4" t="s">
        <v>3944</v>
      </c>
      <c r="F753" s="5" t="s">
        <v>4698</v>
      </c>
      <c r="G753" s="3" t="s">
        <v>4697</v>
      </c>
      <c r="H753" s="3" t="s">
        <v>3064</v>
      </c>
      <c r="I753" s="5" t="s">
        <v>4699</v>
      </c>
      <c r="J753" s="6">
        <v>20000</v>
      </c>
      <c r="K753" s="6">
        <v>15000</v>
      </c>
      <c r="L753" s="8" t="s">
        <v>1743</v>
      </c>
      <c r="M753" s="4" t="s">
        <v>1746</v>
      </c>
      <c r="N753" s="4" t="s">
        <v>1785</v>
      </c>
    </row>
    <row r="754" spans="1:14" ht="30" hidden="1" customHeight="1" x14ac:dyDescent="0.25">
      <c r="A754" s="3" t="s">
        <v>6798</v>
      </c>
      <c r="B754" s="3" t="s">
        <v>2684</v>
      </c>
      <c r="C754" s="3" t="s">
        <v>3945</v>
      </c>
      <c r="D754" s="3" t="s">
        <v>881</v>
      </c>
      <c r="E754" s="4" t="s">
        <v>3944</v>
      </c>
      <c r="F754" s="5" t="s">
        <v>4689</v>
      </c>
      <c r="G754" s="3" t="s">
        <v>4688</v>
      </c>
      <c r="H754" s="3" t="s">
        <v>3437</v>
      </c>
      <c r="I754" s="5" t="s">
        <v>4690</v>
      </c>
      <c r="J754" s="6">
        <v>20000</v>
      </c>
      <c r="K754" s="6">
        <v>15000</v>
      </c>
      <c r="L754" s="8" t="s">
        <v>1743</v>
      </c>
      <c r="M754" s="4" t="s">
        <v>1760</v>
      </c>
      <c r="N754" s="4" t="s">
        <v>1759</v>
      </c>
    </row>
    <row r="755" spans="1:14" ht="30" customHeight="1" x14ac:dyDescent="0.25">
      <c r="A755" s="3" t="s">
        <v>6798</v>
      </c>
      <c r="B755" s="3" t="s">
        <v>2684</v>
      </c>
      <c r="C755" s="3" t="s">
        <v>3945</v>
      </c>
      <c r="D755" s="3" t="s">
        <v>874</v>
      </c>
      <c r="E755" s="4" t="s">
        <v>3944</v>
      </c>
      <c r="F755" s="5" t="s">
        <v>4667</v>
      </c>
      <c r="G755" s="3" t="s">
        <v>4666</v>
      </c>
      <c r="H755" s="3" t="s">
        <v>4140</v>
      </c>
      <c r="I755" s="5" t="s">
        <v>4668</v>
      </c>
      <c r="J755" s="6">
        <v>20000</v>
      </c>
      <c r="K755" s="6">
        <v>15000</v>
      </c>
      <c r="L755" s="8" t="s">
        <v>1743</v>
      </c>
      <c r="M755" s="4" t="s">
        <v>1776</v>
      </c>
      <c r="N755" s="4" t="s">
        <v>4669</v>
      </c>
    </row>
    <row r="756" spans="1:14" ht="30" hidden="1" customHeight="1" x14ac:dyDescent="0.25">
      <c r="A756" s="3" t="s">
        <v>6798</v>
      </c>
      <c r="B756" s="3" t="s">
        <v>2684</v>
      </c>
      <c r="C756" s="3" t="s">
        <v>3945</v>
      </c>
      <c r="D756" s="3" t="s">
        <v>923</v>
      </c>
      <c r="E756" s="4" t="s">
        <v>3944</v>
      </c>
      <c r="F756" s="5" t="s">
        <v>4644</v>
      </c>
      <c r="G756" s="3" t="s">
        <v>4643</v>
      </c>
      <c r="H756" s="3" t="s">
        <v>1833</v>
      </c>
      <c r="I756" s="5" t="s">
        <v>4659</v>
      </c>
      <c r="J756" s="6">
        <v>19500</v>
      </c>
      <c r="K756" s="6">
        <v>14625</v>
      </c>
      <c r="L756" s="8" t="s">
        <v>1743</v>
      </c>
      <c r="M756" s="4" t="s">
        <v>1852</v>
      </c>
      <c r="N756" s="4" t="s">
        <v>4646</v>
      </c>
    </row>
    <row r="757" spans="1:14" ht="30" hidden="1" customHeight="1" x14ac:dyDescent="0.25">
      <c r="A757" s="3" t="s">
        <v>6798</v>
      </c>
      <c r="B757" s="3" t="s">
        <v>2684</v>
      </c>
      <c r="C757" s="3" t="s">
        <v>3945</v>
      </c>
      <c r="D757" s="3" t="s">
        <v>1112</v>
      </c>
      <c r="E757" s="4" t="s">
        <v>3944</v>
      </c>
      <c r="F757" s="5" t="s">
        <v>4654</v>
      </c>
      <c r="G757" s="3" t="s">
        <v>4653</v>
      </c>
      <c r="H757" s="3" t="s">
        <v>2818</v>
      </c>
      <c r="I757" s="5" t="s">
        <v>4655</v>
      </c>
      <c r="J757" s="6">
        <v>20000</v>
      </c>
      <c r="K757" s="6">
        <v>15000</v>
      </c>
      <c r="L757" s="8" t="s">
        <v>1743</v>
      </c>
      <c r="M757" s="4" t="s">
        <v>1760</v>
      </c>
      <c r="N757" s="4" t="s">
        <v>1759</v>
      </c>
    </row>
    <row r="758" spans="1:14" ht="30" hidden="1" customHeight="1" x14ac:dyDescent="0.25">
      <c r="A758" s="3" t="s">
        <v>6798</v>
      </c>
      <c r="B758" s="3" t="s">
        <v>2684</v>
      </c>
      <c r="C758" s="3" t="s">
        <v>3945</v>
      </c>
      <c r="D758" s="3" t="s">
        <v>922</v>
      </c>
      <c r="E758" s="4" t="s">
        <v>3944</v>
      </c>
      <c r="F758" s="5" t="s">
        <v>4592</v>
      </c>
      <c r="G758" s="3" t="s">
        <v>4591</v>
      </c>
      <c r="H758" s="3" t="s">
        <v>1858</v>
      </c>
      <c r="I758" s="5" t="s">
        <v>4603</v>
      </c>
      <c r="J758" s="6">
        <v>20000</v>
      </c>
      <c r="K758" s="6">
        <v>15000</v>
      </c>
      <c r="L758" s="8" t="s">
        <v>1743</v>
      </c>
      <c r="M758" s="4" t="s">
        <v>1760</v>
      </c>
      <c r="N758" s="4" t="s">
        <v>2169</v>
      </c>
    </row>
    <row r="759" spans="1:14" ht="30" hidden="1" customHeight="1" x14ac:dyDescent="0.25">
      <c r="A759" s="3" t="s">
        <v>6798</v>
      </c>
      <c r="B759" s="3" t="s">
        <v>2684</v>
      </c>
      <c r="C759" s="3" t="s">
        <v>3945</v>
      </c>
      <c r="D759" s="3" t="s">
        <v>877</v>
      </c>
      <c r="E759" s="4" t="s">
        <v>3944</v>
      </c>
      <c r="F759" s="5" t="s">
        <v>4517</v>
      </c>
      <c r="G759" s="3" t="s">
        <v>4516</v>
      </c>
      <c r="H759" s="3" t="s">
        <v>4519</v>
      </c>
      <c r="I759" s="5" t="s">
        <v>4518</v>
      </c>
      <c r="J759" s="6">
        <v>20000</v>
      </c>
      <c r="K759" s="6">
        <v>15000</v>
      </c>
      <c r="L759" s="8" t="s">
        <v>1743</v>
      </c>
      <c r="M759" s="4" t="s">
        <v>1746</v>
      </c>
      <c r="N759" s="4" t="s">
        <v>1842</v>
      </c>
    </row>
    <row r="760" spans="1:14" ht="30" hidden="1" customHeight="1" x14ac:dyDescent="0.25">
      <c r="A760" s="3" t="s">
        <v>6798</v>
      </c>
      <c r="B760" s="3" t="s">
        <v>2684</v>
      </c>
      <c r="C760" s="3" t="s">
        <v>3945</v>
      </c>
      <c r="D760" s="3" t="s">
        <v>1098</v>
      </c>
      <c r="E760" s="4" t="s">
        <v>3944</v>
      </c>
      <c r="F760" s="5" t="s">
        <v>4499</v>
      </c>
      <c r="G760" s="3" t="s">
        <v>4498</v>
      </c>
      <c r="H760" s="3" t="s">
        <v>2710</v>
      </c>
      <c r="I760" s="5" t="s">
        <v>4500</v>
      </c>
      <c r="J760" s="6">
        <v>19500</v>
      </c>
      <c r="K760" s="6">
        <v>14625</v>
      </c>
      <c r="L760" s="8" t="s">
        <v>1743</v>
      </c>
      <c r="M760" s="4" t="s">
        <v>1828</v>
      </c>
      <c r="N760" s="4" t="s">
        <v>2103</v>
      </c>
    </row>
    <row r="761" spans="1:14" ht="30" hidden="1" customHeight="1" x14ac:dyDescent="0.25">
      <c r="A761" s="3" t="s">
        <v>6798</v>
      </c>
      <c r="B761" s="3" t="s">
        <v>2684</v>
      </c>
      <c r="C761" s="3" t="s">
        <v>3945</v>
      </c>
      <c r="D761" s="3" t="s">
        <v>879</v>
      </c>
      <c r="E761" s="4" t="s">
        <v>3944</v>
      </c>
      <c r="F761" s="5" t="s">
        <v>4489</v>
      </c>
      <c r="G761" s="3" t="s">
        <v>4488</v>
      </c>
      <c r="H761" s="3" t="s">
        <v>1858</v>
      </c>
      <c r="I761" s="5" t="s">
        <v>4490</v>
      </c>
      <c r="J761" s="6">
        <v>19300</v>
      </c>
      <c r="K761" s="6">
        <v>14475</v>
      </c>
      <c r="L761" s="8" t="s">
        <v>1743</v>
      </c>
      <c r="M761" s="4" t="s">
        <v>1746</v>
      </c>
      <c r="N761" s="4" t="s">
        <v>1765</v>
      </c>
    </row>
    <row r="762" spans="1:14" ht="30" hidden="1" customHeight="1" x14ac:dyDescent="0.25">
      <c r="A762" s="3" t="s">
        <v>6798</v>
      </c>
      <c r="B762" s="3" t="s">
        <v>2684</v>
      </c>
      <c r="C762" s="3" t="s">
        <v>3945</v>
      </c>
      <c r="D762" s="3" t="s">
        <v>875</v>
      </c>
      <c r="E762" s="4" t="s">
        <v>3944</v>
      </c>
      <c r="F762" s="5" t="s">
        <v>4440</v>
      </c>
      <c r="G762" s="3" t="s">
        <v>4439</v>
      </c>
      <c r="H762" s="3" t="s">
        <v>2545</v>
      </c>
      <c r="I762" s="5" t="s">
        <v>4441</v>
      </c>
      <c r="J762" s="6">
        <v>20000</v>
      </c>
      <c r="K762" s="6">
        <v>15000</v>
      </c>
      <c r="L762" s="8" t="s">
        <v>1743</v>
      </c>
      <c r="M762" s="4" t="s">
        <v>1746</v>
      </c>
      <c r="N762" s="4" t="s">
        <v>1993</v>
      </c>
    </row>
    <row r="763" spans="1:14" ht="30" hidden="1" customHeight="1" x14ac:dyDescent="0.25">
      <c r="A763" s="3" t="s">
        <v>6798</v>
      </c>
      <c r="B763" s="3" t="s">
        <v>2684</v>
      </c>
      <c r="C763" s="3" t="s">
        <v>3945</v>
      </c>
      <c r="D763" s="3" t="s">
        <v>878</v>
      </c>
      <c r="E763" s="4" t="s">
        <v>3944</v>
      </c>
      <c r="F763" s="5" t="s">
        <v>4437</v>
      </c>
      <c r="G763" s="3" t="s">
        <v>4436</v>
      </c>
      <c r="H763" s="3" t="s">
        <v>2818</v>
      </c>
      <c r="I763" s="5" t="s">
        <v>4438</v>
      </c>
      <c r="J763" s="6">
        <v>20000</v>
      </c>
      <c r="K763" s="6">
        <v>15000</v>
      </c>
      <c r="L763" s="8" t="s">
        <v>1743</v>
      </c>
      <c r="M763" s="4" t="s">
        <v>1746</v>
      </c>
      <c r="N763" s="4" t="s">
        <v>1785</v>
      </c>
    </row>
    <row r="764" spans="1:14" ht="30" hidden="1" customHeight="1" x14ac:dyDescent="0.25">
      <c r="A764" s="3" t="s">
        <v>6798</v>
      </c>
      <c r="B764" s="3" t="s">
        <v>2684</v>
      </c>
      <c r="C764" s="3" t="s">
        <v>3945</v>
      </c>
      <c r="D764" s="3" t="s">
        <v>924</v>
      </c>
      <c r="E764" s="4" t="s">
        <v>3944</v>
      </c>
      <c r="F764" s="5" t="s">
        <v>4401</v>
      </c>
      <c r="G764" s="3" t="s">
        <v>4400</v>
      </c>
      <c r="H764" s="3" t="s">
        <v>2466</v>
      </c>
      <c r="I764" s="5" t="s">
        <v>4402</v>
      </c>
      <c r="J764" s="6">
        <v>20000</v>
      </c>
      <c r="K764" s="6">
        <v>15000</v>
      </c>
      <c r="L764" s="8" t="s">
        <v>1743</v>
      </c>
      <c r="M764" s="4" t="s">
        <v>1746</v>
      </c>
      <c r="N764" s="4" t="s">
        <v>1981</v>
      </c>
    </row>
    <row r="765" spans="1:14" ht="30" hidden="1" customHeight="1" x14ac:dyDescent="0.25">
      <c r="A765" s="3" t="s">
        <v>6798</v>
      </c>
      <c r="B765" s="3" t="s">
        <v>2684</v>
      </c>
      <c r="C765" s="3" t="s">
        <v>3945</v>
      </c>
      <c r="D765" s="3" t="s">
        <v>1110</v>
      </c>
      <c r="E765" s="4" t="s">
        <v>3944</v>
      </c>
      <c r="F765" s="5" t="s">
        <v>2539</v>
      </c>
      <c r="G765" s="3" t="s">
        <v>2538</v>
      </c>
      <c r="H765" s="3" t="s">
        <v>2388</v>
      </c>
      <c r="I765" s="5" t="s">
        <v>4399</v>
      </c>
      <c r="J765" s="6">
        <v>20000</v>
      </c>
      <c r="K765" s="6">
        <v>15000</v>
      </c>
      <c r="L765" s="8" t="s">
        <v>1743</v>
      </c>
      <c r="M765" s="4" t="s">
        <v>1746</v>
      </c>
      <c r="N765" s="4" t="s">
        <v>1745</v>
      </c>
    </row>
    <row r="766" spans="1:14" ht="30" hidden="1" customHeight="1" x14ac:dyDescent="0.25">
      <c r="A766" s="3" t="s">
        <v>6798</v>
      </c>
      <c r="B766" s="3" t="s">
        <v>2684</v>
      </c>
      <c r="C766" s="3" t="s">
        <v>3945</v>
      </c>
      <c r="D766" s="3" t="s">
        <v>1111</v>
      </c>
      <c r="E766" s="4" t="s">
        <v>3944</v>
      </c>
      <c r="F766" s="5" t="s">
        <v>2543</v>
      </c>
      <c r="G766" s="3" t="s">
        <v>2542</v>
      </c>
      <c r="H766" s="3" t="s">
        <v>2545</v>
      </c>
      <c r="I766" s="5" t="s">
        <v>4398</v>
      </c>
      <c r="J766" s="6">
        <v>20000</v>
      </c>
      <c r="K766" s="6">
        <v>15000</v>
      </c>
      <c r="L766" s="8" t="s">
        <v>1743</v>
      </c>
      <c r="M766" s="4" t="s">
        <v>1746</v>
      </c>
      <c r="N766" s="4" t="s">
        <v>2043</v>
      </c>
    </row>
    <row r="767" spans="1:14" ht="30" hidden="1" customHeight="1" x14ac:dyDescent="0.25">
      <c r="A767" s="3" t="s">
        <v>6798</v>
      </c>
      <c r="B767" s="3" t="s">
        <v>2684</v>
      </c>
      <c r="C767" s="3" t="s">
        <v>3945</v>
      </c>
      <c r="D767" s="3" t="s">
        <v>1113</v>
      </c>
      <c r="E767" s="4" t="s">
        <v>3944</v>
      </c>
      <c r="F767" s="5" t="s">
        <v>4397</v>
      </c>
      <c r="G767" s="3" t="s">
        <v>4396</v>
      </c>
      <c r="H767" s="3" t="s">
        <v>2840</v>
      </c>
      <c r="I767" s="5" t="s">
        <v>3559</v>
      </c>
      <c r="J767" s="6">
        <v>20000</v>
      </c>
      <c r="K767" s="6">
        <v>15000</v>
      </c>
      <c r="L767" s="8" t="s">
        <v>1743</v>
      </c>
      <c r="M767" s="4" t="s">
        <v>1760</v>
      </c>
      <c r="N767" s="4" t="s">
        <v>3016</v>
      </c>
    </row>
    <row r="768" spans="1:14" ht="30" hidden="1" customHeight="1" x14ac:dyDescent="0.25">
      <c r="A768" s="3" t="s">
        <v>6798</v>
      </c>
      <c r="B768" s="3" t="s">
        <v>2684</v>
      </c>
      <c r="C768" s="3" t="s">
        <v>3945</v>
      </c>
      <c r="D768" s="3" t="s">
        <v>822</v>
      </c>
      <c r="E768" s="4" t="s">
        <v>3944</v>
      </c>
      <c r="F768" s="5" t="s">
        <v>4394</v>
      </c>
      <c r="G768" s="3" t="s">
        <v>4393</v>
      </c>
      <c r="H768" s="3" t="s">
        <v>2190</v>
      </c>
      <c r="I768" s="5" t="s">
        <v>4395</v>
      </c>
      <c r="J768" s="6">
        <v>20000</v>
      </c>
      <c r="K768" s="6">
        <v>15000</v>
      </c>
      <c r="L768" s="8" t="s">
        <v>1743</v>
      </c>
      <c r="M768" s="4" t="s">
        <v>1760</v>
      </c>
      <c r="N768" s="4" t="s">
        <v>1759</v>
      </c>
    </row>
    <row r="769" spans="1:14" ht="30" hidden="1" customHeight="1" x14ac:dyDescent="0.25">
      <c r="A769" s="3" t="s">
        <v>6798</v>
      </c>
      <c r="B769" s="3" t="s">
        <v>2684</v>
      </c>
      <c r="C769" s="3" t="s">
        <v>3945</v>
      </c>
      <c r="D769" s="3" t="s">
        <v>816</v>
      </c>
      <c r="E769" s="4" t="s">
        <v>3944</v>
      </c>
      <c r="F769" s="5" t="s">
        <v>4374</v>
      </c>
      <c r="G769" s="3" t="s">
        <v>4373</v>
      </c>
      <c r="H769" s="3" t="s">
        <v>4376</v>
      </c>
      <c r="I769" s="5" t="s">
        <v>4375</v>
      </c>
      <c r="J769" s="6">
        <v>19850</v>
      </c>
      <c r="K769" s="6">
        <v>14887.5</v>
      </c>
      <c r="L769" s="8" t="s">
        <v>1743</v>
      </c>
      <c r="M769" s="4" t="s">
        <v>1760</v>
      </c>
      <c r="N769" s="4" t="s">
        <v>2090</v>
      </c>
    </row>
    <row r="770" spans="1:14" ht="30" hidden="1" customHeight="1" x14ac:dyDescent="0.25">
      <c r="A770" s="3" t="s">
        <v>6798</v>
      </c>
      <c r="B770" s="3" t="s">
        <v>2684</v>
      </c>
      <c r="C770" s="3" t="s">
        <v>3945</v>
      </c>
      <c r="D770" s="3" t="s">
        <v>817</v>
      </c>
      <c r="E770" s="4" t="s">
        <v>3944</v>
      </c>
      <c r="F770" s="5" t="s">
        <v>4356</v>
      </c>
      <c r="G770" s="3" t="s">
        <v>4355</v>
      </c>
      <c r="H770" s="3" t="s">
        <v>4238</v>
      </c>
      <c r="I770" s="5" t="s">
        <v>4357</v>
      </c>
      <c r="J770" s="6">
        <v>18750</v>
      </c>
      <c r="K770" s="6">
        <v>14062.5</v>
      </c>
      <c r="L770" s="8" t="s">
        <v>1743</v>
      </c>
      <c r="M770" s="4" t="s">
        <v>1746</v>
      </c>
      <c r="N770" s="4" t="s">
        <v>1795</v>
      </c>
    </row>
    <row r="771" spans="1:14" ht="30" hidden="1" customHeight="1" x14ac:dyDescent="0.25">
      <c r="A771" s="3" t="s">
        <v>6798</v>
      </c>
      <c r="B771" s="3" t="s">
        <v>2684</v>
      </c>
      <c r="C771" s="3" t="s">
        <v>2690</v>
      </c>
      <c r="D771" s="3" t="s">
        <v>777</v>
      </c>
      <c r="E771" s="4" t="s">
        <v>2682</v>
      </c>
      <c r="F771" s="5" t="s">
        <v>4353</v>
      </c>
      <c r="G771" s="3" t="s">
        <v>4352</v>
      </c>
      <c r="H771" s="3" t="s">
        <v>2022</v>
      </c>
      <c r="I771" s="5" t="s">
        <v>4354</v>
      </c>
      <c r="J771" s="6">
        <v>100440</v>
      </c>
      <c r="K771" s="6">
        <v>45198</v>
      </c>
      <c r="L771" s="8" t="s">
        <v>1743</v>
      </c>
      <c r="M771" s="4" t="s">
        <v>1746</v>
      </c>
      <c r="N771" s="4" t="s">
        <v>1785</v>
      </c>
    </row>
    <row r="772" spans="1:14" ht="30" hidden="1" customHeight="1" x14ac:dyDescent="0.25">
      <c r="A772" s="3" t="s">
        <v>6798</v>
      </c>
      <c r="B772" s="3" t="s">
        <v>2684</v>
      </c>
      <c r="C772" s="3" t="s">
        <v>3945</v>
      </c>
      <c r="D772" s="3" t="s">
        <v>805</v>
      </c>
      <c r="E772" s="4" t="s">
        <v>3944</v>
      </c>
      <c r="F772" s="5" t="s">
        <v>4350</v>
      </c>
      <c r="G772" s="3" t="s">
        <v>4349</v>
      </c>
      <c r="H772" s="3" t="s">
        <v>1997</v>
      </c>
      <c r="I772" s="5" t="s">
        <v>4351</v>
      </c>
      <c r="J772" s="6">
        <v>20000</v>
      </c>
      <c r="K772" s="6">
        <v>15000</v>
      </c>
      <c r="L772" s="8" t="s">
        <v>1743</v>
      </c>
      <c r="M772" s="4" t="s">
        <v>1746</v>
      </c>
      <c r="N772" s="4" t="s">
        <v>1765</v>
      </c>
    </row>
    <row r="773" spans="1:14" ht="30" hidden="1" customHeight="1" x14ac:dyDescent="0.25">
      <c r="A773" s="3" t="s">
        <v>6798</v>
      </c>
      <c r="B773" s="3" t="s">
        <v>2684</v>
      </c>
      <c r="C773" s="3" t="s">
        <v>3945</v>
      </c>
      <c r="D773" s="3" t="s">
        <v>813</v>
      </c>
      <c r="E773" s="4" t="s">
        <v>3944</v>
      </c>
      <c r="F773" s="5" t="s">
        <v>4344</v>
      </c>
      <c r="G773" s="3" t="s">
        <v>4343</v>
      </c>
      <c r="H773" s="3" t="s">
        <v>2089</v>
      </c>
      <c r="I773" s="5" t="s">
        <v>4345</v>
      </c>
      <c r="J773" s="6">
        <v>19075</v>
      </c>
      <c r="K773" s="6">
        <v>14306.25</v>
      </c>
      <c r="L773" s="8" t="s">
        <v>1743</v>
      </c>
      <c r="M773" s="4" t="s">
        <v>1746</v>
      </c>
      <c r="N773" s="4" t="s">
        <v>1813</v>
      </c>
    </row>
    <row r="774" spans="1:14" ht="30" hidden="1" customHeight="1" x14ac:dyDescent="0.25">
      <c r="A774" s="3" t="s">
        <v>6798</v>
      </c>
      <c r="B774" s="3" t="s">
        <v>6802</v>
      </c>
      <c r="C774" s="3" t="s">
        <v>2690</v>
      </c>
      <c r="D774" s="3" t="s">
        <v>766</v>
      </c>
      <c r="E774" s="4" t="s">
        <v>2682</v>
      </c>
      <c r="F774" s="5" t="s">
        <v>4337</v>
      </c>
      <c r="G774" s="3" t="s">
        <v>4336</v>
      </c>
      <c r="H774" s="3" t="s">
        <v>2818</v>
      </c>
      <c r="I774" s="5" t="s">
        <v>4338</v>
      </c>
      <c r="J774" s="6">
        <v>652096</v>
      </c>
      <c r="K774" s="6">
        <v>302954.7</v>
      </c>
      <c r="L774" s="8" t="s">
        <v>6799</v>
      </c>
      <c r="M774" s="4" t="s">
        <v>1746</v>
      </c>
      <c r="N774" s="4" t="s">
        <v>1785</v>
      </c>
    </row>
    <row r="775" spans="1:14" ht="30" hidden="1" customHeight="1" x14ac:dyDescent="0.25">
      <c r="A775" s="3" t="s">
        <v>6798</v>
      </c>
      <c r="B775" s="3" t="s">
        <v>2684</v>
      </c>
      <c r="C775" s="3" t="s">
        <v>2690</v>
      </c>
      <c r="D775" s="3" t="s">
        <v>757</v>
      </c>
      <c r="E775" s="4" t="s">
        <v>2682</v>
      </c>
      <c r="F775" s="5" t="s">
        <v>4320</v>
      </c>
      <c r="G775" s="3" t="s">
        <v>4319</v>
      </c>
      <c r="H775" s="3" t="s">
        <v>1877</v>
      </c>
      <c r="I775" s="5" t="s">
        <v>4321</v>
      </c>
      <c r="J775" s="6">
        <v>519425.9</v>
      </c>
      <c r="K775" s="6">
        <v>233741.66</v>
      </c>
      <c r="L775" s="8" t="s">
        <v>1743</v>
      </c>
      <c r="M775" s="4" t="s">
        <v>1746</v>
      </c>
      <c r="N775" s="4" t="s">
        <v>1785</v>
      </c>
    </row>
    <row r="776" spans="1:14" ht="30" hidden="1" customHeight="1" x14ac:dyDescent="0.25">
      <c r="A776" s="3" t="s">
        <v>6798</v>
      </c>
      <c r="B776" s="3" t="s">
        <v>2684</v>
      </c>
      <c r="C776" s="3" t="s">
        <v>3945</v>
      </c>
      <c r="D776" s="3" t="s">
        <v>818</v>
      </c>
      <c r="E776" s="4" t="s">
        <v>3944</v>
      </c>
      <c r="F776" s="5" t="s">
        <v>4316</v>
      </c>
      <c r="G776" s="3" t="s">
        <v>4315</v>
      </c>
      <c r="H776" s="3" t="s">
        <v>4318</v>
      </c>
      <c r="I776" s="5" t="s">
        <v>4317</v>
      </c>
      <c r="J776" s="6">
        <v>20000</v>
      </c>
      <c r="K776" s="6">
        <v>15000</v>
      </c>
      <c r="L776" s="8" t="s">
        <v>1743</v>
      </c>
      <c r="M776" s="4" t="s">
        <v>1746</v>
      </c>
      <c r="N776" s="4" t="s">
        <v>1813</v>
      </c>
    </row>
    <row r="777" spans="1:14" ht="30" hidden="1" customHeight="1" x14ac:dyDescent="0.25">
      <c r="A777" s="3" t="s">
        <v>6798</v>
      </c>
      <c r="B777" s="3" t="s">
        <v>6802</v>
      </c>
      <c r="C777" s="3" t="s">
        <v>2690</v>
      </c>
      <c r="D777" s="3" t="s">
        <v>738</v>
      </c>
      <c r="E777" s="4" t="s">
        <v>2682</v>
      </c>
      <c r="F777" s="5" t="s">
        <v>4313</v>
      </c>
      <c r="G777" s="3" t="s">
        <v>4312</v>
      </c>
      <c r="H777" s="3" t="s">
        <v>2160</v>
      </c>
      <c r="I777" s="5" t="s">
        <v>4314</v>
      </c>
      <c r="J777" s="6">
        <v>385812.18</v>
      </c>
      <c r="K777" s="6">
        <v>174570.36</v>
      </c>
      <c r="L777" s="8" t="s">
        <v>6799</v>
      </c>
      <c r="M777" s="4" t="s">
        <v>1828</v>
      </c>
      <c r="N777" s="4" t="s">
        <v>2103</v>
      </c>
    </row>
    <row r="778" spans="1:14" ht="30" hidden="1" customHeight="1" x14ac:dyDescent="0.25">
      <c r="A778" s="3" t="s">
        <v>6798</v>
      </c>
      <c r="B778" s="3" t="s">
        <v>2684</v>
      </c>
      <c r="C778" s="3" t="s">
        <v>3945</v>
      </c>
      <c r="D778" s="3" t="s">
        <v>756</v>
      </c>
      <c r="E778" s="4" t="s">
        <v>3944</v>
      </c>
      <c r="F778" s="5" t="s">
        <v>4310</v>
      </c>
      <c r="G778" s="3" t="s">
        <v>4309</v>
      </c>
      <c r="H778" s="3" t="s">
        <v>2388</v>
      </c>
      <c r="I778" s="5" t="s">
        <v>4311</v>
      </c>
      <c r="J778" s="6">
        <v>19475</v>
      </c>
      <c r="K778" s="6">
        <v>14606.25</v>
      </c>
      <c r="L778" s="8" t="s">
        <v>1743</v>
      </c>
      <c r="M778" s="4" t="s">
        <v>1746</v>
      </c>
      <c r="N778" s="4" t="s">
        <v>1813</v>
      </c>
    </row>
    <row r="779" spans="1:14" ht="30" hidden="1" customHeight="1" x14ac:dyDescent="0.25">
      <c r="A779" s="3" t="s">
        <v>6798</v>
      </c>
      <c r="B779" s="3" t="s">
        <v>2684</v>
      </c>
      <c r="C779" s="3" t="s">
        <v>2690</v>
      </c>
      <c r="D779" s="3" t="s">
        <v>764</v>
      </c>
      <c r="E779" s="4" t="s">
        <v>2682</v>
      </c>
      <c r="F779" s="5" t="s">
        <v>3058</v>
      </c>
      <c r="G779" s="3" t="s">
        <v>3057</v>
      </c>
      <c r="H779" s="3" t="s">
        <v>2022</v>
      </c>
      <c r="I779" s="5" t="s">
        <v>4283</v>
      </c>
      <c r="J779" s="6">
        <v>732369.06</v>
      </c>
      <c r="K779" s="6">
        <v>329566.08000000002</v>
      </c>
      <c r="L779" s="8" t="s">
        <v>1743</v>
      </c>
      <c r="M779" s="4" t="s">
        <v>1746</v>
      </c>
      <c r="N779" s="4" t="s">
        <v>1745</v>
      </c>
    </row>
    <row r="780" spans="1:14" ht="30" hidden="1" customHeight="1" x14ac:dyDescent="0.25">
      <c r="A780" s="3" t="s">
        <v>6798</v>
      </c>
      <c r="B780" s="3" t="s">
        <v>2684</v>
      </c>
      <c r="C780" s="3" t="s">
        <v>3945</v>
      </c>
      <c r="D780" s="3" t="s">
        <v>1167</v>
      </c>
      <c r="E780" s="4" t="s">
        <v>3944</v>
      </c>
      <c r="F780" s="5" t="s">
        <v>4280</v>
      </c>
      <c r="G780" s="3" t="s">
        <v>4279</v>
      </c>
      <c r="H780" s="3" t="s">
        <v>4282</v>
      </c>
      <c r="I780" s="5" t="s">
        <v>4281</v>
      </c>
      <c r="J780" s="6">
        <v>18500</v>
      </c>
      <c r="K780" s="6">
        <v>13875</v>
      </c>
      <c r="L780" s="8" t="s">
        <v>1743</v>
      </c>
      <c r="M780" s="4" t="s">
        <v>1746</v>
      </c>
      <c r="N780" s="4" t="s">
        <v>1785</v>
      </c>
    </row>
    <row r="781" spans="1:14" ht="30" hidden="1" customHeight="1" x14ac:dyDescent="0.25">
      <c r="A781" s="3" t="s">
        <v>6798</v>
      </c>
      <c r="B781" s="3" t="s">
        <v>2684</v>
      </c>
      <c r="C781" s="3" t="s">
        <v>3945</v>
      </c>
      <c r="D781" s="3" t="s">
        <v>920</v>
      </c>
      <c r="E781" s="4" t="s">
        <v>3944</v>
      </c>
      <c r="F781" s="5" t="s">
        <v>4277</v>
      </c>
      <c r="G781" s="3" t="s">
        <v>4276</v>
      </c>
      <c r="H781" s="3" t="s">
        <v>1817</v>
      </c>
      <c r="I781" s="5" t="s">
        <v>4278</v>
      </c>
      <c r="J781" s="6">
        <v>20000</v>
      </c>
      <c r="K781" s="6">
        <v>15000</v>
      </c>
      <c r="L781" s="8" t="s">
        <v>1743</v>
      </c>
      <c r="M781" s="4" t="s">
        <v>1746</v>
      </c>
      <c r="N781" s="4" t="s">
        <v>1785</v>
      </c>
    </row>
    <row r="782" spans="1:14" ht="30" hidden="1" customHeight="1" x14ac:dyDescent="0.25">
      <c r="A782" s="3" t="s">
        <v>6798</v>
      </c>
      <c r="B782" s="3" t="s">
        <v>2684</v>
      </c>
      <c r="C782" s="3" t="s">
        <v>3945</v>
      </c>
      <c r="D782" s="3" t="s">
        <v>713</v>
      </c>
      <c r="E782" s="4" t="s">
        <v>3944</v>
      </c>
      <c r="F782" s="5" t="s">
        <v>4264</v>
      </c>
      <c r="G782" s="3" t="s">
        <v>4263</v>
      </c>
      <c r="H782" s="3" t="s">
        <v>2022</v>
      </c>
      <c r="I782" s="5" t="s">
        <v>4265</v>
      </c>
      <c r="J782" s="6">
        <v>20000</v>
      </c>
      <c r="K782" s="6">
        <v>15000</v>
      </c>
      <c r="L782" s="8" t="s">
        <v>1743</v>
      </c>
      <c r="M782" s="4" t="s">
        <v>2024</v>
      </c>
      <c r="N782" s="4" t="s">
        <v>3056</v>
      </c>
    </row>
    <row r="783" spans="1:14" ht="30" hidden="1" customHeight="1" x14ac:dyDescent="0.25">
      <c r="A783" s="3" t="s">
        <v>6798</v>
      </c>
      <c r="B783" s="3" t="s">
        <v>2684</v>
      </c>
      <c r="C783" s="3" t="s">
        <v>2690</v>
      </c>
      <c r="D783" s="3" t="s">
        <v>749</v>
      </c>
      <c r="E783" s="4" t="s">
        <v>2682</v>
      </c>
      <c r="F783" s="5" t="s">
        <v>1767</v>
      </c>
      <c r="G783" s="3" t="s">
        <v>1766</v>
      </c>
      <c r="H783" s="3" t="s">
        <v>1769</v>
      </c>
      <c r="I783" s="5" t="s">
        <v>4258</v>
      </c>
      <c r="J783" s="6">
        <v>799505</v>
      </c>
      <c r="K783" s="6">
        <v>359777.25</v>
      </c>
      <c r="L783" s="8" t="s">
        <v>1743</v>
      </c>
      <c r="M783" s="4" t="s">
        <v>1746</v>
      </c>
      <c r="N783" s="4" t="s">
        <v>1770</v>
      </c>
    </row>
    <row r="784" spans="1:14" ht="30" hidden="1" customHeight="1" x14ac:dyDescent="0.25">
      <c r="A784" s="3" t="s">
        <v>6798</v>
      </c>
      <c r="B784" s="3" t="s">
        <v>2684</v>
      </c>
      <c r="C784" s="3" t="s">
        <v>2690</v>
      </c>
      <c r="D784" s="3" t="s">
        <v>810</v>
      </c>
      <c r="E784" s="4" t="s">
        <v>2682</v>
      </c>
      <c r="F784" s="5" t="s">
        <v>4256</v>
      </c>
      <c r="G784" s="3" t="s">
        <v>4255</v>
      </c>
      <c r="H784" s="3" t="s">
        <v>2818</v>
      </c>
      <c r="I784" s="5" t="s">
        <v>4257</v>
      </c>
      <c r="J784" s="6">
        <v>178698.84</v>
      </c>
      <c r="K784" s="6">
        <v>80414.48</v>
      </c>
      <c r="L784" s="8" t="s">
        <v>1743</v>
      </c>
      <c r="M784" s="4" t="s">
        <v>1746</v>
      </c>
      <c r="N784" s="4" t="s">
        <v>1813</v>
      </c>
    </row>
    <row r="785" spans="1:14" ht="30" hidden="1" customHeight="1" x14ac:dyDescent="0.25">
      <c r="A785" s="3" t="s">
        <v>6798</v>
      </c>
      <c r="B785" s="3" t="s">
        <v>2684</v>
      </c>
      <c r="C785" s="3" t="s">
        <v>2690</v>
      </c>
      <c r="D785" s="3" t="s">
        <v>731</v>
      </c>
      <c r="E785" s="4" t="s">
        <v>2682</v>
      </c>
      <c r="F785" s="5" t="s">
        <v>4253</v>
      </c>
      <c r="G785" s="3" t="s">
        <v>4252</v>
      </c>
      <c r="H785" s="3" t="s">
        <v>2710</v>
      </c>
      <c r="I785" s="5" t="s">
        <v>4254</v>
      </c>
      <c r="J785" s="6">
        <v>164045.38</v>
      </c>
      <c r="K785" s="6">
        <v>73820.42</v>
      </c>
      <c r="L785" s="8" t="s">
        <v>1743</v>
      </c>
      <c r="M785" s="4" t="s">
        <v>1746</v>
      </c>
      <c r="N785" s="4" t="s">
        <v>1765</v>
      </c>
    </row>
    <row r="786" spans="1:14" ht="30" hidden="1" customHeight="1" x14ac:dyDescent="0.25">
      <c r="A786" s="3" t="s">
        <v>6798</v>
      </c>
      <c r="B786" s="3" t="s">
        <v>2684</v>
      </c>
      <c r="C786" s="3" t="s">
        <v>3945</v>
      </c>
      <c r="D786" s="3" t="s">
        <v>926</v>
      </c>
      <c r="E786" s="4" t="s">
        <v>3944</v>
      </c>
      <c r="F786" s="5" t="s">
        <v>4250</v>
      </c>
      <c r="G786" s="3" t="s">
        <v>4249</v>
      </c>
      <c r="H786" s="3" t="s">
        <v>1964</v>
      </c>
      <c r="I786" s="5" t="s">
        <v>4251</v>
      </c>
      <c r="J786" s="6">
        <v>20000</v>
      </c>
      <c r="K786" s="6">
        <v>15000</v>
      </c>
      <c r="L786" s="8" t="s">
        <v>1743</v>
      </c>
      <c r="M786" s="4" t="s">
        <v>1746</v>
      </c>
      <c r="N786" s="4" t="s">
        <v>1785</v>
      </c>
    </row>
    <row r="787" spans="1:14" ht="30" hidden="1" customHeight="1" x14ac:dyDescent="0.25">
      <c r="A787" s="3" t="s">
        <v>6798</v>
      </c>
      <c r="B787" s="3" t="s">
        <v>2684</v>
      </c>
      <c r="C787" s="3" t="s">
        <v>2685</v>
      </c>
      <c r="D787" s="3" t="s">
        <v>728</v>
      </c>
      <c r="E787" s="4" t="s">
        <v>2682</v>
      </c>
      <c r="F787" s="5" t="s">
        <v>4246</v>
      </c>
      <c r="G787" s="3" t="s">
        <v>4245</v>
      </c>
      <c r="H787" s="3" t="s">
        <v>1931</v>
      </c>
      <c r="I787" s="5" t="s">
        <v>4247</v>
      </c>
      <c r="J787" s="6">
        <v>275182.5</v>
      </c>
      <c r="K787" s="6">
        <v>123832.13</v>
      </c>
      <c r="L787" s="8" t="s">
        <v>1743</v>
      </c>
      <c r="M787" s="4" t="s">
        <v>1999</v>
      </c>
      <c r="N787" s="4" t="s">
        <v>4248</v>
      </c>
    </row>
    <row r="788" spans="1:14" ht="30" hidden="1" customHeight="1" x14ac:dyDescent="0.25">
      <c r="A788" s="3" t="s">
        <v>6798</v>
      </c>
      <c r="B788" s="3" t="s">
        <v>2684</v>
      </c>
      <c r="C788" s="3" t="s">
        <v>2690</v>
      </c>
      <c r="D788" s="3" t="s">
        <v>791</v>
      </c>
      <c r="E788" s="4" t="s">
        <v>2682</v>
      </c>
      <c r="F788" s="5" t="s">
        <v>4243</v>
      </c>
      <c r="G788" s="3" t="s">
        <v>4242</v>
      </c>
      <c r="H788" s="3" t="s">
        <v>2729</v>
      </c>
      <c r="I788" s="5" t="s">
        <v>4244</v>
      </c>
      <c r="J788" s="6">
        <v>87967.5</v>
      </c>
      <c r="K788" s="6">
        <v>39585.379999999997</v>
      </c>
      <c r="L788" s="8" t="s">
        <v>1743</v>
      </c>
      <c r="M788" s="4" t="s">
        <v>1746</v>
      </c>
      <c r="N788" s="4" t="s">
        <v>1813</v>
      </c>
    </row>
    <row r="789" spans="1:14" ht="30" hidden="1" customHeight="1" x14ac:dyDescent="0.25">
      <c r="A789" s="3" t="s">
        <v>6798</v>
      </c>
      <c r="B789" s="3" t="s">
        <v>2684</v>
      </c>
      <c r="C789" s="3" t="s">
        <v>3945</v>
      </c>
      <c r="D789" s="3" t="s">
        <v>702</v>
      </c>
      <c r="E789" s="4" t="s">
        <v>3944</v>
      </c>
      <c r="F789" s="5" t="s">
        <v>4236</v>
      </c>
      <c r="G789" s="3" t="s">
        <v>4235</v>
      </c>
      <c r="H789" s="3" t="s">
        <v>4238</v>
      </c>
      <c r="I789" s="5" t="s">
        <v>4237</v>
      </c>
      <c r="J789" s="6">
        <v>20000</v>
      </c>
      <c r="K789" s="6">
        <v>15000</v>
      </c>
      <c r="L789" s="8" t="s">
        <v>1743</v>
      </c>
      <c r="M789" s="4" t="s">
        <v>1752</v>
      </c>
      <c r="N789" s="4" t="s">
        <v>1965</v>
      </c>
    </row>
    <row r="790" spans="1:14" ht="30" hidden="1" customHeight="1" x14ac:dyDescent="0.25">
      <c r="A790" s="3" t="s">
        <v>6798</v>
      </c>
      <c r="B790" s="3" t="s">
        <v>2684</v>
      </c>
      <c r="C790" s="3" t="s">
        <v>3945</v>
      </c>
      <c r="D790" s="3" t="s">
        <v>699</v>
      </c>
      <c r="E790" s="4" t="s">
        <v>3944</v>
      </c>
      <c r="F790" s="5" t="s">
        <v>4203</v>
      </c>
      <c r="G790" s="3" t="s">
        <v>4202</v>
      </c>
      <c r="H790" s="3" t="s">
        <v>1858</v>
      </c>
      <c r="I790" s="5" t="s">
        <v>4204</v>
      </c>
      <c r="J790" s="6">
        <v>20000</v>
      </c>
      <c r="K790" s="6">
        <v>15000</v>
      </c>
      <c r="L790" s="8" t="s">
        <v>1743</v>
      </c>
      <c r="M790" s="4" t="s">
        <v>1760</v>
      </c>
      <c r="N790" s="4" t="s">
        <v>1759</v>
      </c>
    </row>
    <row r="791" spans="1:14" ht="30" hidden="1" customHeight="1" x14ac:dyDescent="0.25">
      <c r="A791" s="3" t="s">
        <v>6798</v>
      </c>
      <c r="B791" s="3" t="s">
        <v>2684</v>
      </c>
      <c r="C791" s="3" t="s">
        <v>3945</v>
      </c>
      <c r="D791" s="3" t="s">
        <v>686</v>
      </c>
      <c r="E791" s="4" t="s">
        <v>3944</v>
      </c>
      <c r="F791" s="5" t="s">
        <v>4200</v>
      </c>
      <c r="G791" s="3" t="s">
        <v>4199</v>
      </c>
      <c r="H791" s="3" t="s">
        <v>3394</v>
      </c>
      <c r="I791" s="5" t="s">
        <v>4201</v>
      </c>
      <c r="J791" s="6">
        <v>12000</v>
      </c>
      <c r="K791" s="6">
        <v>9000</v>
      </c>
      <c r="L791" s="8" t="s">
        <v>1743</v>
      </c>
      <c r="M791" s="4" t="s">
        <v>1746</v>
      </c>
      <c r="N791" s="4" t="s">
        <v>2008</v>
      </c>
    </row>
    <row r="792" spans="1:14" ht="30" hidden="1" customHeight="1" x14ac:dyDescent="0.25">
      <c r="A792" s="3" t="s">
        <v>6798</v>
      </c>
      <c r="B792" s="3" t="s">
        <v>2684</v>
      </c>
      <c r="C792" s="3" t="s">
        <v>3945</v>
      </c>
      <c r="D792" s="3" t="s">
        <v>705</v>
      </c>
      <c r="E792" s="4" t="s">
        <v>3944</v>
      </c>
      <c r="F792" s="5" t="s">
        <v>4194</v>
      </c>
      <c r="G792" s="3" t="s">
        <v>4193</v>
      </c>
      <c r="H792" s="3" t="s">
        <v>2102</v>
      </c>
      <c r="I792" s="5" t="s">
        <v>4195</v>
      </c>
      <c r="J792" s="6">
        <v>20000</v>
      </c>
      <c r="K792" s="6">
        <v>15000</v>
      </c>
      <c r="L792" s="8" t="s">
        <v>1743</v>
      </c>
      <c r="M792" s="4" t="s">
        <v>1746</v>
      </c>
      <c r="N792" s="4" t="s">
        <v>1785</v>
      </c>
    </row>
    <row r="793" spans="1:14" ht="30" hidden="1" customHeight="1" x14ac:dyDescent="0.25">
      <c r="A793" s="3" t="s">
        <v>6798</v>
      </c>
      <c r="B793" s="3" t="s">
        <v>2684</v>
      </c>
      <c r="C793" s="3" t="s">
        <v>3945</v>
      </c>
      <c r="D793" s="3" t="s">
        <v>687</v>
      </c>
      <c r="E793" s="4" t="s">
        <v>3944</v>
      </c>
      <c r="F793" s="5" t="s">
        <v>4191</v>
      </c>
      <c r="G793" s="3" t="s">
        <v>4190</v>
      </c>
      <c r="H793" s="3" t="s">
        <v>2160</v>
      </c>
      <c r="I793" s="5" t="s">
        <v>4192</v>
      </c>
      <c r="J793" s="6">
        <v>20000</v>
      </c>
      <c r="K793" s="6">
        <v>15000</v>
      </c>
      <c r="L793" s="8" t="s">
        <v>1743</v>
      </c>
      <c r="M793" s="4" t="s">
        <v>1746</v>
      </c>
      <c r="N793" s="4" t="s">
        <v>1785</v>
      </c>
    </row>
    <row r="794" spans="1:14" ht="30" hidden="1" customHeight="1" x14ac:dyDescent="0.25">
      <c r="A794" s="3" t="s">
        <v>6798</v>
      </c>
      <c r="B794" s="3" t="s">
        <v>2684</v>
      </c>
      <c r="C794" s="3" t="s">
        <v>3945</v>
      </c>
      <c r="D794" s="3" t="s">
        <v>698</v>
      </c>
      <c r="E794" s="4" t="s">
        <v>3944</v>
      </c>
      <c r="F794" s="5" t="s">
        <v>4188</v>
      </c>
      <c r="G794" s="3" t="s">
        <v>4187</v>
      </c>
      <c r="H794" s="3" t="s">
        <v>1964</v>
      </c>
      <c r="I794" s="5" t="s">
        <v>4189</v>
      </c>
      <c r="J794" s="6">
        <v>12000</v>
      </c>
      <c r="K794" s="6">
        <v>9000</v>
      </c>
      <c r="L794" s="8" t="s">
        <v>1743</v>
      </c>
      <c r="M794" s="4" t="s">
        <v>1760</v>
      </c>
      <c r="N794" s="4" t="s">
        <v>1759</v>
      </c>
    </row>
    <row r="795" spans="1:14" ht="30" hidden="1" customHeight="1" x14ac:dyDescent="0.25">
      <c r="A795" s="3" t="s">
        <v>6798</v>
      </c>
      <c r="B795" s="3" t="s">
        <v>2684</v>
      </c>
      <c r="C795" s="3" t="s">
        <v>3945</v>
      </c>
      <c r="D795" s="3" t="s">
        <v>689</v>
      </c>
      <c r="E795" s="4" t="s">
        <v>3944</v>
      </c>
      <c r="F795" s="5" t="s">
        <v>4176</v>
      </c>
      <c r="G795" s="3" t="s">
        <v>4175</v>
      </c>
      <c r="H795" s="3" t="s">
        <v>2178</v>
      </c>
      <c r="I795" s="5" t="s">
        <v>4177</v>
      </c>
      <c r="J795" s="6">
        <v>10000</v>
      </c>
      <c r="K795" s="6">
        <v>7500</v>
      </c>
      <c r="L795" s="8" t="s">
        <v>1743</v>
      </c>
      <c r="M795" s="4" t="s">
        <v>2024</v>
      </c>
      <c r="N795" s="4" t="s">
        <v>4178</v>
      </c>
    </row>
    <row r="796" spans="1:14" ht="30" hidden="1" customHeight="1" x14ac:dyDescent="0.25">
      <c r="A796" s="3" t="s">
        <v>6798</v>
      </c>
      <c r="B796" s="3" t="s">
        <v>2684</v>
      </c>
      <c r="C796" s="3" t="s">
        <v>3945</v>
      </c>
      <c r="D796" s="3" t="s">
        <v>673</v>
      </c>
      <c r="E796" s="4" t="s">
        <v>3944</v>
      </c>
      <c r="F796" s="5" t="s">
        <v>4167</v>
      </c>
      <c r="G796" s="3" t="s">
        <v>4166</v>
      </c>
      <c r="H796" s="3" t="s">
        <v>2017</v>
      </c>
      <c r="I796" s="5" t="s">
        <v>4168</v>
      </c>
      <c r="J796" s="6">
        <v>20000</v>
      </c>
      <c r="K796" s="6">
        <v>15000</v>
      </c>
      <c r="L796" s="8" t="s">
        <v>1743</v>
      </c>
      <c r="M796" s="4" t="s">
        <v>1746</v>
      </c>
      <c r="N796" s="4" t="s">
        <v>1981</v>
      </c>
    </row>
    <row r="797" spans="1:14" ht="30" hidden="1" customHeight="1" x14ac:dyDescent="0.25">
      <c r="A797" s="3" t="s">
        <v>6798</v>
      </c>
      <c r="B797" s="3" t="s">
        <v>2684</v>
      </c>
      <c r="C797" s="3" t="s">
        <v>3945</v>
      </c>
      <c r="D797" s="3" t="s">
        <v>677</v>
      </c>
      <c r="E797" s="4" t="s">
        <v>3944</v>
      </c>
      <c r="F797" s="5" t="s">
        <v>4164</v>
      </c>
      <c r="G797" s="3" t="s">
        <v>4163</v>
      </c>
      <c r="H797" s="3" t="s">
        <v>2698</v>
      </c>
      <c r="I797" s="5" t="s">
        <v>4165</v>
      </c>
      <c r="J797" s="6">
        <v>19000</v>
      </c>
      <c r="K797" s="6">
        <v>14250</v>
      </c>
      <c r="L797" s="8" t="s">
        <v>1743</v>
      </c>
      <c r="M797" s="4" t="s">
        <v>1752</v>
      </c>
      <c r="N797" s="4" t="s">
        <v>2288</v>
      </c>
    </row>
    <row r="798" spans="1:14" ht="30" hidden="1" customHeight="1" x14ac:dyDescent="0.25">
      <c r="A798" s="3" t="s">
        <v>6798</v>
      </c>
      <c r="B798" s="3" t="s">
        <v>2684</v>
      </c>
      <c r="C798" s="3" t="s">
        <v>3945</v>
      </c>
      <c r="D798" s="3" t="s">
        <v>676</v>
      </c>
      <c r="E798" s="4" t="s">
        <v>3944</v>
      </c>
      <c r="F798" s="5" t="s">
        <v>4160</v>
      </c>
      <c r="G798" s="3" t="s">
        <v>4159</v>
      </c>
      <c r="H798" s="3" t="s">
        <v>4162</v>
      </c>
      <c r="I798" s="5" t="s">
        <v>4161</v>
      </c>
      <c r="J798" s="6">
        <v>20000</v>
      </c>
      <c r="K798" s="6">
        <v>15000</v>
      </c>
      <c r="L798" s="8" t="s">
        <v>1743</v>
      </c>
      <c r="M798" s="4" t="s">
        <v>1746</v>
      </c>
      <c r="N798" s="4" t="s">
        <v>1842</v>
      </c>
    </row>
    <row r="799" spans="1:14" ht="30" hidden="1" customHeight="1" x14ac:dyDescent="0.25">
      <c r="A799" s="3" t="s">
        <v>6798</v>
      </c>
      <c r="B799" s="3" t="s">
        <v>2684</v>
      </c>
      <c r="C799" s="3" t="s">
        <v>2690</v>
      </c>
      <c r="D799" s="3" t="s">
        <v>721</v>
      </c>
      <c r="E799" s="4" t="s">
        <v>2682</v>
      </c>
      <c r="F799" s="5" t="s">
        <v>4157</v>
      </c>
      <c r="G799" s="3" t="s">
        <v>4156</v>
      </c>
      <c r="H799" s="3" t="s">
        <v>2651</v>
      </c>
      <c r="I799" s="5" t="s">
        <v>4158</v>
      </c>
      <c r="J799" s="6">
        <v>257071.64</v>
      </c>
      <c r="K799" s="6">
        <v>115682.24000000001</v>
      </c>
      <c r="L799" s="8" t="s">
        <v>1743</v>
      </c>
      <c r="M799" s="4" t="s">
        <v>1752</v>
      </c>
      <c r="N799" s="4" t="s">
        <v>2013</v>
      </c>
    </row>
    <row r="800" spans="1:14" ht="30" hidden="1" customHeight="1" x14ac:dyDescent="0.25">
      <c r="A800" s="3" t="s">
        <v>6798</v>
      </c>
      <c r="B800" s="3" t="s">
        <v>2684</v>
      </c>
      <c r="C800" s="3" t="s">
        <v>3945</v>
      </c>
      <c r="D800" s="3" t="s">
        <v>663</v>
      </c>
      <c r="E800" s="4" t="s">
        <v>3944</v>
      </c>
      <c r="F800" s="5" t="s">
        <v>4145</v>
      </c>
      <c r="G800" s="3" t="s">
        <v>4144</v>
      </c>
      <c r="H800" s="3" t="s">
        <v>1841</v>
      </c>
      <c r="I800" s="5" t="s">
        <v>4146</v>
      </c>
      <c r="J800" s="6">
        <v>20000</v>
      </c>
      <c r="K800" s="6">
        <v>15000</v>
      </c>
      <c r="L800" s="8" t="s">
        <v>1743</v>
      </c>
      <c r="M800" s="4" t="s">
        <v>1746</v>
      </c>
      <c r="N800" s="4" t="s">
        <v>1904</v>
      </c>
    </row>
    <row r="801" spans="1:14" ht="30" hidden="1" customHeight="1" x14ac:dyDescent="0.25">
      <c r="A801" s="3" t="s">
        <v>6798</v>
      </c>
      <c r="B801" s="3" t="s">
        <v>2684</v>
      </c>
      <c r="C801" s="3" t="s">
        <v>2690</v>
      </c>
      <c r="D801" s="3" t="s">
        <v>804</v>
      </c>
      <c r="E801" s="4" t="s">
        <v>2682</v>
      </c>
      <c r="F801" s="5" t="s">
        <v>4138</v>
      </c>
      <c r="G801" s="3" t="s">
        <v>4137</v>
      </c>
      <c r="H801" s="3" t="s">
        <v>2022</v>
      </c>
      <c r="I801" s="5" t="s">
        <v>4139</v>
      </c>
      <c r="J801" s="6">
        <v>35899.93</v>
      </c>
      <c r="K801" s="6">
        <v>16154.97</v>
      </c>
      <c r="L801" s="8" t="s">
        <v>1743</v>
      </c>
      <c r="M801" s="4" t="s">
        <v>1746</v>
      </c>
      <c r="N801" s="4" t="s">
        <v>1785</v>
      </c>
    </row>
    <row r="802" spans="1:14" ht="30" hidden="1" customHeight="1" x14ac:dyDescent="0.25">
      <c r="A802" s="3" t="s">
        <v>6798</v>
      </c>
      <c r="B802" s="3" t="s">
        <v>2684</v>
      </c>
      <c r="C802" s="3" t="s">
        <v>2690</v>
      </c>
      <c r="D802" s="3" t="s">
        <v>792</v>
      </c>
      <c r="E802" s="4" t="s">
        <v>2682</v>
      </c>
      <c r="F802" s="5" t="s">
        <v>4135</v>
      </c>
      <c r="G802" s="3" t="s">
        <v>4134</v>
      </c>
      <c r="H802" s="3" t="s">
        <v>2811</v>
      </c>
      <c r="I802" s="5" t="s">
        <v>4136</v>
      </c>
      <c r="J802" s="6">
        <v>382327.03</v>
      </c>
      <c r="K802" s="6">
        <v>172047.16</v>
      </c>
      <c r="L802" s="8" t="s">
        <v>1743</v>
      </c>
      <c r="M802" s="4" t="s">
        <v>1746</v>
      </c>
      <c r="N802" s="4" t="s">
        <v>2043</v>
      </c>
    </row>
    <row r="803" spans="1:14" ht="30" hidden="1" customHeight="1" x14ac:dyDescent="0.25">
      <c r="A803" s="3" t="s">
        <v>6798</v>
      </c>
      <c r="B803" s="3" t="s">
        <v>2684</v>
      </c>
      <c r="C803" s="3" t="s">
        <v>2685</v>
      </c>
      <c r="D803" s="3" t="s">
        <v>708</v>
      </c>
      <c r="E803" s="4" t="s">
        <v>2682</v>
      </c>
      <c r="F803" s="5" t="s">
        <v>4132</v>
      </c>
      <c r="G803" s="3" t="s">
        <v>4131</v>
      </c>
      <c r="H803" s="3" t="s">
        <v>2111</v>
      </c>
      <c r="I803" s="5" t="s">
        <v>4133</v>
      </c>
      <c r="J803" s="6">
        <v>315217.02</v>
      </c>
      <c r="K803" s="6">
        <v>141847.66</v>
      </c>
      <c r="L803" s="8" t="s">
        <v>1743</v>
      </c>
      <c r="M803" s="4" t="s">
        <v>1752</v>
      </c>
      <c r="N803" s="4" t="s">
        <v>1751</v>
      </c>
    </row>
    <row r="804" spans="1:14" ht="30" hidden="1" customHeight="1" x14ac:dyDescent="0.25">
      <c r="A804" s="3" t="s">
        <v>6798</v>
      </c>
      <c r="B804" s="3" t="s">
        <v>2684</v>
      </c>
      <c r="C804" s="3" t="s">
        <v>3945</v>
      </c>
      <c r="D804" s="3" t="s">
        <v>697</v>
      </c>
      <c r="E804" s="4" t="s">
        <v>3944</v>
      </c>
      <c r="F804" s="5" t="s">
        <v>4125</v>
      </c>
      <c r="G804" s="3" t="s">
        <v>4124</v>
      </c>
      <c r="H804" s="3" t="s">
        <v>3003</v>
      </c>
      <c r="I804" s="5" t="s">
        <v>4126</v>
      </c>
      <c r="J804" s="6">
        <v>20000</v>
      </c>
      <c r="K804" s="6">
        <v>15000</v>
      </c>
      <c r="L804" s="8" t="s">
        <v>1743</v>
      </c>
      <c r="M804" s="4" t="s">
        <v>1760</v>
      </c>
      <c r="N804" s="4" t="s">
        <v>1759</v>
      </c>
    </row>
    <row r="805" spans="1:14" ht="30" hidden="1" customHeight="1" x14ac:dyDescent="0.25">
      <c r="A805" s="3" t="s">
        <v>6798</v>
      </c>
      <c r="B805" s="3" t="s">
        <v>2684</v>
      </c>
      <c r="C805" s="3" t="s">
        <v>2685</v>
      </c>
      <c r="D805" s="3" t="s">
        <v>715</v>
      </c>
      <c r="E805" s="4" t="s">
        <v>2682</v>
      </c>
      <c r="F805" s="5" t="s">
        <v>4121</v>
      </c>
      <c r="G805" s="3" t="s">
        <v>4120</v>
      </c>
      <c r="H805" s="3" t="s">
        <v>2022</v>
      </c>
      <c r="I805" s="5" t="s">
        <v>4122</v>
      </c>
      <c r="J805" s="6">
        <v>103355</v>
      </c>
      <c r="K805" s="6">
        <v>46509.75</v>
      </c>
      <c r="L805" s="8" t="s">
        <v>1743</v>
      </c>
      <c r="M805" s="4" t="s">
        <v>2024</v>
      </c>
      <c r="N805" s="4" t="s">
        <v>3594</v>
      </c>
    </row>
    <row r="806" spans="1:14" ht="30" hidden="1" customHeight="1" x14ac:dyDescent="0.25">
      <c r="A806" s="3" t="s">
        <v>6798</v>
      </c>
      <c r="B806" s="3" t="s">
        <v>6802</v>
      </c>
      <c r="C806" s="3" t="s">
        <v>2690</v>
      </c>
      <c r="D806" s="3" t="s">
        <v>720</v>
      </c>
      <c r="E806" s="4" t="s">
        <v>2682</v>
      </c>
      <c r="F806" s="5" t="s">
        <v>4118</v>
      </c>
      <c r="G806" s="3" t="s">
        <v>4117</v>
      </c>
      <c r="H806" s="3" t="s">
        <v>2710</v>
      </c>
      <c r="I806" s="5" t="s">
        <v>4119</v>
      </c>
      <c r="J806" s="6">
        <v>97222.46</v>
      </c>
      <c r="K806" s="6">
        <v>44830.720000000001</v>
      </c>
      <c r="L806" s="8" t="s">
        <v>6799</v>
      </c>
      <c r="M806" s="4" t="s">
        <v>1752</v>
      </c>
      <c r="N806" s="4" t="s">
        <v>1965</v>
      </c>
    </row>
    <row r="807" spans="1:14" ht="30" hidden="1" customHeight="1" x14ac:dyDescent="0.25">
      <c r="A807" s="3" t="s">
        <v>6798</v>
      </c>
      <c r="B807" s="3" t="s">
        <v>2684</v>
      </c>
      <c r="C807" s="3" t="s">
        <v>2690</v>
      </c>
      <c r="D807" s="3" t="s">
        <v>688</v>
      </c>
      <c r="E807" s="4" t="s">
        <v>2682</v>
      </c>
      <c r="F807" s="5" t="s">
        <v>4112</v>
      </c>
      <c r="G807" s="3" t="s">
        <v>4111</v>
      </c>
      <c r="H807" s="3" t="s">
        <v>1812</v>
      </c>
      <c r="I807" s="5" t="s">
        <v>4113</v>
      </c>
      <c r="J807" s="6">
        <v>182565.1</v>
      </c>
      <c r="K807" s="6">
        <v>82154.3</v>
      </c>
      <c r="L807" s="8" t="s">
        <v>1743</v>
      </c>
      <c r="M807" s="4" t="s">
        <v>1746</v>
      </c>
      <c r="N807" s="4" t="s">
        <v>2043</v>
      </c>
    </row>
    <row r="808" spans="1:14" ht="30" hidden="1" customHeight="1" x14ac:dyDescent="0.25">
      <c r="A808" s="3" t="s">
        <v>6798</v>
      </c>
      <c r="B808" s="3" t="s">
        <v>2684</v>
      </c>
      <c r="C808" s="3" t="s">
        <v>3945</v>
      </c>
      <c r="D808" s="3" t="s">
        <v>814</v>
      </c>
      <c r="E808" s="4" t="s">
        <v>3944</v>
      </c>
      <c r="F808" s="5" t="s">
        <v>4104</v>
      </c>
      <c r="G808" s="3" t="s">
        <v>4103</v>
      </c>
      <c r="H808" s="3" t="s">
        <v>4106</v>
      </c>
      <c r="I808" s="5" t="s">
        <v>4105</v>
      </c>
      <c r="J808" s="6">
        <v>20000</v>
      </c>
      <c r="K808" s="6">
        <v>15000</v>
      </c>
      <c r="L808" s="8" t="s">
        <v>1743</v>
      </c>
      <c r="M808" s="4" t="s">
        <v>1746</v>
      </c>
      <c r="N808" s="4" t="s">
        <v>1785</v>
      </c>
    </row>
    <row r="809" spans="1:14" ht="30" hidden="1" customHeight="1" x14ac:dyDescent="0.25">
      <c r="A809" s="3" t="s">
        <v>6798</v>
      </c>
      <c r="B809" s="3" t="s">
        <v>2684</v>
      </c>
      <c r="C809" s="3" t="s">
        <v>2690</v>
      </c>
      <c r="D809" s="3" t="s">
        <v>801</v>
      </c>
      <c r="E809" s="4" t="s">
        <v>2682</v>
      </c>
      <c r="F809" s="5" t="s">
        <v>4095</v>
      </c>
      <c r="G809" s="3" t="s">
        <v>4094</v>
      </c>
      <c r="H809" s="3" t="s">
        <v>1833</v>
      </c>
      <c r="I809" s="5" t="s">
        <v>4096</v>
      </c>
      <c r="J809" s="6">
        <v>840574.36</v>
      </c>
      <c r="K809" s="6">
        <v>378258.46</v>
      </c>
      <c r="L809" s="8" t="s">
        <v>1743</v>
      </c>
      <c r="M809" s="4" t="s">
        <v>1746</v>
      </c>
      <c r="N809" s="4" t="s">
        <v>1813</v>
      </c>
    </row>
    <row r="810" spans="1:14" ht="30" hidden="1" customHeight="1" x14ac:dyDescent="0.25">
      <c r="A810" s="3" t="s">
        <v>6798</v>
      </c>
      <c r="B810" s="3" t="s">
        <v>2684</v>
      </c>
      <c r="C810" s="3" t="s">
        <v>3945</v>
      </c>
      <c r="D810" s="3" t="s">
        <v>644</v>
      </c>
      <c r="E810" s="4" t="s">
        <v>3944</v>
      </c>
      <c r="F810" s="5" t="s">
        <v>4092</v>
      </c>
      <c r="G810" s="3" t="s">
        <v>4091</v>
      </c>
      <c r="H810" s="3" t="s">
        <v>2457</v>
      </c>
      <c r="I810" s="5" t="s">
        <v>4093</v>
      </c>
      <c r="J810" s="6">
        <v>20000</v>
      </c>
      <c r="K810" s="6">
        <v>15000</v>
      </c>
      <c r="L810" s="8" t="s">
        <v>1743</v>
      </c>
      <c r="M810" s="4" t="s">
        <v>1828</v>
      </c>
      <c r="N810" s="4" t="s">
        <v>2103</v>
      </c>
    </row>
    <row r="811" spans="1:14" ht="30" hidden="1" customHeight="1" x14ac:dyDescent="0.25">
      <c r="A811" s="3" t="s">
        <v>6798</v>
      </c>
      <c r="B811" s="3" t="s">
        <v>2684</v>
      </c>
      <c r="C811" s="3" t="s">
        <v>2685</v>
      </c>
      <c r="D811" s="3" t="s">
        <v>646</v>
      </c>
      <c r="E811" s="4" t="s">
        <v>2682</v>
      </c>
      <c r="F811" s="5" t="s">
        <v>4088</v>
      </c>
      <c r="G811" s="3" t="s">
        <v>4087</v>
      </c>
      <c r="H811" s="3" t="s">
        <v>2840</v>
      </c>
      <c r="I811" s="5" t="s">
        <v>4089</v>
      </c>
      <c r="J811" s="6">
        <v>330052.5</v>
      </c>
      <c r="K811" s="6">
        <v>148523.63</v>
      </c>
      <c r="L811" s="8" t="s">
        <v>1743</v>
      </c>
      <c r="M811" s="4" t="s">
        <v>1752</v>
      </c>
      <c r="N811" s="4" t="s">
        <v>4090</v>
      </c>
    </row>
    <row r="812" spans="1:14" ht="30" hidden="1" customHeight="1" x14ac:dyDescent="0.25">
      <c r="A812" s="3" t="s">
        <v>6798</v>
      </c>
      <c r="B812" s="3" t="s">
        <v>2684</v>
      </c>
      <c r="C812" s="3" t="s">
        <v>3945</v>
      </c>
      <c r="D812" s="3" t="s">
        <v>637</v>
      </c>
      <c r="E812" s="4" t="s">
        <v>3944</v>
      </c>
      <c r="F812" s="5" t="s">
        <v>4085</v>
      </c>
      <c r="G812" s="3" t="s">
        <v>4084</v>
      </c>
      <c r="H812" s="3" t="s">
        <v>1774</v>
      </c>
      <c r="I812" s="5" t="s">
        <v>4086</v>
      </c>
      <c r="J812" s="6">
        <v>20000</v>
      </c>
      <c r="K812" s="6">
        <v>15000</v>
      </c>
      <c r="L812" s="8" t="s">
        <v>1743</v>
      </c>
      <c r="M812" s="4" t="s">
        <v>1746</v>
      </c>
      <c r="N812" s="4" t="s">
        <v>2112</v>
      </c>
    </row>
    <row r="813" spans="1:14" ht="30" hidden="1" customHeight="1" x14ac:dyDescent="0.25">
      <c r="A813" s="3" t="s">
        <v>6798</v>
      </c>
      <c r="B813" s="3" t="s">
        <v>6802</v>
      </c>
      <c r="C813" s="3" t="s">
        <v>2690</v>
      </c>
      <c r="D813" s="3" t="s">
        <v>776</v>
      </c>
      <c r="E813" s="4" t="s">
        <v>2682</v>
      </c>
      <c r="F813" s="5" t="s">
        <v>4062</v>
      </c>
      <c r="G813" s="3" t="s">
        <v>4061</v>
      </c>
      <c r="H813" s="3" t="s">
        <v>1887</v>
      </c>
      <c r="I813" s="5" t="s">
        <v>4063</v>
      </c>
      <c r="J813" s="6">
        <v>604197.30000000005</v>
      </c>
      <c r="K813" s="6">
        <v>282145.03999999998</v>
      </c>
      <c r="L813" s="8" t="s">
        <v>6799</v>
      </c>
      <c r="M813" s="4" t="s">
        <v>1746</v>
      </c>
      <c r="N813" s="4" t="s">
        <v>1904</v>
      </c>
    </row>
    <row r="814" spans="1:14" ht="30" hidden="1" customHeight="1" x14ac:dyDescent="0.25">
      <c r="A814" s="3" t="s">
        <v>6798</v>
      </c>
      <c r="B814" s="3" t="s">
        <v>6802</v>
      </c>
      <c r="C814" s="3" t="s">
        <v>2690</v>
      </c>
      <c r="D814" s="3" t="s">
        <v>639</v>
      </c>
      <c r="E814" s="4" t="s">
        <v>2682</v>
      </c>
      <c r="F814" s="5" t="s">
        <v>4058</v>
      </c>
      <c r="G814" s="3" t="s">
        <v>4057</v>
      </c>
      <c r="H814" s="3" t="s">
        <v>2091</v>
      </c>
      <c r="I814" s="5" t="s">
        <v>4059</v>
      </c>
      <c r="J814" s="6">
        <v>468876</v>
      </c>
      <c r="K814" s="6">
        <v>218631.7</v>
      </c>
      <c r="L814" s="8" t="s">
        <v>6799</v>
      </c>
      <c r="M814" s="4" t="s">
        <v>1746</v>
      </c>
      <c r="N814" s="4" t="s">
        <v>2008</v>
      </c>
    </row>
    <row r="815" spans="1:14" ht="30" hidden="1" customHeight="1" x14ac:dyDescent="0.25">
      <c r="A815" s="3" t="s">
        <v>6798</v>
      </c>
      <c r="B815" s="3" t="s">
        <v>2684</v>
      </c>
      <c r="C815" s="3" t="s">
        <v>3945</v>
      </c>
      <c r="D815" s="3" t="s">
        <v>613</v>
      </c>
      <c r="E815" s="4" t="s">
        <v>3944</v>
      </c>
      <c r="F815" s="5" t="s">
        <v>4045</v>
      </c>
      <c r="G815" s="3" t="s">
        <v>4044</v>
      </c>
      <c r="H815" s="3" t="s">
        <v>2811</v>
      </c>
      <c r="I815" s="5" t="s">
        <v>4046</v>
      </c>
      <c r="J815" s="6">
        <v>20000</v>
      </c>
      <c r="K815" s="6">
        <v>15000</v>
      </c>
      <c r="L815" s="8" t="s">
        <v>1743</v>
      </c>
      <c r="M815" s="4" t="s">
        <v>1746</v>
      </c>
      <c r="N815" s="4" t="s">
        <v>1745</v>
      </c>
    </row>
    <row r="816" spans="1:14" ht="30" hidden="1" customHeight="1" x14ac:dyDescent="0.25">
      <c r="A816" s="3" t="s">
        <v>6798</v>
      </c>
      <c r="B816" s="3" t="s">
        <v>2684</v>
      </c>
      <c r="C816" s="3" t="s">
        <v>3945</v>
      </c>
      <c r="D816" s="3" t="s">
        <v>614</v>
      </c>
      <c r="E816" s="4" t="s">
        <v>3944</v>
      </c>
      <c r="F816" s="5" t="s">
        <v>4039</v>
      </c>
      <c r="G816" s="3" t="s">
        <v>4038</v>
      </c>
      <c r="H816" s="3" t="s">
        <v>4041</v>
      </c>
      <c r="I816" s="5" t="s">
        <v>4040</v>
      </c>
      <c r="J816" s="6">
        <v>19370</v>
      </c>
      <c r="K816" s="6">
        <v>14527.5</v>
      </c>
      <c r="L816" s="8" t="s">
        <v>1743</v>
      </c>
      <c r="M816" s="4" t="s">
        <v>1746</v>
      </c>
      <c r="N816" s="4" t="s">
        <v>1785</v>
      </c>
    </row>
    <row r="817" spans="1:14" ht="30" hidden="1" customHeight="1" x14ac:dyDescent="0.25">
      <c r="A817" s="3" t="s">
        <v>6798</v>
      </c>
      <c r="B817" s="3" t="s">
        <v>2684</v>
      </c>
      <c r="C817" s="3" t="s">
        <v>2690</v>
      </c>
      <c r="D817" s="3" t="s">
        <v>798</v>
      </c>
      <c r="E817" s="4" t="s">
        <v>2682</v>
      </c>
      <c r="F817" s="5" t="s">
        <v>4032</v>
      </c>
      <c r="G817" s="3" t="s">
        <v>4031</v>
      </c>
      <c r="H817" s="3" t="s">
        <v>1789</v>
      </c>
      <c r="I817" s="5" t="s">
        <v>4033</v>
      </c>
      <c r="J817" s="6">
        <v>187203.79</v>
      </c>
      <c r="K817" s="6">
        <v>84241.71</v>
      </c>
      <c r="L817" s="8" t="s">
        <v>1743</v>
      </c>
      <c r="M817" s="4" t="s">
        <v>1760</v>
      </c>
      <c r="N817" s="4" t="s">
        <v>1759</v>
      </c>
    </row>
    <row r="818" spans="1:14" ht="30" hidden="1" customHeight="1" x14ac:dyDescent="0.25">
      <c r="A818" s="3" t="s">
        <v>6798</v>
      </c>
      <c r="B818" s="3" t="s">
        <v>2684</v>
      </c>
      <c r="C818" s="3" t="s">
        <v>3945</v>
      </c>
      <c r="D818" s="3" t="s">
        <v>629</v>
      </c>
      <c r="E818" s="4" t="s">
        <v>3944</v>
      </c>
      <c r="F818" s="5" t="s">
        <v>4025</v>
      </c>
      <c r="G818" s="3" t="s">
        <v>4024</v>
      </c>
      <c r="H818" s="3" t="s">
        <v>2606</v>
      </c>
      <c r="I818" s="5" t="s">
        <v>4026</v>
      </c>
      <c r="J818" s="6">
        <v>19912</v>
      </c>
      <c r="K818" s="6">
        <v>14934</v>
      </c>
      <c r="L818" s="8" t="s">
        <v>1743</v>
      </c>
      <c r="M818" s="4" t="s">
        <v>1746</v>
      </c>
      <c r="N818" s="4" t="s">
        <v>1813</v>
      </c>
    </row>
    <row r="819" spans="1:14" ht="30" hidden="1" customHeight="1" x14ac:dyDescent="0.25">
      <c r="A819" s="3" t="s">
        <v>6798</v>
      </c>
      <c r="B819" s="3" t="s">
        <v>2684</v>
      </c>
      <c r="C819" s="3" t="s">
        <v>3945</v>
      </c>
      <c r="D819" s="3" t="s">
        <v>675</v>
      </c>
      <c r="E819" s="4" t="s">
        <v>3944</v>
      </c>
      <c r="F819" s="5" t="s">
        <v>4022</v>
      </c>
      <c r="G819" s="3" t="s">
        <v>4021</v>
      </c>
      <c r="H819" s="3" t="s">
        <v>2311</v>
      </c>
      <c r="I819" s="5" t="s">
        <v>4023</v>
      </c>
      <c r="J819" s="6">
        <v>20000</v>
      </c>
      <c r="K819" s="6">
        <v>15000</v>
      </c>
      <c r="L819" s="8" t="s">
        <v>1743</v>
      </c>
      <c r="M819" s="4" t="s">
        <v>1746</v>
      </c>
      <c r="N819" s="4" t="s">
        <v>1842</v>
      </c>
    </row>
    <row r="820" spans="1:14" ht="30" hidden="1" customHeight="1" x14ac:dyDescent="0.25">
      <c r="A820" s="3" t="s">
        <v>6798</v>
      </c>
      <c r="B820" s="3" t="s">
        <v>2684</v>
      </c>
      <c r="C820" s="3" t="s">
        <v>2690</v>
      </c>
      <c r="D820" s="3" t="s">
        <v>726</v>
      </c>
      <c r="E820" s="4" t="s">
        <v>2682</v>
      </c>
      <c r="F820" s="5" t="s">
        <v>4016</v>
      </c>
      <c r="G820" s="3" t="s">
        <v>4015</v>
      </c>
      <c r="H820" s="3" t="s">
        <v>2747</v>
      </c>
      <c r="I820" s="5" t="s">
        <v>4017</v>
      </c>
      <c r="J820" s="6">
        <v>89150</v>
      </c>
      <c r="K820" s="6">
        <v>40117.5</v>
      </c>
      <c r="L820" s="8" t="s">
        <v>1743</v>
      </c>
      <c r="M820" s="4" t="s">
        <v>1746</v>
      </c>
      <c r="N820" s="4" t="s">
        <v>1993</v>
      </c>
    </row>
    <row r="821" spans="1:14" ht="30" hidden="1" customHeight="1" x14ac:dyDescent="0.25">
      <c r="A821" s="3" t="s">
        <v>6798</v>
      </c>
      <c r="B821" s="3" t="s">
        <v>2684</v>
      </c>
      <c r="C821" s="3" t="s">
        <v>3945</v>
      </c>
      <c r="D821" s="3" t="s">
        <v>602</v>
      </c>
      <c r="E821" s="4" t="s">
        <v>3944</v>
      </c>
      <c r="F821" s="5" t="s">
        <v>4013</v>
      </c>
      <c r="G821" s="3" t="s">
        <v>4012</v>
      </c>
      <c r="H821" s="3" t="s">
        <v>2457</v>
      </c>
      <c r="I821" s="5" t="s">
        <v>4014</v>
      </c>
      <c r="J821" s="6">
        <v>20000</v>
      </c>
      <c r="K821" s="6">
        <v>15000</v>
      </c>
      <c r="L821" s="8" t="s">
        <v>1743</v>
      </c>
      <c r="M821" s="4" t="s">
        <v>1746</v>
      </c>
      <c r="N821" s="4" t="s">
        <v>1842</v>
      </c>
    </row>
    <row r="822" spans="1:14" ht="30" hidden="1" customHeight="1" x14ac:dyDescent="0.25">
      <c r="A822" s="3" t="s">
        <v>6798</v>
      </c>
      <c r="B822" s="3" t="s">
        <v>2684</v>
      </c>
      <c r="C822" s="3" t="s">
        <v>3945</v>
      </c>
      <c r="D822" s="3" t="s">
        <v>641</v>
      </c>
      <c r="E822" s="4" t="s">
        <v>3944</v>
      </c>
      <c r="F822" s="5" t="s">
        <v>4010</v>
      </c>
      <c r="G822" s="3" t="s">
        <v>4009</v>
      </c>
      <c r="H822" s="3" t="s">
        <v>2721</v>
      </c>
      <c r="I822" s="5" t="s">
        <v>4011</v>
      </c>
      <c r="J822" s="6">
        <v>18500</v>
      </c>
      <c r="K822" s="6">
        <v>13875</v>
      </c>
      <c r="L822" s="8" t="s">
        <v>1743</v>
      </c>
      <c r="M822" s="4" t="s">
        <v>1828</v>
      </c>
      <c r="N822" s="4" t="s">
        <v>2051</v>
      </c>
    </row>
    <row r="823" spans="1:14" ht="30" hidden="1" customHeight="1" x14ac:dyDescent="0.25">
      <c r="A823" s="3" t="s">
        <v>6798</v>
      </c>
      <c r="B823" s="3" t="s">
        <v>2684</v>
      </c>
      <c r="C823" s="3" t="s">
        <v>3945</v>
      </c>
      <c r="D823" s="3" t="s">
        <v>606</v>
      </c>
      <c r="E823" s="4" t="s">
        <v>3944</v>
      </c>
      <c r="F823" s="5" t="s">
        <v>4007</v>
      </c>
      <c r="G823" s="3" t="s">
        <v>4006</v>
      </c>
      <c r="H823" s="3" t="s">
        <v>1833</v>
      </c>
      <c r="I823" s="5" t="s">
        <v>4008</v>
      </c>
      <c r="J823" s="6">
        <v>20000</v>
      </c>
      <c r="K823" s="6">
        <v>15000</v>
      </c>
      <c r="L823" s="8" t="s">
        <v>1743</v>
      </c>
      <c r="M823" s="4" t="s">
        <v>1760</v>
      </c>
      <c r="N823" s="4" t="s">
        <v>1759</v>
      </c>
    </row>
    <row r="824" spans="1:14" ht="30" hidden="1" customHeight="1" x14ac:dyDescent="0.25">
      <c r="A824" s="3" t="s">
        <v>6798</v>
      </c>
      <c r="B824" s="3" t="s">
        <v>2684</v>
      </c>
      <c r="C824" s="3" t="s">
        <v>3945</v>
      </c>
      <c r="D824" s="3" t="s">
        <v>645</v>
      </c>
      <c r="E824" s="4" t="s">
        <v>3944</v>
      </c>
      <c r="F824" s="5" t="s">
        <v>4004</v>
      </c>
      <c r="G824" s="3" t="s">
        <v>4003</v>
      </c>
      <c r="H824" s="3" t="s">
        <v>2710</v>
      </c>
      <c r="I824" s="5" t="s">
        <v>4005</v>
      </c>
      <c r="J824" s="6">
        <v>15000</v>
      </c>
      <c r="K824" s="6">
        <v>11250</v>
      </c>
      <c r="L824" s="8" t="s">
        <v>1743</v>
      </c>
      <c r="M824" s="4" t="s">
        <v>1746</v>
      </c>
      <c r="N824" s="4" t="s">
        <v>1981</v>
      </c>
    </row>
    <row r="825" spans="1:14" ht="30" hidden="1" customHeight="1" x14ac:dyDescent="0.25">
      <c r="A825" s="3" t="s">
        <v>6798</v>
      </c>
      <c r="B825" s="3" t="s">
        <v>2684</v>
      </c>
      <c r="C825" s="3" t="s">
        <v>2690</v>
      </c>
      <c r="D825" s="3" t="s">
        <v>737</v>
      </c>
      <c r="E825" s="4" t="s">
        <v>2682</v>
      </c>
      <c r="F825" s="5" t="s">
        <v>4001</v>
      </c>
      <c r="G825" s="3" t="s">
        <v>4000</v>
      </c>
      <c r="H825" s="3" t="s">
        <v>2840</v>
      </c>
      <c r="I825" s="5" t="s">
        <v>4002</v>
      </c>
      <c r="J825" s="6">
        <v>170157.25</v>
      </c>
      <c r="K825" s="6">
        <v>76570.759999999995</v>
      </c>
      <c r="L825" s="8" t="s">
        <v>1743</v>
      </c>
      <c r="M825" s="4" t="s">
        <v>1746</v>
      </c>
      <c r="N825" s="4" t="s">
        <v>1765</v>
      </c>
    </row>
    <row r="826" spans="1:14" ht="30" hidden="1" customHeight="1" x14ac:dyDescent="0.25">
      <c r="A826" s="3" t="s">
        <v>6798</v>
      </c>
      <c r="B826" s="3" t="s">
        <v>6802</v>
      </c>
      <c r="C826" s="3" t="s">
        <v>2690</v>
      </c>
      <c r="D826" s="3" t="s">
        <v>765</v>
      </c>
      <c r="E826" s="4" t="s">
        <v>2682</v>
      </c>
      <c r="F826" s="5" t="s">
        <v>3990</v>
      </c>
      <c r="G826" s="3" t="s">
        <v>3989</v>
      </c>
      <c r="H826" s="3" t="s">
        <v>2840</v>
      </c>
      <c r="I826" s="5" t="s">
        <v>3995</v>
      </c>
      <c r="J826" s="6">
        <v>345606.04</v>
      </c>
      <c r="K826" s="6">
        <v>156993.92000000001</v>
      </c>
      <c r="L826" s="8" t="s">
        <v>6799</v>
      </c>
      <c r="M826" s="4" t="s">
        <v>1746</v>
      </c>
      <c r="N826" s="4" t="s">
        <v>1785</v>
      </c>
    </row>
    <row r="827" spans="1:14" ht="30" hidden="1" customHeight="1" x14ac:dyDescent="0.25">
      <c r="A827" s="3" t="s">
        <v>6798</v>
      </c>
      <c r="B827" s="3" t="s">
        <v>2684</v>
      </c>
      <c r="C827" s="3" t="s">
        <v>2685</v>
      </c>
      <c r="D827" s="3" t="s">
        <v>597</v>
      </c>
      <c r="E827" s="4" t="s">
        <v>2682</v>
      </c>
      <c r="F827" s="5" t="s">
        <v>3993</v>
      </c>
      <c r="G827" s="3" t="s">
        <v>3992</v>
      </c>
      <c r="H827" s="3" t="s">
        <v>3073</v>
      </c>
      <c r="I827" s="5" t="s">
        <v>3994</v>
      </c>
      <c r="J827" s="6">
        <v>232351</v>
      </c>
      <c r="K827" s="6">
        <v>104557.95</v>
      </c>
      <c r="L827" s="8" t="s">
        <v>1743</v>
      </c>
      <c r="M827" s="4" t="s">
        <v>1999</v>
      </c>
      <c r="N827" s="4" t="s">
        <v>3074</v>
      </c>
    </row>
    <row r="828" spans="1:14" ht="30" hidden="1" customHeight="1" x14ac:dyDescent="0.25">
      <c r="A828" s="3" t="s">
        <v>6798</v>
      </c>
      <c r="B828" s="3" t="s">
        <v>2684</v>
      </c>
      <c r="C828" s="3" t="s">
        <v>3945</v>
      </c>
      <c r="D828" s="3" t="s">
        <v>595</v>
      </c>
      <c r="E828" s="4" t="s">
        <v>3944</v>
      </c>
      <c r="F828" s="5" t="s">
        <v>3986</v>
      </c>
      <c r="G828" s="3" t="s">
        <v>3985</v>
      </c>
      <c r="H828" s="3" t="s">
        <v>3988</v>
      </c>
      <c r="I828" s="5" t="s">
        <v>3987</v>
      </c>
      <c r="J828" s="6">
        <v>19550</v>
      </c>
      <c r="K828" s="6">
        <v>14662.5</v>
      </c>
      <c r="L828" s="8" t="s">
        <v>1743</v>
      </c>
      <c r="M828" s="4" t="s">
        <v>1746</v>
      </c>
      <c r="N828" s="4" t="s">
        <v>2043</v>
      </c>
    </row>
    <row r="829" spans="1:14" ht="30" hidden="1" customHeight="1" x14ac:dyDescent="0.25">
      <c r="A829" s="3" t="s">
        <v>6798</v>
      </c>
      <c r="B829" s="3" t="s">
        <v>2684</v>
      </c>
      <c r="C829" s="3" t="s">
        <v>3945</v>
      </c>
      <c r="D829" s="3" t="s">
        <v>578</v>
      </c>
      <c r="E829" s="4" t="s">
        <v>3944</v>
      </c>
      <c r="F829" s="5" t="s">
        <v>3983</v>
      </c>
      <c r="G829" s="3" t="s">
        <v>3982</v>
      </c>
      <c r="H829" s="3" t="s">
        <v>2089</v>
      </c>
      <c r="I829" s="5" t="s">
        <v>3984</v>
      </c>
      <c r="J829" s="6">
        <v>19075</v>
      </c>
      <c r="K829" s="6">
        <v>14306.25</v>
      </c>
      <c r="L829" s="8" t="s">
        <v>1743</v>
      </c>
      <c r="M829" s="4" t="s">
        <v>1746</v>
      </c>
      <c r="N829" s="4" t="s">
        <v>1745</v>
      </c>
    </row>
    <row r="830" spans="1:14" ht="30" hidden="1" customHeight="1" x14ac:dyDescent="0.25">
      <c r="A830" s="3" t="s">
        <v>6798</v>
      </c>
      <c r="B830" s="3" t="s">
        <v>2684</v>
      </c>
      <c r="C830" s="3" t="s">
        <v>3945</v>
      </c>
      <c r="D830" s="3" t="s">
        <v>778</v>
      </c>
      <c r="E830" s="4" t="s">
        <v>3944</v>
      </c>
      <c r="F830" s="5" t="s">
        <v>3980</v>
      </c>
      <c r="G830" s="3" t="s">
        <v>3979</v>
      </c>
      <c r="H830" s="3" t="s">
        <v>3961</v>
      </c>
      <c r="I830" s="5" t="s">
        <v>3981</v>
      </c>
      <c r="J830" s="6">
        <v>17550</v>
      </c>
      <c r="K830" s="6">
        <v>13162.5</v>
      </c>
      <c r="L830" s="8" t="s">
        <v>1743</v>
      </c>
      <c r="M830" s="4" t="s">
        <v>1746</v>
      </c>
      <c r="N830" s="4" t="s">
        <v>2124</v>
      </c>
    </row>
    <row r="831" spans="1:14" ht="30" hidden="1" customHeight="1" x14ac:dyDescent="0.25">
      <c r="A831" s="3" t="s">
        <v>6798</v>
      </c>
      <c r="B831" s="3" t="s">
        <v>2684</v>
      </c>
      <c r="C831" s="3" t="s">
        <v>2690</v>
      </c>
      <c r="D831" s="3" t="s">
        <v>803</v>
      </c>
      <c r="E831" s="4" t="s">
        <v>2682</v>
      </c>
      <c r="F831" s="5" t="s">
        <v>3931</v>
      </c>
      <c r="G831" s="3" t="s">
        <v>3930</v>
      </c>
      <c r="H831" s="3" t="s">
        <v>3807</v>
      </c>
      <c r="I831" s="5" t="s">
        <v>3978</v>
      </c>
      <c r="J831" s="6">
        <v>887781.75</v>
      </c>
      <c r="K831" s="6">
        <v>399501.79</v>
      </c>
      <c r="L831" s="8" t="s">
        <v>1743</v>
      </c>
      <c r="M831" s="4" t="s">
        <v>1746</v>
      </c>
      <c r="N831" s="4" t="s">
        <v>1745</v>
      </c>
    </row>
    <row r="832" spans="1:14" ht="30" hidden="1" customHeight="1" x14ac:dyDescent="0.25">
      <c r="A832" s="3" t="s">
        <v>6798</v>
      </c>
      <c r="B832" s="3" t="s">
        <v>2684</v>
      </c>
      <c r="C832" s="3" t="s">
        <v>3945</v>
      </c>
      <c r="D832" s="3" t="s">
        <v>559</v>
      </c>
      <c r="E832" s="4" t="s">
        <v>3944</v>
      </c>
      <c r="F832" s="5" t="s">
        <v>3975</v>
      </c>
      <c r="G832" s="3" t="s">
        <v>3974</v>
      </c>
      <c r="H832" s="3" t="s">
        <v>2089</v>
      </c>
      <c r="I832" s="5" t="s">
        <v>3976</v>
      </c>
      <c r="J832" s="6">
        <v>19500</v>
      </c>
      <c r="K832" s="6">
        <v>14625</v>
      </c>
      <c r="L832" s="8" t="s">
        <v>1743</v>
      </c>
      <c r="M832" s="4" t="s">
        <v>1746</v>
      </c>
      <c r="N832" s="4" t="s">
        <v>1842</v>
      </c>
    </row>
    <row r="833" spans="1:14" ht="30" hidden="1" customHeight="1" x14ac:dyDescent="0.25">
      <c r="A833" s="3" t="s">
        <v>6798</v>
      </c>
      <c r="B833" s="3" t="s">
        <v>2684</v>
      </c>
      <c r="C833" s="3" t="s">
        <v>3945</v>
      </c>
      <c r="D833" s="3" t="s">
        <v>569</v>
      </c>
      <c r="E833" s="4" t="s">
        <v>3944</v>
      </c>
      <c r="F833" s="5" t="s">
        <v>3972</v>
      </c>
      <c r="G833" s="3" t="s">
        <v>3971</v>
      </c>
      <c r="H833" s="3" t="s">
        <v>3563</v>
      </c>
      <c r="I833" s="5" t="s">
        <v>3973</v>
      </c>
      <c r="J833" s="6">
        <v>20000</v>
      </c>
      <c r="K833" s="6">
        <v>15000</v>
      </c>
      <c r="L833" s="8" t="s">
        <v>1743</v>
      </c>
      <c r="M833" s="4" t="s">
        <v>1760</v>
      </c>
      <c r="N833" s="4" t="s">
        <v>2244</v>
      </c>
    </row>
    <row r="834" spans="1:14" ht="30" hidden="1" customHeight="1" x14ac:dyDescent="0.25">
      <c r="A834" s="3" t="s">
        <v>6798</v>
      </c>
      <c r="B834" s="3" t="s">
        <v>2684</v>
      </c>
      <c r="C834" s="3" t="s">
        <v>3945</v>
      </c>
      <c r="D834" s="3" t="s">
        <v>564</v>
      </c>
      <c r="E834" s="4" t="s">
        <v>3944</v>
      </c>
      <c r="F834" s="5" t="s">
        <v>3969</v>
      </c>
      <c r="G834" s="3" t="s">
        <v>3968</v>
      </c>
      <c r="H834" s="3" t="s">
        <v>2606</v>
      </c>
      <c r="I834" s="5" t="s">
        <v>3970</v>
      </c>
      <c r="J834" s="6">
        <v>19780</v>
      </c>
      <c r="K834" s="6">
        <v>14835</v>
      </c>
      <c r="L834" s="8" t="s">
        <v>1743</v>
      </c>
      <c r="M834" s="4" t="s">
        <v>1828</v>
      </c>
      <c r="N834" s="4" t="s">
        <v>2051</v>
      </c>
    </row>
    <row r="835" spans="1:14" ht="30" hidden="1" customHeight="1" x14ac:dyDescent="0.25">
      <c r="A835" s="3" t="s">
        <v>6798</v>
      </c>
      <c r="B835" s="3" t="s">
        <v>2684</v>
      </c>
      <c r="C835" s="3" t="s">
        <v>3945</v>
      </c>
      <c r="D835" s="3" t="s">
        <v>562</v>
      </c>
      <c r="E835" s="4" t="s">
        <v>3944</v>
      </c>
      <c r="F835" s="5" t="s">
        <v>3966</v>
      </c>
      <c r="G835" s="3" t="s">
        <v>3965</v>
      </c>
      <c r="H835" s="3" t="s">
        <v>2135</v>
      </c>
      <c r="I835" s="5" t="s">
        <v>3967</v>
      </c>
      <c r="J835" s="6">
        <v>19320</v>
      </c>
      <c r="K835" s="6">
        <v>14490</v>
      </c>
      <c r="L835" s="8" t="s">
        <v>1743</v>
      </c>
      <c r="M835" s="4" t="s">
        <v>1746</v>
      </c>
      <c r="N835" s="4" t="s">
        <v>1842</v>
      </c>
    </row>
    <row r="836" spans="1:14" ht="30" hidden="1" customHeight="1" x14ac:dyDescent="0.25">
      <c r="A836" s="3" t="s">
        <v>6798</v>
      </c>
      <c r="B836" s="3" t="s">
        <v>2684</v>
      </c>
      <c r="C836" s="3" t="s">
        <v>3945</v>
      </c>
      <c r="D836" s="3" t="s">
        <v>568</v>
      </c>
      <c r="E836" s="4" t="s">
        <v>3944</v>
      </c>
      <c r="F836" s="5" t="s">
        <v>3963</v>
      </c>
      <c r="G836" s="3" t="s">
        <v>3962</v>
      </c>
      <c r="H836" s="3" t="s">
        <v>1833</v>
      </c>
      <c r="I836" s="5" t="s">
        <v>3964</v>
      </c>
      <c r="J836" s="6">
        <v>19660</v>
      </c>
      <c r="K836" s="6">
        <v>14745</v>
      </c>
      <c r="L836" s="8" t="s">
        <v>1743</v>
      </c>
      <c r="M836" s="4" t="s">
        <v>1746</v>
      </c>
      <c r="N836" s="4" t="s">
        <v>1785</v>
      </c>
    </row>
    <row r="837" spans="1:14" ht="30" hidden="1" customHeight="1" x14ac:dyDescent="0.25">
      <c r="A837" s="3" t="s">
        <v>6798</v>
      </c>
      <c r="B837" s="3" t="s">
        <v>2684</v>
      </c>
      <c r="C837" s="3" t="s">
        <v>3945</v>
      </c>
      <c r="D837" s="3" t="s">
        <v>560</v>
      </c>
      <c r="E837" s="4" t="s">
        <v>3944</v>
      </c>
      <c r="F837" s="5" t="s">
        <v>3959</v>
      </c>
      <c r="G837" s="3" t="s">
        <v>3958</v>
      </c>
      <c r="H837" s="3" t="s">
        <v>3961</v>
      </c>
      <c r="I837" s="5" t="s">
        <v>3960</v>
      </c>
      <c r="J837" s="6">
        <v>18970</v>
      </c>
      <c r="K837" s="6">
        <v>14227.5</v>
      </c>
      <c r="L837" s="8" t="s">
        <v>1743</v>
      </c>
      <c r="M837" s="4" t="s">
        <v>1746</v>
      </c>
      <c r="N837" s="4" t="s">
        <v>1842</v>
      </c>
    </row>
    <row r="838" spans="1:14" ht="30" hidden="1" customHeight="1" x14ac:dyDescent="0.25">
      <c r="A838" s="3" t="s">
        <v>6798</v>
      </c>
      <c r="B838" s="3" t="s">
        <v>2684</v>
      </c>
      <c r="C838" s="3" t="s">
        <v>3945</v>
      </c>
      <c r="D838" s="3" t="s">
        <v>558</v>
      </c>
      <c r="E838" s="4" t="s">
        <v>3944</v>
      </c>
      <c r="F838" s="5" t="s">
        <v>3956</v>
      </c>
      <c r="G838" s="3" t="s">
        <v>3955</v>
      </c>
      <c r="H838" s="3" t="s">
        <v>2225</v>
      </c>
      <c r="I838" s="5" t="s">
        <v>3957</v>
      </c>
      <c r="J838" s="6">
        <v>19320</v>
      </c>
      <c r="K838" s="6">
        <v>14490</v>
      </c>
      <c r="L838" s="8" t="s">
        <v>1743</v>
      </c>
      <c r="M838" s="4" t="s">
        <v>1752</v>
      </c>
      <c r="N838" s="4" t="s">
        <v>2013</v>
      </c>
    </row>
    <row r="839" spans="1:14" ht="30" hidden="1" customHeight="1" x14ac:dyDescent="0.25">
      <c r="A839" s="3" t="s">
        <v>6798</v>
      </c>
      <c r="B839" s="3" t="s">
        <v>2684</v>
      </c>
      <c r="C839" s="3" t="s">
        <v>3945</v>
      </c>
      <c r="D839" s="3" t="s">
        <v>563</v>
      </c>
      <c r="E839" s="4" t="s">
        <v>3944</v>
      </c>
      <c r="F839" s="5" t="s">
        <v>3953</v>
      </c>
      <c r="G839" s="3" t="s">
        <v>3952</v>
      </c>
      <c r="H839" s="3" t="s">
        <v>1850</v>
      </c>
      <c r="I839" s="5" t="s">
        <v>3954</v>
      </c>
      <c r="J839" s="6">
        <v>19300</v>
      </c>
      <c r="K839" s="6">
        <v>14475</v>
      </c>
      <c r="L839" s="8" t="s">
        <v>1743</v>
      </c>
      <c r="M839" s="4" t="s">
        <v>1746</v>
      </c>
      <c r="N839" s="4" t="s">
        <v>1765</v>
      </c>
    </row>
    <row r="840" spans="1:14" ht="30" hidden="1" customHeight="1" x14ac:dyDescent="0.25">
      <c r="A840" s="3" t="s">
        <v>6798</v>
      </c>
      <c r="B840" s="3" t="s">
        <v>2684</v>
      </c>
      <c r="C840" s="3" t="s">
        <v>3945</v>
      </c>
      <c r="D840" s="3" t="s">
        <v>566</v>
      </c>
      <c r="E840" s="4" t="s">
        <v>3944</v>
      </c>
      <c r="F840" s="5" t="s">
        <v>3950</v>
      </c>
      <c r="G840" s="3" t="s">
        <v>3949</v>
      </c>
      <c r="H840" s="3" t="s">
        <v>2089</v>
      </c>
      <c r="I840" s="5" t="s">
        <v>3951</v>
      </c>
      <c r="J840" s="6">
        <v>19500</v>
      </c>
      <c r="K840" s="6">
        <v>14625</v>
      </c>
      <c r="L840" s="8" t="s">
        <v>1743</v>
      </c>
      <c r="M840" s="4" t="s">
        <v>1746</v>
      </c>
      <c r="N840" s="4" t="s">
        <v>1842</v>
      </c>
    </row>
    <row r="841" spans="1:14" ht="30" hidden="1" customHeight="1" x14ac:dyDescent="0.25">
      <c r="A841" s="3" t="s">
        <v>6798</v>
      </c>
      <c r="B841" s="3" t="s">
        <v>2684</v>
      </c>
      <c r="C841" s="3" t="s">
        <v>3945</v>
      </c>
      <c r="D841" s="3" t="s">
        <v>561</v>
      </c>
      <c r="E841" s="4" t="s">
        <v>3944</v>
      </c>
      <c r="F841" s="5" t="s">
        <v>3947</v>
      </c>
      <c r="G841" s="3" t="s">
        <v>3946</v>
      </c>
      <c r="H841" s="3" t="s">
        <v>2089</v>
      </c>
      <c r="I841" s="5" t="s">
        <v>3948</v>
      </c>
      <c r="J841" s="6">
        <v>18980</v>
      </c>
      <c r="K841" s="6">
        <v>14235</v>
      </c>
      <c r="L841" s="8" t="s">
        <v>1743</v>
      </c>
      <c r="M841" s="4" t="s">
        <v>1746</v>
      </c>
      <c r="N841" s="4" t="s">
        <v>1842</v>
      </c>
    </row>
    <row r="842" spans="1:14" ht="30" hidden="1" customHeight="1" x14ac:dyDescent="0.25">
      <c r="A842" s="3" t="s">
        <v>6798</v>
      </c>
      <c r="B842" s="3" t="s">
        <v>2684</v>
      </c>
      <c r="C842" s="3" t="s">
        <v>3945</v>
      </c>
      <c r="D842" s="3" t="s">
        <v>565</v>
      </c>
      <c r="E842" s="4" t="s">
        <v>3944</v>
      </c>
      <c r="F842" s="5" t="s">
        <v>3942</v>
      </c>
      <c r="G842" s="3" t="s">
        <v>3941</v>
      </c>
      <c r="H842" s="3" t="s">
        <v>2160</v>
      </c>
      <c r="I842" s="5" t="s">
        <v>3943</v>
      </c>
      <c r="J842" s="6">
        <v>19500</v>
      </c>
      <c r="K842" s="6">
        <v>14625</v>
      </c>
      <c r="L842" s="8" t="s">
        <v>1743</v>
      </c>
      <c r="M842" s="4" t="s">
        <v>1752</v>
      </c>
      <c r="N842" s="4" t="s">
        <v>2288</v>
      </c>
    </row>
    <row r="843" spans="1:14" ht="30" hidden="1" customHeight="1" x14ac:dyDescent="0.25">
      <c r="A843" s="3" t="s">
        <v>6798</v>
      </c>
      <c r="B843" s="3" t="s">
        <v>2684</v>
      </c>
      <c r="C843" s="3" t="s">
        <v>2690</v>
      </c>
      <c r="D843" s="3" t="s">
        <v>591</v>
      </c>
      <c r="E843" s="4" t="s">
        <v>2682</v>
      </c>
      <c r="F843" s="5" t="s">
        <v>2360</v>
      </c>
      <c r="G843" s="3" t="s">
        <v>2359</v>
      </c>
      <c r="H843" s="3" t="s">
        <v>2236</v>
      </c>
      <c r="I843" s="5" t="s">
        <v>3923</v>
      </c>
      <c r="J843" s="6">
        <v>171885</v>
      </c>
      <c r="K843" s="6">
        <v>77348.25</v>
      </c>
      <c r="L843" s="8" t="s">
        <v>1743</v>
      </c>
      <c r="M843" s="4" t="s">
        <v>1746</v>
      </c>
      <c r="N843" s="4" t="s">
        <v>1993</v>
      </c>
    </row>
    <row r="844" spans="1:14" ht="30" hidden="1" customHeight="1" x14ac:dyDescent="0.25">
      <c r="A844" s="3" t="s">
        <v>6798</v>
      </c>
      <c r="B844" s="3" t="s">
        <v>6802</v>
      </c>
      <c r="C844" s="3" t="s">
        <v>2690</v>
      </c>
      <c r="D844" s="3" t="s">
        <v>793</v>
      </c>
      <c r="E844" s="4" t="s">
        <v>2682</v>
      </c>
      <c r="F844" s="5" t="s">
        <v>3913</v>
      </c>
      <c r="G844" s="3" t="s">
        <v>3912</v>
      </c>
      <c r="H844" s="3" t="s">
        <v>2388</v>
      </c>
      <c r="I844" s="5" t="s">
        <v>3914</v>
      </c>
      <c r="J844" s="6">
        <v>90256.87</v>
      </c>
      <c r="K844" s="6">
        <v>40911.589999999997</v>
      </c>
      <c r="L844" s="8" t="s">
        <v>6799</v>
      </c>
      <c r="M844" s="4" t="s">
        <v>1746</v>
      </c>
      <c r="N844" s="4" t="s">
        <v>1785</v>
      </c>
    </row>
    <row r="845" spans="1:14" ht="30" hidden="1" customHeight="1" x14ac:dyDescent="0.25">
      <c r="A845" s="3" t="s">
        <v>6798</v>
      </c>
      <c r="B845" s="3" t="s">
        <v>2684</v>
      </c>
      <c r="C845" s="3" t="s">
        <v>2690</v>
      </c>
      <c r="D845" s="3" t="s">
        <v>550</v>
      </c>
      <c r="E845" s="4" t="s">
        <v>2682</v>
      </c>
      <c r="F845" s="5" t="s">
        <v>3892</v>
      </c>
      <c r="G845" s="3" t="s">
        <v>3891</v>
      </c>
      <c r="H845" s="3" t="s">
        <v>1790</v>
      </c>
      <c r="I845" s="5" t="s">
        <v>3893</v>
      </c>
      <c r="J845" s="6">
        <v>112905</v>
      </c>
      <c r="K845" s="6">
        <v>50807.25</v>
      </c>
      <c r="L845" s="8" t="s">
        <v>1743</v>
      </c>
      <c r="M845" s="4" t="s">
        <v>1746</v>
      </c>
      <c r="N845" s="4" t="s">
        <v>1785</v>
      </c>
    </row>
    <row r="846" spans="1:14" ht="30" hidden="1" customHeight="1" x14ac:dyDescent="0.25">
      <c r="A846" s="3" t="s">
        <v>6798</v>
      </c>
      <c r="B846" s="3" t="s">
        <v>2684</v>
      </c>
      <c r="C846" s="3" t="s">
        <v>2690</v>
      </c>
      <c r="D846" s="3" t="s">
        <v>537</v>
      </c>
      <c r="E846" s="4" t="s">
        <v>2682</v>
      </c>
      <c r="F846" s="5" t="s">
        <v>3863</v>
      </c>
      <c r="G846" s="3" t="s">
        <v>3862</v>
      </c>
      <c r="H846" s="3" t="s">
        <v>2703</v>
      </c>
      <c r="I846" s="5" t="s">
        <v>3864</v>
      </c>
      <c r="J846" s="6">
        <v>425452.5</v>
      </c>
      <c r="K846" s="6">
        <v>191453.63</v>
      </c>
      <c r="L846" s="8" t="s">
        <v>1743</v>
      </c>
      <c r="M846" s="4" t="s">
        <v>1828</v>
      </c>
      <c r="N846" s="4" t="s">
        <v>3865</v>
      </c>
    </row>
    <row r="847" spans="1:14" ht="30" customHeight="1" x14ac:dyDescent="0.25">
      <c r="A847" s="3" t="s">
        <v>6798</v>
      </c>
      <c r="B847" s="3" t="s">
        <v>2684</v>
      </c>
      <c r="C847" s="3" t="s">
        <v>2690</v>
      </c>
      <c r="D847" s="3" t="s">
        <v>549</v>
      </c>
      <c r="E847" s="4" t="s">
        <v>2682</v>
      </c>
      <c r="F847" s="5" t="s">
        <v>3850</v>
      </c>
      <c r="G847" s="3" t="s">
        <v>3849</v>
      </c>
      <c r="H847" s="3" t="s">
        <v>2411</v>
      </c>
      <c r="I847" s="5" t="s">
        <v>3851</v>
      </c>
      <c r="J847" s="6">
        <v>127400</v>
      </c>
      <c r="K847" s="6">
        <v>57330</v>
      </c>
      <c r="L847" s="8" t="s">
        <v>1743</v>
      </c>
      <c r="M847" s="4" t="s">
        <v>1776</v>
      </c>
      <c r="N847" s="4" t="s">
        <v>2524</v>
      </c>
    </row>
    <row r="848" spans="1:14" ht="30" hidden="1" customHeight="1" x14ac:dyDescent="0.25">
      <c r="A848" s="3" t="s">
        <v>6798</v>
      </c>
      <c r="B848" s="3" t="s">
        <v>2684</v>
      </c>
      <c r="C848" s="3" t="s">
        <v>2690</v>
      </c>
      <c r="D848" s="3" t="s">
        <v>596</v>
      </c>
      <c r="E848" s="4" t="s">
        <v>2682</v>
      </c>
      <c r="F848" s="5" t="s">
        <v>3821</v>
      </c>
      <c r="G848" s="3" t="s">
        <v>3820</v>
      </c>
      <c r="H848" s="3" t="s">
        <v>1833</v>
      </c>
      <c r="I848" s="5" t="s">
        <v>3822</v>
      </c>
      <c r="J848" s="6">
        <v>132116.5</v>
      </c>
      <c r="K848" s="6">
        <v>59452.43</v>
      </c>
      <c r="L848" s="8" t="s">
        <v>1743</v>
      </c>
      <c r="M848" s="4" t="s">
        <v>1752</v>
      </c>
      <c r="N848" s="4" t="s">
        <v>1965</v>
      </c>
    </row>
    <row r="849" spans="1:14" ht="30" hidden="1" customHeight="1" x14ac:dyDescent="0.25">
      <c r="A849" s="3" t="s">
        <v>6798</v>
      </c>
      <c r="B849" s="3" t="s">
        <v>2684</v>
      </c>
      <c r="C849" s="3" t="s">
        <v>2690</v>
      </c>
      <c r="D849" s="3" t="s">
        <v>539</v>
      </c>
      <c r="E849" s="4" t="s">
        <v>2682</v>
      </c>
      <c r="F849" s="5" t="s">
        <v>3815</v>
      </c>
      <c r="G849" s="3" t="s">
        <v>3814</v>
      </c>
      <c r="H849" s="3" t="s">
        <v>2703</v>
      </c>
      <c r="I849" s="5" t="s">
        <v>3816</v>
      </c>
      <c r="J849" s="6">
        <v>938952.5</v>
      </c>
      <c r="K849" s="6">
        <v>422528.63</v>
      </c>
      <c r="L849" s="8" t="s">
        <v>1743</v>
      </c>
      <c r="M849" s="4" t="s">
        <v>1746</v>
      </c>
      <c r="N849" s="4" t="s">
        <v>1765</v>
      </c>
    </row>
    <row r="850" spans="1:14" ht="30" hidden="1" customHeight="1" x14ac:dyDescent="0.25">
      <c r="A850" s="3" t="s">
        <v>6798</v>
      </c>
      <c r="B850" s="3" t="s">
        <v>2684</v>
      </c>
      <c r="C850" s="3" t="s">
        <v>2690</v>
      </c>
      <c r="D850" s="3" t="s">
        <v>513</v>
      </c>
      <c r="E850" s="4" t="s">
        <v>2682</v>
      </c>
      <c r="F850" s="5" t="s">
        <v>3805</v>
      </c>
      <c r="G850" s="3" t="s">
        <v>3804</v>
      </c>
      <c r="H850" s="3" t="s">
        <v>3807</v>
      </c>
      <c r="I850" s="5" t="s">
        <v>3806</v>
      </c>
      <c r="J850" s="6">
        <v>33000</v>
      </c>
      <c r="K850" s="6">
        <v>14850</v>
      </c>
      <c r="L850" s="8" t="s">
        <v>1743</v>
      </c>
      <c r="M850" s="4" t="s">
        <v>1746</v>
      </c>
      <c r="N850" s="4" t="s">
        <v>1904</v>
      </c>
    </row>
    <row r="851" spans="1:14" ht="30" hidden="1" customHeight="1" x14ac:dyDescent="0.25">
      <c r="A851" s="3" t="s">
        <v>6798</v>
      </c>
      <c r="B851" s="3" t="s">
        <v>2684</v>
      </c>
      <c r="C851" s="3" t="s">
        <v>2690</v>
      </c>
      <c r="D851" s="3" t="s">
        <v>582</v>
      </c>
      <c r="E851" s="4" t="s">
        <v>2682</v>
      </c>
      <c r="F851" s="5" t="s">
        <v>3802</v>
      </c>
      <c r="G851" s="3" t="s">
        <v>3801</v>
      </c>
      <c r="H851" s="3" t="s">
        <v>2763</v>
      </c>
      <c r="I851" s="5" t="s">
        <v>3803</v>
      </c>
      <c r="J851" s="6">
        <v>70250</v>
      </c>
      <c r="K851" s="6">
        <v>31612.5</v>
      </c>
      <c r="L851" s="8" t="s">
        <v>1743</v>
      </c>
      <c r="M851" s="4" t="s">
        <v>2024</v>
      </c>
      <c r="N851" s="4" t="s">
        <v>2352</v>
      </c>
    </row>
    <row r="852" spans="1:14" ht="30" hidden="1" customHeight="1" x14ac:dyDescent="0.25">
      <c r="A852" s="3" t="s">
        <v>6798</v>
      </c>
      <c r="B852" s="3" t="s">
        <v>2684</v>
      </c>
      <c r="C852" s="3" t="s">
        <v>2690</v>
      </c>
      <c r="D852" s="3" t="s">
        <v>576</v>
      </c>
      <c r="E852" s="4" t="s">
        <v>2682</v>
      </c>
      <c r="F852" s="5" t="s">
        <v>3799</v>
      </c>
      <c r="G852" s="3" t="s">
        <v>3798</v>
      </c>
      <c r="H852" s="3" t="s">
        <v>2248</v>
      </c>
      <c r="I852" s="5" t="s">
        <v>3800</v>
      </c>
      <c r="J852" s="6">
        <v>830975</v>
      </c>
      <c r="K852" s="6">
        <v>373938.75</v>
      </c>
      <c r="L852" s="8" t="s">
        <v>1743</v>
      </c>
      <c r="M852" s="4" t="s">
        <v>1752</v>
      </c>
      <c r="N852" s="4" t="s">
        <v>1965</v>
      </c>
    </row>
    <row r="853" spans="1:14" ht="30" hidden="1" customHeight="1" x14ac:dyDescent="0.25">
      <c r="A853" s="3" t="s">
        <v>6798</v>
      </c>
      <c r="B853" s="3" t="s">
        <v>6802</v>
      </c>
      <c r="C853" s="3" t="s">
        <v>2690</v>
      </c>
      <c r="D853" s="3" t="s">
        <v>581</v>
      </c>
      <c r="E853" s="4" t="s">
        <v>2682</v>
      </c>
      <c r="F853" s="5" t="s">
        <v>3793</v>
      </c>
      <c r="G853" s="3" t="s">
        <v>3792</v>
      </c>
      <c r="H853" s="3" t="s">
        <v>2052</v>
      </c>
      <c r="I853" s="5" t="s">
        <v>3794</v>
      </c>
      <c r="J853" s="6">
        <v>89407.75</v>
      </c>
      <c r="K853" s="6">
        <v>40458.49</v>
      </c>
      <c r="L853" s="8" t="s">
        <v>6799</v>
      </c>
      <c r="M853" s="4" t="s">
        <v>1746</v>
      </c>
      <c r="N853" s="4" t="s">
        <v>1785</v>
      </c>
    </row>
    <row r="854" spans="1:14" ht="30" hidden="1" customHeight="1" x14ac:dyDescent="0.25">
      <c r="A854" s="3" t="s">
        <v>6798</v>
      </c>
      <c r="B854" s="3" t="s">
        <v>6802</v>
      </c>
      <c r="C854" s="3" t="s">
        <v>2690</v>
      </c>
      <c r="D854" s="3" t="s">
        <v>589</v>
      </c>
      <c r="E854" s="4" t="s">
        <v>2682</v>
      </c>
      <c r="F854" s="5" t="s">
        <v>3786</v>
      </c>
      <c r="G854" s="3" t="s">
        <v>3785</v>
      </c>
      <c r="H854" s="3" t="s">
        <v>1877</v>
      </c>
      <c r="I854" s="5" t="s">
        <v>3787</v>
      </c>
      <c r="J854" s="6">
        <v>232886.66</v>
      </c>
      <c r="K854" s="6">
        <v>109036.04</v>
      </c>
      <c r="L854" s="8" t="s">
        <v>6799</v>
      </c>
      <c r="M854" s="4" t="s">
        <v>1746</v>
      </c>
      <c r="N854" s="4" t="s">
        <v>1813</v>
      </c>
    </row>
    <row r="855" spans="1:14" ht="30" hidden="1" customHeight="1" x14ac:dyDescent="0.25">
      <c r="A855" s="3" t="s">
        <v>6798</v>
      </c>
      <c r="B855" s="3" t="s">
        <v>2684</v>
      </c>
      <c r="C855" s="3" t="s">
        <v>2690</v>
      </c>
      <c r="D855" s="3" t="s">
        <v>486</v>
      </c>
      <c r="E855" s="4" t="s">
        <v>2682</v>
      </c>
      <c r="F855" s="5" t="s">
        <v>3779</v>
      </c>
      <c r="G855" s="3" t="s">
        <v>3778</v>
      </c>
      <c r="H855" s="3" t="s">
        <v>3781</v>
      </c>
      <c r="I855" s="5" t="s">
        <v>3780</v>
      </c>
      <c r="J855" s="6">
        <v>188737.62</v>
      </c>
      <c r="K855" s="6">
        <v>84931.93</v>
      </c>
      <c r="L855" s="8" t="s">
        <v>1743</v>
      </c>
      <c r="M855" s="4" t="s">
        <v>1746</v>
      </c>
      <c r="N855" s="4" t="s">
        <v>1765</v>
      </c>
    </row>
    <row r="856" spans="1:14" ht="30" hidden="1" customHeight="1" x14ac:dyDescent="0.25">
      <c r="A856" s="3" t="s">
        <v>6798</v>
      </c>
      <c r="B856" s="3" t="s">
        <v>2684</v>
      </c>
      <c r="C856" s="3" t="s">
        <v>2690</v>
      </c>
      <c r="D856" s="3" t="s">
        <v>588</v>
      </c>
      <c r="E856" s="4" t="s">
        <v>2682</v>
      </c>
      <c r="F856" s="5" t="s">
        <v>3776</v>
      </c>
      <c r="G856" s="3" t="s">
        <v>3775</v>
      </c>
      <c r="H856" s="3" t="s">
        <v>2022</v>
      </c>
      <c r="I856" s="5" t="s">
        <v>3777</v>
      </c>
      <c r="J856" s="6">
        <v>200950</v>
      </c>
      <c r="K856" s="6">
        <v>90427.5</v>
      </c>
      <c r="L856" s="8" t="s">
        <v>1743</v>
      </c>
      <c r="M856" s="4" t="s">
        <v>2024</v>
      </c>
      <c r="N856" s="4" t="s">
        <v>2918</v>
      </c>
    </row>
    <row r="857" spans="1:14" ht="30" hidden="1" customHeight="1" x14ac:dyDescent="0.25">
      <c r="A857" s="3" t="s">
        <v>6798</v>
      </c>
      <c r="B857" s="3" t="s">
        <v>6802</v>
      </c>
      <c r="C857" s="3" t="s">
        <v>2690</v>
      </c>
      <c r="D857" s="3" t="s">
        <v>510</v>
      </c>
      <c r="E857" s="4" t="s">
        <v>2682</v>
      </c>
      <c r="F857" s="5" t="s">
        <v>3773</v>
      </c>
      <c r="G857" s="3" t="s">
        <v>3772</v>
      </c>
      <c r="H857" s="3" t="s">
        <v>1764</v>
      </c>
      <c r="I857" s="5" t="s">
        <v>3774</v>
      </c>
      <c r="J857" s="6">
        <v>287707.03999999998</v>
      </c>
      <c r="K857" s="6">
        <v>151743.67999999999</v>
      </c>
      <c r="L857" s="8" t="s">
        <v>6799</v>
      </c>
      <c r="M857" s="4" t="s">
        <v>1746</v>
      </c>
      <c r="N857" s="4" t="s">
        <v>1813</v>
      </c>
    </row>
    <row r="858" spans="1:14" ht="30" hidden="1" customHeight="1" x14ac:dyDescent="0.25">
      <c r="A858" s="3" t="s">
        <v>6798</v>
      </c>
      <c r="B858" s="3" t="s">
        <v>6802</v>
      </c>
      <c r="C858" s="3" t="s">
        <v>2690</v>
      </c>
      <c r="D858" s="3" t="s">
        <v>662</v>
      </c>
      <c r="E858" s="4" t="s">
        <v>2682</v>
      </c>
      <c r="F858" s="5" t="s">
        <v>3769</v>
      </c>
      <c r="G858" s="3" t="s">
        <v>3768</v>
      </c>
      <c r="H858" s="3" t="s">
        <v>3771</v>
      </c>
      <c r="I858" s="5" t="s">
        <v>3770</v>
      </c>
      <c r="J858" s="6">
        <v>316504.43</v>
      </c>
      <c r="K858" s="6">
        <v>147221.85</v>
      </c>
      <c r="L858" s="8" t="s">
        <v>6799</v>
      </c>
      <c r="M858" s="4" t="s">
        <v>1746</v>
      </c>
      <c r="N858" s="4" t="s">
        <v>1813</v>
      </c>
    </row>
    <row r="859" spans="1:14" ht="30" customHeight="1" x14ac:dyDescent="0.25">
      <c r="A859" s="3" t="s">
        <v>6798</v>
      </c>
      <c r="B859" s="3" t="s">
        <v>2684</v>
      </c>
      <c r="C859" s="3" t="s">
        <v>2690</v>
      </c>
      <c r="D859" s="3" t="s">
        <v>619</v>
      </c>
      <c r="E859" s="4" t="s">
        <v>2682</v>
      </c>
      <c r="F859" s="5" t="s">
        <v>3765</v>
      </c>
      <c r="G859" s="3" t="s">
        <v>3764</v>
      </c>
      <c r="H859" s="3" t="s">
        <v>2022</v>
      </c>
      <c r="I859" s="5" t="s">
        <v>3766</v>
      </c>
      <c r="J859" s="6">
        <v>363630</v>
      </c>
      <c r="K859" s="6">
        <v>163633.5</v>
      </c>
      <c r="L859" s="8" t="s">
        <v>1743</v>
      </c>
      <c r="M859" s="4" t="s">
        <v>1776</v>
      </c>
      <c r="N859" s="4" t="s">
        <v>3767</v>
      </c>
    </row>
    <row r="860" spans="1:14" ht="30" hidden="1" customHeight="1" x14ac:dyDescent="0.25">
      <c r="A860" s="3" t="s">
        <v>6798</v>
      </c>
      <c r="B860" s="3" t="s">
        <v>6802</v>
      </c>
      <c r="C860" s="3" t="s">
        <v>2690</v>
      </c>
      <c r="D860" s="3" t="s">
        <v>719</v>
      </c>
      <c r="E860" s="4" t="s">
        <v>2682</v>
      </c>
      <c r="F860" s="5" t="s">
        <v>3762</v>
      </c>
      <c r="G860" s="3" t="s">
        <v>3761</v>
      </c>
      <c r="H860" s="3" t="s">
        <v>2405</v>
      </c>
      <c r="I860" s="5" t="s">
        <v>3763</v>
      </c>
      <c r="J860" s="6">
        <v>142896.41</v>
      </c>
      <c r="K860" s="6">
        <v>67021.55</v>
      </c>
      <c r="L860" s="8" t="s">
        <v>6799</v>
      </c>
      <c r="M860" s="4" t="s">
        <v>1752</v>
      </c>
      <c r="N860" s="4" t="s">
        <v>2013</v>
      </c>
    </row>
    <row r="861" spans="1:14" ht="30" hidden="1" customHeight="1" x14ac:dyDescent="0.25">
      <c r="A861" s="3" t="s">
        <v>6798</v>
      </c>
      <c r="B861" s="3" t="s">
        <v>6802</v>
      </c>
      <c r="C861" s="3" t="s">
        <v>2690</v>
      </c>
      <c r="D861" s="3" t="s">
        <v>655</v>
      </c>
      <c r="E861" s="4" t="s">
        <v>2682</v>
      </c>
      <c r="F861" s="5" t="s">
        <v>3755</v>
      </c>
      <c r="G861" s="3" t="s">
        <v>3754</v>
      </c>
      <c r="H861" s="3" t="s">
        <v>3231</v>
      </c>
      <c r="I861" s="5" t="s">
        <v>3756</v>
      </c>
      <c r="J861" s="6">
        <v>319307.55</v>
      </c>
      <c r="K861" s="6">
        <v>148106.54</v>
      </c>
      <c r="L861" s="8" t="s">
        <v>6799</v>
      </c>
      <c r="M861" s="4" t="s">
        <v>1746</v>
      </c>
      <c r="N861" s="4" t="s">
        <v>1813</v>
      </c>
    </row>
    <row r="862" spans="1:14" ht="30" hidden="1" customHeight="1" x14ac:dyDescent="0.25">
      <c r="A862" s="3" t="s">
        <v>6798</v>
      </c>
      <c r="B862" s="3" t="s">
        <v>6802</v>
      </c>
      <c r="C862" s="3" t="s">
        <v>2690</v>
      </c>
      <c r="D862" s="3" t="s">
        <v>461</v>
      </c>
      <c r="E862" s="4" t="s">
        <v>2682</v>
      </c>
      <c r="F862" s="5" t="s">
        <v>3534</v>
      </c>
      <c r="G862" s="3" t="s">
        <v>3533</v>
      </c>
      <c r="H862" s="3" t="s">
        <v>3536</v>
      </c>
      <c r="I862" s="5" t="s">
        <v>3753</v>
      </c>
      <c r="J862" s="6">
        <v>388298.42</v>
      </c>
      <c r="K862" s="6">
        <v>175872.92</v>
      </c>
      <c r="L862" s="8" t="s">
        <v>6799</v>
      </c>
      <c r="M862" s="4" t="s">
        <v>1746</v>
      </c>
      <c r="N862" s="4" t="s">
        <v>1795</v>
      </c>
    </row>
    <row r="863" spans="1:14" ht="30" hidden="1" customHeight="1" x14ac:dyDescent="0.25">
      <c r="A863" s="3" t="s">
        <v>6798</v>
      </c>
      <c r="B863" s="3" t="s">
        <v>6802</v>
      </c>
      <c r="C863" s="3" t="s">
        <v>2690</v>
      </c>
      <c r="D863" s="3" t="s">
        <v>647</v>
      </c>
      <c r="E863" s="4" t="s">
        <v>2682</v>
      </c>
      <c r="F863" s="5" t="s">
        <v>3751</v>
      </c>
      <c r="G863" s="3" t="s">
        <v>3750</v>
      </c>
      <c r="H863" s="3" t="s">
        <v>3092</v>
      </c>
      <c r="I863" s="5" t="s">
        <v>3752</v>
      </c>
      <c r="J863" s="6">
        <v>272010.40000000002</v>
      </c>
      <c r="K863" s="6">
        <v>126418.53</v>
      </c>
      <c r="L863" s="8" t="s">
        <v>6799</v>
      </c>
      <c r="M863" s="4" t="s">
        <v>1752</v>
      </c>
      <c r="N863" s="4" t="s">
        <v>2013</v>
      </c>
    </row>
    <row r="864" spans="1:14" ht="30" hidden="1" customHeight="1" x14ac:dyDescent="0.25">
      <c r="A864" s="3" t="s">
        <v>6798</v>
      </c>
      <c r="B864" s="3" t="s">
        <v>6802</v>
      </c>
      <c r="C864" s="3" t="s">
        <v>2690</v>
      </c>
      <c r="D864" s="3" t="s">
        <v>515</v>
      </c>
      <c r="E864" s="4" t="s">
        <v>2682</v>
      </c>
      <c r="F864" s="5" t="s">
        <v>3748</v>
      </c>
      <c r="G864" s="3" t="s">
        <v>3747</v>
      </c>
      <c r="H864" s="3" t="s">
        <v>2068</v>
      </c>
      <c r="I864" s="5" t="s">
        <v>3749</v>
      </c>
      <c r="J864" s="6">
        <v>547524.38</v>
      </c>
      <c r="K864" s="6">
        <v>250429.57</v>
      </c>
      <c r="L864" s="8" t="s">
        <v>6799</v>
      </c>
      <c r="M864" s="4" t="s">
        <v>1746</v>
      </c>
      <c r="N864" s="4" t="s">
        <v>1813</v>
      </c>
    </row>
    <row r="865" spans="1:14" ht="30" hidden="1" customHeight="1" x14ac:dyDescent="0.25">
      <c r="A865" s="3" t="s">
        <v>6798</v>
      </c>
      <c r="B865" s="3" t="s">
        <v>2684</v>
      </c>
      <c r="C865" s="3" t="s">
        <v>2690</v>
      </c>
      <c r="D865" s="3" t="s">
        <v>605</v>
      </c>
      <c r="E865" s="4" t="s">
        <v>2682</v>
      </c>
      <c r="F865" s="5" t="s">
        <v>3745</v>
      </c>
      <c r="G865" s="3" t="s">
        <v>3744</v>
      </c>
      <c r="H865" s="3" t="s">
        <v>2135</v>
      </c>
      <c r="I865" s="5" t="s">
        <v>3746</v>
      </c>
      <c r="J865" s="6">
        <v>137150</v>
      </c>
      <c r="K865" s="6">
        <v>61717.5</v>
      </c>
      <c r="L865" s="8" t="s">
        <v>1743</v>
      </c>
      <c r="M865" s="4" t="s">
        <v>1752</v>
      </c>
      <c r="N865" s="4" t="s">
        <v>2013</v>
      </c>
    </row>
    <row r="866" spans="1:14" ht="30" hidden="1" customHeight="1" x14ac:dyDescent="0.25">
      <c r="A866" s="3" t="s">
        <v>6798</v>
      </c>
      <c r="B866" s="3" t="s">
        <v>2684</v>
      </c>
      <c r="C866" s="3" t="s">
        <v>2690</v>
      </c>
      <c r="D866" s="3" t="s">
        <v>540</v>
      </c>
      <c r="E866" s="4" t="s">
        <v>2682</v>
      </c>
      <c r="F866" s="5" t="s">
        <v>3742</v>
      </c>
      <c r="G866" s="3" t="s">
        <v>3741</v>
      </c>
      <c r="H866" s="3" t="s">
        <v>3092</v>
      </c>
      <c r="I866" s="5" t="s">
        <v>3743</v>
      </c>
      <c r="J866" s="6">
        <v>58260</v>
      </c>
      <c r="K866" s="6">
        <v>26217</v>
      </c>
      <c r="L866" s="8" t="s">
        <v>1743</v>
      </c>
      <c r="M866" s="4" t="s">
        <v>1746</v>
      </c>
      <c r="N866" s="4" t="s">
        <v>1813</v>
      </c>
    </row>
    <row r="867" spans="1:14" ht="30" hidden="1" customHeight="1" x14ac:dyDescent="0.25">
      <c r="A867" s="3" t="s">
        <v>6798</v>
      </c>
      <c r="B867" s="3" t="s">
        <v>2684</v>
      </c>
      <c r="C867" s="3" t="s">
        <v>2690</v>
      </c>
      <c r="D867" s="3" t="s">
        <v>439</v>
      </c>
      <c r="E867" s="4" t="s">
        <v>2682</v>
      </c>
      <c r="F867" s="5" t="s">
        <v>3736</v>
      </c>
      <c r="G867" s="3" t="s">
        <v>3735</v>
      </c>
      <c r="H867" s="3" t="s">
        <v>1858</v>
      </c>
      <c r="I867" s="5" t="s">
        <v>3737</v>
      </c>
      <c r="J867" s="6">
        <v>374395</v>
      </c>
      <c r="K867" s="6">
        <v>168477.75</v>
      </c>
      <c r="L867" s="8" t="s">
        <v>1743</v>
      </c>
      <c r="M867" s="4" t="s">
        <v>1760</v>
      </c>
      <c r="N867" s="4" t="s">
        <v>1759</v>
      </c>
    </row>
    <row r="868" spans="1:14" ht="30" hidden="1" customHeight="1" x14ac:dyDescent="0.25">
      <c r="A868" s="3" t="s">
        <v>6798</v>
      </c>
      <c r="B868" s="3" t="s">
        <v>2684</v>
      </c>
      <c r="C868" s="3" t="s">
        <v>2685</v>
      </c>
      <c r="D868" s="3" t="s">
        <v>703</v>
      </c>
      <c r="E868" s="4" t="s">
        <v>2682</v>
      </c>
      <c r="F868" s="5" t="s">
        <v>3732</v>
      </c>
      <c r="G868" s="3" t="s">
        <v>3731</v>
      </c>
      <c r="H868" s="3" t="s">
        <v>2022</v>
      </c>
      <c r="I868" s="5" t="s">
        <v>3733</v>
      </c>
      <c r="J868" s="6">
        <v>135265</v>
      </c>
      <c r="K868" s="6">
        <v>60869.25</v>
      </c>
      <c r="L868" s="8" t="s">
        <v>1743</v>
      </c>
      <c r="M868" s="4" t="s">
        <v>1828</v>
      </c>
      <c r="N868" s="4" t="s">
        <v>3734</v>
      </c>
    </row>
    <row r="869" spans="1:14" ht="30" hidden="1" customHeight="1" x14ac:dyDescent="0.25">
      <c r="A869" s="3" t="s">
        <v>6798</v>
      </c>
      <c r="B869" s="3" t="s">
        <v>2684</v>
      </c>
      <c r="C869" s="3" t="s">
        <v>2690</v>
      </c>
      <c r="D869" s="3" t="s">
        <v>485</v>
      </c>
      <c r="E869" s="4" t="s">
        <v>2682</v>
      </c>
      <c r="F869" s="5" t="s">
        <v>3727</v>
      </c>
      <c r="G869" s="3" t="s">
        <v>3726</v>
      </c>
      <c r="H869" s="3" t="s">
        <v>1858</v>
      </c>
      <c r="I869" s="5" t="s">
        <v>3728</v>
      </c>
      <c r="J869" s="6">
        <v>225060.01</v>
      </c>
      <c r="K869" s="6">
        <v>101277</v>
      </c>
      <c r="L869" s="8" t="s">
        <v>1743</v>
      </c>
      <c r="M869" s="4" t="s">
        <v>1746</v>
      </c>
      <c r="N869" s="4" t="s">
        <v>1785</v>
      </c>
    </row>
    <row r="870" spans="1:14" ht="30" hidden="1" customHeight="1" x14ac:dyDescent="0.25">
      <c r="A870" s="3" t="s">
        <v>6798</v>
      </c>
      <c r="B870" s="3" t="s">
        <v>2684</v>
      </c>
      <c r="C870" s="3" t="s">
        <v>2690</v>
      </c>
      <c r="D870" s="3" t="s">
        <v>418</v>
      </c>
      <c r="E870" s="4" t="s">
        <v>2682</v>
      </c>
      <c r="F870" s="5" t="s">
        <v>3724</v>
      </c>
      <c r="G870" s="3" t="s">
        <v>3723</v>
      </c>
      <c r="H870" s="3" t="s">
        <v>3237</v>
      </c>
      <c r="I870" s="5" t="s">
        <v>3725</v>
      </c>
      <c r="J870" s="6">
        <v>710050</v>
      </c>
      <c r="K870" s="6">
        <v>319522.5</v>
      </c>
      <c r="L870" s="8" t="s">
        <v>1743</v>
      </c>
      <c r="M870" s="4" t="s">
        <v>1746</v>
      </c>
      <c r="N870" s="4" t="s">
        <v>1745</v>
      </c>
    </row>
    <row r="871" spans="1:14" ht="30" hidden="1" customHeight="1" x14ac:dyDescent="0.25">
      <c r="A871" s="3" t="s">
        <v>6798</v>
      </c>
      <c r="B871" s="3" t="s">
        <v>2684</v>
      </c>
      <c r="C871" s="3" t="s">
        <v>2690</v>
      </c>
      <c r="D871" s="3" t="s">
        <v>587</v>
      </c>
      <c r="E871" s="4" t="s">
        <v>2682</v>
      </c>
      <c r="F871" s="5" t="s">
        <v>3712</v>
      </c>
      <c r="G871" s="3" t="s">
        <v>3711</v>
      </c>
      <c r="H871" s="3" t="s">
        <v>1863</v>
      </c>
      <c r="I871" s="5" t="s">
        <v>3713</v>
      </c>
      <c r="J871" s="6">
        <v>337045</v>
      </c>
      <c r="K871" s="6">
        <v>151670.25</v>
      </c>
      <c r="L871" s="8" t="s">
        <v>1743</v>
      </c>
      <c r="M871" s="4" t="s">
        <v>1746</v>
      </c>
      <c r="N871" s="4" t="s">
        <v>1813</v>
      </c>
    </row>
    <row r="872" spans="1:14" ht="30" hidden="1" customHeight="1" x14ac:dyDescent="0.25">
      <c r="A872" s="3" t="s">
        <v>6798</v>
      </c>
      <c r="B872" s="3" t="s">
        <v>2684</v>
      </c>
      <c r="C872" s="3" t="s">
        <v>2690</v>
      </c>
      <c r="D872" s="3" t="s">
        <v>552</v>
      </c>
      <c r="E872" s="4" t="s">
        <v>2682</v>
      </c>
      <c r="F872" s="5" t="s">
        <v>3709</v>
      </c>
      <c r="G872" s="3" t="s">
        <v>3708</v>
      </c>
      <c r="H872" s="3" t="s">
        <v>2022</v>
      </c>
      <c r="I872" s="5" t="s">
        <v>3710</v>
      </c>
      <c r="J872" s="6">
        <v>685660</v>
      </c>
      <c r="K872" s="6">
        <v>308547</v>
      </c>
      <c r="L872" s="8" t="s">
        <v>1743</v>
      </c>
      <c r="M872" s="4" t="s">
        <v>2024</v>
      </c>
      <c r="N872" s="4" t="s">
        <v>3594</v>
      </c>
    </row>
    <row r="873" spans="1:14" ht="30" hidden="1" customHeight="1" x14ac:dyDescent="0.25">
      <c r="A873" s="3" t="s">
        <v>6798</v>
      </c>
      <c r="B873" s="3" t="s">
        <v>6802</v>
      </c>
      <c r="C873" s="3" t="s">
        <v>2685</v>
      </c>
      <c r="D873" s="3" t="s">
        <v>503</v>
      </c>
      <c r="E873" s="4" t="s">
        <v>2682</v>
      </c>
      <c r="F873" s="5" t="s">
        <v>3704</v>
      </c>
      <c r="G873" s="3" t="s">
        <v>3703</v>
      </c>
      <c r="H873" s="3" t="s">
        <v>1841</v>
      </c>
      <c r="I873" s="5" t="s">
        <v>3705</v>
      </c>
      <c r="J873" s="6">
        <v>430442.32</v>
      </c>
      <c r="K873" s="6">
        <v>200090.25</v>
      </c>
      <c r="L873" s="8" t="s">
        <v>6799</v>
      </c>
      <c r="M873" s="4" t="s">
        <v>1752</v>
      </c>
      <c r="N873" s="4" t="s">
        <v>1751</v>
      </c>
    </row>
    <row r="874" spans="1:14" ht="30" hidden="1" customHeight="1" x14ac:dyDescent="0.25">
      <c r="A874" s="3" t="s">
        <v>6798</v>
      </c>
      <c r="B874" s="3" t="s">
        <v>2684</v>
      </c>
      <c r="C874" s="3" t="s">
        <v>2690</v>
      </c>
      <c r="D874" s="3" t="s">
        <v>463</v>
      </c>
      <c r="E874" s="4" t="s">
        <v>2682</v>
      </c>
      <c r="F874" s="5" t="s">
        <v>3701</v>
      </c>
      <c r="G874" s="3" t="s">
        <v>3700</v>
      </c>
      <c r="H874" s="3" t="s">
        <v>2089</v>
      </c>
      <c r="I874" s="5" t="s">
        <v>3702</v>
      </c>
      <c r="J874" s="6">
        <v>129441.05</v>
      </c>
      <c r="K874" s="6">
        <v>58248.47</v>
      </c>
      <c r="L874" s="8" t="s">
        <v>1743</v>
      </c>
      <c r="M874" s="4" t="s">
        <v>1746</v>
      </c>
      <c r="N874" s="4" t="s">
        <v>1785</v>
      </c>
    </row>
    <row r="875" spans="1:14" ht="30" hidden="1" customHeight="1" x14ac:dyDescent="0.25">
      <c r="A875" s="3" t="s">
        <v>6798</v>
      </c>
      <c r="B875" s="3" t="s">
        <v>2684</v>
      </c>
      <c r="C875" s="3" t="s">
        <v>2690</v>
      </c>
      <c r="D875" s="3" t="s">
        <v>460</v>
      </c>
      <c r="E875" s="4" t="s">
        <v>2682</v>
      </c>
      <c r="F875" s="5" t="s">
        <v>3697</v>
      </c>
      <c r="G875" s="3" t="s">
        <v>3696</v>
      </c>
      <c r="H875" s="3" t="s">
        <v>2840</v>
      </c>
      <c r="I875" s="5" t="s">
        <v>3698</v>
      </c>
      <c r="J875" s="6">
        <v>113468.47</v>
      </c>
      <c r="K875" s="6">
        <v>51060.81</v>
      </c>
      <c r="L875" s="8" t="s">
        <v>1743</v>
      </c>
      <c r="M875" s="4" t="s">
        <v>1746</v>
      </c>
      <c r="N875" s="4" t="s">
        <v>2473</v>
      </c>
    </row>
    <row r="876" spans="1:14" ht="30" hidden="1" customHeight="1" x14ac:dyDescent="0.25">
      <c r="A876" s="3" t="s">
        <v>6798</v>
      </c>
      <c r="B876" s="3" t="s">
        <v>2684</v>
      </c>
      <c r="C876" s="3" t="s">
        <v>2690</v>
      </c>
      <c r="D876" s="3" t="s">
        <v>441</v>
      </c>
      <c r="E876" s="4" t="s">
        <v>2682</v>
      </c>
      <c r="F876" s="5" t="s">
        <v>3691</v>
      </c>
      <c r="G876" s="3" t="s">
        <v>3690</v>
      </c>
      <c r="H876" s="3" t="s">
        <v>1833</v>
      </c>
      <c r="I876" s="5" t="s">
        <v>3692</v>
      </c>
      <c r="J876" s="6">
        <v>91729.16</v>
      </c>
      <c r="K876" s="6">
        <v>41278.120000000003</v>
      </c>
      <c r="L876" s="8" t="s">
        <v>1743</v>
      </c>
      <c r="M876" s="4" t="s">
        <v>1746</v>
      </c>
      <c r="N876" s="4" t="s">
        <v>1785</v>
      </c>
    </row>
    <row r="877" spans="1:14" ht="30" hidden="1" customHeight="1" x14ac:dyDescent="0.25">
      <c r="A877" s="3" t="s">
        <v>6798</v>
      </c>
      <c r="B877" s="3" t="s">
        <v>2684</v>
      </c>
      <c r="C877" s="3" t="s">
        <v>2690</v>
      </c>
      <c r="D877" s="3" t="s">
        <v>704</v>
      </c>
      <c r="E877" s="4" t="s">
        <v>2682</v>
      </c>
      <c r="F877" s="5" t="s">
        <v>3688</v>
      </c>
      <c r="G877" s="3" t="s">
        <v>3687</v>
      </c>
      <c r="H877" s="3" t="s">
        <v>1980</v>
      </c>
      <c r="I877" s="5" t="s">
        <v>3689</v>
      </c>
      <c r="J877" s="6">
        <v>454868.54</v>
      </c>
      <c r="K877" s="6">
        <v>204690.84</v>
      </c>
      <c r="L877" s="8" t="s">
        <v>1743</v>
      </c>
      <c r="M877" s="4" t="s">
        <v>1746</v>
      </c>
      <c r="N877" s="4" t="s">
        <v>1842</v>
      </c>
    </row>
    <row r="878" spans="1:14" ht="30" hidden="1" customHeight="1" x14ac:dyDescent="0.25">
      <c r="A878" s="3" t="s">
        <v>6798</v>
      </c>
      <c r="B878" s="3" t="s">
        <v>6802</v>
      </c>
      <c r="C878" s="3" t="s">
        <v>2690</v>
      </c>
      <c r="D878" s="3" t="s">
        <v>519</v>
      </c>
      <c r="E878" s="4" t="s">
        <v>2682</v>
      </c>
      <c r="F878" s="5" t="s">
        <v>3680</v>
      </c>
      <c r="G878" s="3" t="s">
        <v>3679</v>
      </c>
      <c r="H878" s="3" t="s">
        <v>2545</v>
      </c>
      <c r="I878" s="5" t="s">
        <v>3686</v>
      </c>
      <c r="J878" s="6">
        <v>246412</v>
      </c>
      <c r="K878" s="6">
        <v>112695.9</v>
      </c>
      <c r="L878" s="8" t="s">
        <v>6799</v>
      </c>
      <c r="M878" s="4" t="s">
        <v>1760</v>
      </c>
      <c r="N878" s="4" t="s">
        <v>2244</v>
      </c>
    </row>
    <row r="879" spans="1:14" ht="30" hidden="1" customHeight="1" x14ac:dyDescent="0.25">
      <c r="A879" s="3" t="s">
        <v>6798</v>
      </c>
      <c r="B879" s="3" t="s">
        <v>2684</v>
      </c>
      <c r="C879" s="3" t="s">
        <v>2690</v>
      </c>
      <c r="D879" s="3" t="s">
        <v>664</v>
      </c>
      <c r="E879" s="4" t="s">
        <v>2682</v>
      </c>
      <c r="F879" s="5" t="s">
        <v>3683</v>
      </c>
      <c r="G879" s="3" t="s">
        <v>3682</v>
      </c>
      <c r="H879" s="3" t="s">
        <v>2725</v>
      </c>
      <c r="I879" s="5" t="s">
        <v>3684</v>
      </c>
      <c r="J879" s="6">
        <v>174433.13</v>
      </c>
      <c r="K879" s="6">
        <v>78494.91</v>
      </c>
      <c r="L879" s="8" t="s">
        <v>1743</v>
      </c>
      <c r="M879" s="4" t="s">
        <v>1746</v>
      </c>
      <c r="N879" s="4" t="s">
        <v>1904</v>
      </c>
    </row>
    <row r="880" spans="1:14" ht="30" hidden="1" customHeight="1" x14ac:dyDescent="0.25">
      <c r="A880" s="3" t="s">
        <v>6798</v>
      </c>
      <c r="B880" s="3" t="s">
        <v>6802</v>
      </c>
      <c r="C880" s="3" t="s">
        <v>2690</v>
      </c>
      <c r="D880" s="3" t="s">
        <v>372</v>
      </c>
      <c r="E880" s="4" t="s">
        <v>2682</v>
      </c>
      <c r="F880" s="5" t="s">
        <v>3676</v>
      </c>
      <c r="G880" s="3" t="s">
        <v>3675</v>
      </c>
      <c r="H880" s="3" t="s">
        <v>2818</v>
      </c>
      <c r="I880" s="5" t="s">
        <v>3677</v>
      </c>
      <c r="J880" s="6">
        <v>246301.62</v>
      </c>
      <c r="K880" s="6">
        <v>123095.98</v>
      </c>
      <c r="L880" s="8" t="s">
        <v>6799</v>
      </c>
      <c r="M880" s="4" t="s">
        <v>1752</v>
      </c>
      <c r="N880" s="4" t="s">
        <v>2013</v>
      </c>
    </row>
    <row r="881" spans="1:14" ht="30" hidden="1" customHeight="1" x14ac:dyDescent="0.25">
      <c r="A881" s="3" t="s">
        <v>6798</v>
      </c>
      <c r="B881" s="3" t="s">
        <v>2684</v>
      </c>
      <c r="C881" s="3" t="s">
        <v>2690</v>
      </c>
      <c r="D881" s="3" t="s">
        <v>526</v>
      </c>
      <c r="E881" s="4" t="s">
        <v>2682</v>
      </c>
      <c r="F881" s="5" t="s">
        <v>3673</v>
      </c>
      <c r="G881" s="3" t="s">
        <v>3672</v>
      </c>
      <c r="H881" s="3" t="s">
        <v>2032</v>
      </c>
      <c r="I881" s="5" t="s">
        <v>3674</v>
      </c>
      <c r="J881" s="6">
        <v>226008.13</v>
      </c>
      <c r="K881" s="6">
        <v>101703.66</v>
      </c>
      <c r="L881" s="8" t="s">
        <v>1743</v>
      </c>
      <c r="M881" s="4" t="s">
        <v>1746</v>
      </c>
      <c r="N881" s="4" t="s">
        <v>2124</v>
      </c>
    </row>
    <row r="882" spans="1:14" ht="30" hidden="1" customHeight="1" x14ac:dyDescent="0.25">
      <c r="A882" s="3" t="s">
        <v>6798</v>
      </c>
      <c r="B882" s="3" t="s">
        <v>2684</v>
      </c>
      <c r="C882" s="3" t="s">
        <v>2690</v>
      </c>
      <c r="D882" s="3" t="s">
        <v>601</v>
      </c>
      <c r="E882" s="4" t="s">
        <v>2682</v>
      </c>
      <c r="F882" s="5" t="s">
        <v>1792</v>
      </c>
      <c r="G882" s="3" t="s">
        <v>1791</v>
      </c>
      <c r="H882" s="3" t="s">
        <v>1794</v>
      </c>
      <c r="I882" s="5" t="s">
        <v>3671</v>
      </c>
      <c r="J882" s="6">
        <v>121020</v>
      </c>
      <c r="K882" s="6">
        <v>54459</v>
      </c>
      <c r="L882" s="8" t="s">
        <v>1743</v>
      </c>
      <c r="M882" s="4" t="s">
        <v>1746</v>
      </c>
      <c r="N882" s="4" t="s">
        <v>1795</v>
      </c>
    </row>
    <row r="883" spans="1:14" ht="30" hidden="1" customHeight="1" x14ac:dyDescent="0.25">
      <c r="A883" s="3" t="s">
        <v>6798</v>
      </c>
      <c r="B883" s="3" t="s">
        <v>2684</v>
      </c>
      <c r="C883" s="3" t="s">
        <v>2690</v>
      </c>
      <c r="D883" s="3" t="s">
        <v>448</v>
      </c>
      <c r="E883" s="4" t="s">
        <v>2682</v>
      </c>
      <c r="F883" s="5" t="s">
        <v>2604</v>
      </c>
      <c r="G883" s="3" t="s">
        <v>2603</v>
      </c>
      <c r="H883" s="3" t="s">
        <v>2433</v>
      </c>
      <c r="I883" s="5" t="s">
        <v>3670</v>
      </c>
      <c r="J883" s="6">
        <v>393325</v>
      </c>
      <c r="K883" s="6">
        <v>176996.25</v>
      </c>
      <c r="L883" s="8" t="s">
        <v>1743</v>
      </c>
      <c r="M883" s="4" t="s">
        <v>1746</v>
      </c>
      <c r="N883" s="4" t="s">
        <v>2043</v>
      </c>
    </row>
    <row r="884" spans="1:14" ht="30" hidden="1" customHeight="1" x14ac:dyDescent="0.25">
      <c r="A884" s="3" t="s">
        <v>6798</v>
      </c>
      <c r="B884" s="3" t="s">
        <v>2684</v>
      </c>
      <c r="C884" s="3" t="s">
        <v>2690</v>
      </c>
      <c r="D884" s="3" t="s">
        <v>404</v>
      </c>
      <c r="E884" s="4" t="s">
        <v>2682</v>
      </c>
      <c r="F884" s="5" t="s">
        <v>3668</v>
      </c>
      <c r="G884" s="3" t="s">
        <v>3667</v>
      </c>
      <c r="H884" s="3" t="s">
        <v>2287</v>
      </c>
      <c r="I884" s="5" t="s">
        <v>3669</v>
      </c>
      <c r="J884" s="6">
        <v>169200</v>
      </c>
      <c r="K884" s="6">
        <v>76140</v>
      </c>
      <c r="L884" s="8" t="s">
        <v>1743</v>
      </c>
      <c r="M884" s="4" t="s">
        <v>1760</v>
      </c>
      <c r="N884" s="4" t="s">
        <v>1759</v>
      </c>
    </row>
    <row r="885" spans="1:14" ht="30" hidden="1" customHeight="1" x14ac:dyDescent="0.25">
      <c r="A885" s="3" t="s">
        <v>6798</v>
      </c>
      <c r="B885" s="3" t="s">
        <v>6802</v>
      </c>
      <c r="C885" s="3" t="s">
        <v>2690</v>
      </c>
      <c r="D885" s="3" t="s">
        <v>492</v>
      </c>
      <c r="E885" s="4" t="s">
        <v>2682</v>
      </c>
      <c r="F885" s="5" t="s">
        <v>3665</v>
      </c>
      <c r="G885" s="3" t="s">
        <v>3664</v>
      </c>
      <c r="H885" s="3" t="s">
        <v>2710</v>
      </c>
      <c r="I885" s="5" t="s">
        <v>3666</v>
      </c>
      <c r="J885" s="6">
        <v>615935.48</v>
      </c>
      <c r="K885" s="6">
        <v>281103.59000000003</v>
      </c>
      <c r="L885" s="8" t="s">
        <v>6799</v>
      </c>
      <c r="M885" s="4" t="s">
        <v>1746</v>
      </c>
      <c r="N885" s="4" t="s">
        <v>1765</v>
      </c>
    </row>
    <row r="886" spans="1:14" ht="30" hidden="1" customHeight="1" x14ac:dyDescent="0.25">
      <c r="A886" s="3" t="s">
        <v>6798</v>
      </c>
      <c r="B886" s="3" t="s">
        <v>2684</v>
      </c>
      <c r="C886" s="3" t="s">
        <v>2690</v>
      </c>
      <c r="D886" s="3" t="s">
        <v>450</v>
      </c>
      <c r="E886" s="4" t="s">
        <v>2682</v>
      </c>
      <c r="F886" s="5" t="s">
        <v>3662</v>
      </c>
      <c r="G886" s="3" t="s">
        <v>3661</v>
      </c>
      <c r="H886" s="3" t="s">
        <v>1817</v>
      </c>
      <c r="I886" s="5" t="s">
        <v>3663</v>
      </c>
      <c r="J886" s="6">
        <v>185017.95</v>
      </c>
      <c r="K886" s="6">
        <v>83258.080000000002</v>
      </c>
      <c r="L886" s="8" t="s">
        <v>1743</v>
      </c>
      <c r="M886" s="4" t="s">
        <v>1746</v>
      </c>
      <c r="N886" s="4" t="s">
        <v>1785</v>
      </c>
    </row>
    <row r="887" spans="1:14" ht="30" hidden="1" customHeight="1" x14ac:dyDescent="0.25">
      <c r="A887" s="3" t="s">
        <v>6798</v>
      </c>
      <c r="B887" s="3" t="s">
        <v>2684</v>
      </c>
      <c r="C887" s="3" t="s">
        <v>2690</v>
      </c>
      <c r="D887" s="3" t="s">
        <v>367</v>
      </c>
      <c r="E887" s="4" t="s">
        <v>2682</v>
      </c>
      <c r="F887" s="5" t="s">
        <v>3269</v>
      </c>
      <c r="G887" s="3" t="s">
        <v>3268</v>
      </c>
      <c r="H887" s="3" t="s">
        <v>2160</v>
      </c>
      <c r="I887" s="5" t="s">
        <v>3660</v>
      </c>
      <c r="J887" s="6">
        <v>57895</v>
      </c>
      <c r="K887" s="6">
        <v>26052.75</v>
      </c>
      <c r="L887" s="8" t="s">
        <v>1743</v>
      </c>
      <c r="M887" s="4" t="s">
        <v>1746</v>
      </c>
      <c r="N887" s="4" t="s">
        <v>1993</v>
      </c>
    </row>
    <row r="888" spans="1:14" ht="30" hidden="1" customHeight="1" x14ac:dyDescent="0.25">
      <c r="A888" s="3" t="s">
        <v>6798</v>
      </c>
      <c r="B888" s="3" t="s">
        <v>2684</v>
      </c>
      <c r="C888" s="3" t="s">
        <v>2690</v>
      </c>
      <c r="D888" s="3" t="s">
        <v>417</v>
      </c>
      <c r="E888" s="4" t="s">
        <v>2682</v>
      </c>
      <c r="F888" s="5" t="s">
        <v>2623</v>
      </c>
      <c r="G888" s="3" t="s">
        <v>2622</v>
      </c>
      <c r="H888" s="3" t="s">
        <v>2625</v>
      </c>
      <c r="I888" s="5" t="s">
        <v>3659</v>
      </c>
      <c r="J888" s="6">
        <v>579255.02</v>
      </c>
      <c r="K888" s="6">
        <v>260664.76</v>
      </c>
      <c r="L888" s="8" t="s">
        <v>1743</v>
      </c>
      <c r="M888" s="4" t="s">
        <v>1746</v>
      </c>
      <c r="N888" s="4" t="s">
        <v>1904</v>
      </c>
    </row>
    <row r="889" spans="1:14" ht="30" hidden="1" customHeight="1" x14ac:dyDescent="0.25">
      <c r="A889" s="3" t="s">
        <v>6798</v>
      </c>
      <c r="B889" s="3" t="s">
        <v>6802</v>
      </c>
      <c r="C889" s="3" t="s">
        <v>2690</v>
      </c>
      <c r="D889" s="3" t="s">
        <v>331</v>
      </c>
      <c r="E889" s="4" t="s">
        <v>2682</v>
      </c>
      <c r="F889" s="5" t="s">
        <v>2594</v>
      </c>
      <c r="G889" s="3" t="s">
        <v>2593</v>
      </c>
      <c r="H889" s="3" t="s">
        <v>2299</v>
      </c>
      <c r="I889" s="5" t="s">
        <v>3623</v>
      </c>
      <c r="J889" s="6">
        <v>364222.4</v>
      </c>
      <c r="K889" s="6">
        <v>164605.68</v>
      </c>
      <c r="L889" s="8" t="s">
        <v>6799</v>
      </c>
      <c r="M889" s="4" t="s">
        <v>1746</v>
      </c>
      <c r="N889" s="4" t="s">
        <v>1770</v>
      </c>
    </row>
    <row r="890" spans="1:14" ht="30" hidden="1" customHeight="1" x14ac:dyDescent="0.25">
      <c r="A890" s="3" t="s">
        <v>6798</v>
      </c>
      <c r="B890" s="3" t="s">
        <v>2684</v>
      </c>
      <c r="C890" s="3" t="s">
        <v>2690</v>
      </c>
      <c r="D890" s="3" t="s">
        <v>495</v>
      </c>
      <c r="E890" s="4" t="s">
        <v>2682</v>
      </c>
      <c r="F890" s="5" t="s">
        <v>2667</v>
      </c>
      <c r="G890" s="3" t="s">
        <v>2666</v>
      </c>
      <c r="H890" s="3" t="s">
        <v>1841</v>
      </c>
      <c r="I890" s="5" t="s">
        <v>3654</v>
      </c>
      <c r="J890" s="6">
        <v>147259.13</v>
      </c>
      <c r="K890" s="6">
        <v>66266.61</v>
      </c>
      <c r="L890" s="8" t="s">
        <v>1743</v>
      </c>
      <c r="M890" s="4" t="s">
        <v>1752</v>
      </c>
      <c r="N890" s="4" t="s">
        <v>2288</v>
      </c>
    </row>
    <row r="891" spans="1:14" ht="30" hidden="1" customHeight="1" x14ac:dyDescent="0.25">
      <c r="A891" s="3" t="s">
        <v>6798</v>
      </c>
      <c r="B891" s="3" t="s">
        <v>2684</v>
      </c>
      <c r="C891" s="3" t="s">
        <v>2690</v>
      </c>
      <c r="D891" s="3" t="s">
        <v>754</v>
      </c>
      <c r="E891" s="4" t="s">
        <v>2682</v>
      </c>
      <c r="F891" s="5" t="s">
        <v>3652</v>
      </c>
      <c r="G891" s="3" t="s">
        <v>3651</v>
      </c>
      <c r="H891" s="3" t="s">
        <v>2811</v>
      </c>
      <c r="I891" s="5" t="s">
        <v>3653</v>
      </c>
      <c r="J891" s="6">
        <v>64220</v>
      </c>
      <c r="K891" s="6">
        <v>28899</v>
      </c>
      <c r="L891" s="8" t="s">
        <v>1743</v>
      </c>
      <c r="M891" s="4" t="s">
        <v>1746</v>
      </c>
      <c r="N891" s="4" t="s">
        <v>1785</v>
      </c>
    </row>
    <row r="892" spans="1:14" ht="30" hidden="1" customHeight="1" x14ac:dyDescent="0.25">
      <c r="A892" s="3" t="s">
        <v>6798</v>
      </c>
      <c r="B892" s="3" t="s">
        <v>6802</v>
      </c>
      <c r="C892" s="3" t="s">
        <v>2690</v>
      </c>
      <c r="D892" s="3" t="s">
        <v>340</v>
      </c>
      <c r="E892" s="4" t="s">
        <v>2682</v>
      </c>
      <c r="F892" s="5" t="s">
        <v>3649</v>
      </c>
      <c r="G892" s="3" t="s">
        <v>3648</v>
      </c>
      <c r="H892" s="3" t="s">
        <v>2422</v>
      </c>
      <c r="I892" s="5" t="s">
        <v>3650</v>
      </c>
      <c r="J892" s="6">
        <v>138138.06</v>
      </c>
      <c r="K892" s="6">
        <v>62425.13</v>
      </c>
      <c r="L892" s="8" t="s">
        <v>6799</v>
      </c>
      <c r="M892" s="4" t="s">
        <v>1746</v>
      </c>
      <c r="N892" s="4" t="s">
        <v>1785</v>
      </c>
    </row>
    <row r="893" spans="1:14" ht="30" hidden="1" customHeight="1" x14ac:dyDescent="0.25">
      <c r="A893" s="3" t="s">
        <v>6798</v>
      </c>
      <c r="B893" s="3" t="s">
        <v>2684</v>
      </c>
      <c r="C893" s="3" t="s">
        <v>2690</v>
      </c>
      <c r="D893" s="3" t="s">
        <v>323</v>
      </c>
      <c r="E893" s="4" t="s">
        <v>2682</v>
      </c>
      <c r="F893" s="5" t="s">
        <v>2908</v>
      </c>
      <c r="G893" s="3" t="s">
        <v>2907</v>
      </c>
      <c r="H893" s="3" t="s">
        <v>2691</v>
      </c>
      <c r="I893" s="5" t="s">
        <v>3647</v>
      </c>
      <c r="J893" s="6">
        <v>809202.52</v>
      </c>
      <c r="K893" s="6">
        <v>364141.13</v>
      </c>
      <c r="L893" s="8" t="s">
        <v>1743</v>
      </c>
      <c r="M893" s="4" t="s">
        <v>1752</v>
      </c>
      <c r="N893" s="4" t="s">
        <v>1965</v>
      </c>
    </row>
    <row r="894" spans="1:14" ht="30" hidden="1" customHeight="1" x14ac:dyDescent="0.25">
      <c r="A894" s="3" t="s">
        <v>6798</v>
      </c>
      <c r="B894" s="3" t="s">
        <v>2684</v>
      </c>
      <c r="C894" s="3" t="s">
        <v>2690</v>
      </c>
      <c r="D894" s="3" t="s">
        <v>573</v>
      </c>
      <c r="E894" s="4" t="s">
        <v>2682</v>
      </c>
      <c r="F894" s="5" t="s">
        <v>2438</v>
      </c>
      <c r="G894" s="3" t="s">
        <v>2437</v>
      </c>
      <c r="H894" s="3" t="s">
        <v>1764</v>
      </c>
      <c r="I894" s="5" t="s">
        <v>3646</v>
      </c>
      <c r="J894" s="6">
        <v>122650</v>
      </c>
      <c r="K894" s="6">
        <v>55192.5</v>
      </c>
      <c r="L894" s="8" t="s">
        <v>1743</v>
      </c>
      <c r="M894" s="4" t="s">
        <v>1752</v>
      </c>
      <c r="N894" s="4" t="s">
        <v>1965</v>
      </c>
    </row>
    <row r="895" spans="1:14" ht="30" hidden="1" customHeight="1" x14ac:dyDescent="0.25">
      <c r="A895" s="3" t="s">
        <v>6798</v>
      </c>
      <c r="B895" s="3" t="s">
        <v>6802</v>
      </c>
      <c r="C895" s="3" t="s">
        <v>2690</v>
      </c>
      <c r="D895" s="3" t="s">
        <v>301</v>
      </c>
      <c r="E895" s="4" t="s">
        <v>2682</v>
      </c>
      <c r="F895" s="5" t="s">
        <v>3644</v>
      </c>
      <c r="G895" s="3" t="s">
        <v>3643</v>
      </c>
      <c r="H895" s="3" t="s">
        <v>2393</v>
      </c>
      <c r="I895" s="5" t="s">
        <v>3645</v>
      </c>
      <c r="J895" s="6">
        <v>697852.3</v>
      </c>
      <c r="K895" s="6">
        <v>326516.61</v>
      </c>
      <c r="L895" s="8" t="s">
        <v>6799</v>
      </c>
      <c r="M895" s="4" t="s">
        <v>1746</v>
      </c>
      <c r="N895" s="4" t="s">
        <v>2008</v>
      </c>
    </row>
    <row r="896" spans="1:14" ht="30" hidden="1" customHeight="1" x14ac:dyDescent="0.25">
      <c r="A896" s="3" t="s">
        <v>6798</v>
      </c>
      <c r="B896" s="3" t="s">
        <v>2684</v>
      </c>
      <c r="C896" s="3" t="s">
        <v>2690</v>
      </c>
      <c r="D896" s="3" t="s">
        <v>425</v>
      </c>
      <c r="E896" s="4" t="s">
        <v>2682</v>
      </c>
      <c r="F896" s="5" t="s">
        <v>3637</v>
      </c>
      <c r="G896" s="3" t="s">
        <v>3636</v>
      </c>
      <c r="H896" s="3" t="s">
        <v>3288</v>
      </c>
      <c r="I896" s="5" t="s">
        <v>3638</v>
      </c>
      <c r="J896" s="6">
        <v>355725.5</v>
      </c>
      <c r="K896" s="6">
        <v>160076.48000000001</v>
      </c>
      <c r="L896" s="8" t="s">
        <v>1743</v>
      </c>
      <c r="M896" s="4" t="s">
        <v>1752</v>
      </c>
      <c r="N896" s="4" t="s">
        <v>1965</v>
      </c>
    </row>
    <row r="897" spans="1:14" ht="30" hidden="1" customHeight="1" x14ac:dyDescent="0.25">
      <c r="A897" s="3" t="s">
        <v>6798</v>
      </c>
      <c r="B897" s="3" t="s">
        <v>2684</v>
      </c>
      <c r="C897" s="3" t="s">
        <v>2690</v>
      </c>
      <c r="D897" s="3" t="s">
        <v>368</v>
      </c>
      <c r="E897" s="4" t="s">
        <v>2682</v>
      </c>
      <c r="F897" s="5" t="s">
        <v>3634</v>
      </c>
      <c r="G897" s="3" t="s">
        <v>3633</v>
      </c>
      <c r="H897" s="3" t="s">
        <v>1764</v>
      </c>
      <c r="I897" s="5" t="s">
        <v>3635</v>
      </c>
      <c r="J897" s="6">
        <v>237262.5</v>
      </c>
      <c r="K897" s="6">
        <v>106768.13</v>
      </c>
      <c r="L897" s="8" t="s">
        <v>1743</v>
      </c>
      <c r="M897" s="4" t="s">
        <v>1746</v>
      </c>
      <c r="N897" s="4" t="s">
        <v>1842</v>
      </c>
    </row>
    <row r="898" spans="1:14" ht="30" hidden="1" customHeight="1" x14ac:dyDescent="0.25">
      <c r="A898" s="3" t="s">
        <v>6798</v>
      </c>
      <c r="B898" s="3" t="s">
        <v>6802</v>
      </c>
      <c r="C898" s="3" t="s">
        <v>2690</v>
      </c>
      <c r="D898" s="3" t="s">
        <v>636</v>
      </c>
      <c r="E898" s="4" t="s">
        <v>2682</v>
      </c>
      <c r="F898" s="5" t="s">
        <v>3631</v>
      </c>
      <c r="G898" s="3" t="s">
        <v>3630</v>
      </c>
      <c r="H898" s="3" t="s">
        <v>2393</v>
      </c>
      <c r="I898" s="5" t="s">
        <v>3632</v>
      </c>
      <c r="J898" s="6">
        <v>258440</v>
      </c>
      <c r="K898" s="6">
        <v>117798</v>
      </c>
      <c r="L898" s="8" t="s">
        <v>6799</v>
      </c>
      <c r="M898" s="4" t="s">
        <v>1752</v>
      </c>
      <c r="N898" s="4" t="s">
        <v>2013</v>
      </c>
    </row>
    <row r="899" spans="1:14" ht="30" hidden="1" customHeight="1" x14ac:dyDescent="0.25">
      <c r="A899" s="3" t="s">
        <v>6798</v>
      </c>
      <c r="B899" s="3" t="s">
        <v>2684</v>
      </c>
      <c r="C899" s="3" t="s">
        <v>2690</v>
      </c>
      <c r="D899" s="3" t="s">
        <v>469</v>
      </c>
      <c r="E899" s="4" t="s">
        <v>2682</v>
      </c>
      <c r="F899" s="5" t="s">
        <v>3442</v>
      </c>
      <c r="G899" s="3" t="s">
        <v>3441</v>
      </c>
      <c r="H899" s="3" t="s">
        <v>3444</v>
      </c>
      <c r="I899" s="5" t="s">
        <v>3443</v>
      </c>
      <c r="J899" s="6">
        <v>216955</v>
      </c>
      <c r="K899" s="6">
        <v>97629.75</v>
      </c>
      <c r="L899" s="8" t="s">
        <v>1743</v>
      </c>
      <c r="M899" s="4" t="s">
        <v>1746</v>
      </c>
      <c r="N899" s="4" t="s">
        <v>1842</v>
      </c>
    </row>
    <row r="900" spans="1:14" ht="30" hidden="1" customHeight="1" x14ac:dyDescent="0.25">
      <c r="A900" s="3" t="s">
        <v>6798</v>
      </c>
      <c r="B900" s="3" t="s">
        <v>6802</v>
      </c>
      <c r="C900" s="3" t="s">
        <v>2690</v>
      </c>
      <c r="D900" s="3" t="s">
        <v>494</v>
      </c>
      <c r="E900" s="4" t="s">
        <v>2682</v>
      </c>
      <c r="F900" s="5" t="s">
        <v>3628</v>
      </c>
      <c r="G900" s="3" t="s">
        <v>3627</v>
      </c>
      <c r="H900" s="3" t="s">
        <v>1764</v>
      </c>
      <c r="I900" s="5" t="s">
        <v>3629</v>
      </c>
      <c r="J900" s="6">
        <v>418239</v>
      </c>
      <c r="K900" s="6">
        <v>197502.3</v>
      </c>
      <c r="L900" s="8" t="s">
        <v>6799</v>
      </c>
      <c r="M900" s="4" t="s">
        <v>1746</v>
      </c>
      <c r="N900" s="4" t="s">
        <v>1785</v>
      </c>
    </row>
    <row r="901" spans="1:14" ht="30" hidden="1" customHeight="1" x14ac:dyDescent="0.25">
      <c r="A901" s="3" t="s">
        <v>6798</v>
      </c>
      <c r="B901" s="3" t="s">
        <v>6802</v>
      </c>
      <c r="C901" s="3" t="s">
        <v>2690</v>
      </c>
      <c r="D901" s="3" t="s">
        <v>312</v>
      </c>
      <c r="E901" s="4" t="s">
        <v>2682</v>
      </c>
      <c r="F901" s="5" t="s">
        <v>3625</v>
      </c>
      <c r="G901" s="3" t="s">
        <v>3624</v>
      </c>
      <c r="H901" s="3" t="s">
        <v>2811</v>
      </c>
      <c r="I901" s="5" t="s">
        <v>3626</v>
      </c>
      <c r="J901" s="6">
        <v>174287</v>
      </c>
      <c r="K901" s="6">
        <v>81537.149999999994</v>
      </c>
      <c r="L901" s="8" t="s">
        <v>6799</v>
      </c>
      <c r="M901" s="4" t="s">
        <v>1752</v>
      </c>
      <c r="N901" s="4" t="s">
        <v>2013</v>
      </c>
    </row>
    <row r="902" spans="1:14" ht="30" hidden="1" customHeight="1" x14ac:dyDescent="0.25">
      <c r="A902" s="3" t="s">
        <v>6798</v>
      </c>
      <c r="B902" s="3" t="s">
        <v>6802</v>
      </c>
      <c r="C902" s="3" t="s">
        <v>2690</v>
      </c>
      <c r="D902" s="3" t="s">
        <v>289</v>
      </c>
      <c r="E902" s="4" t="s">
        <v>2682</v>
      </c>
      <c r="F902" s="5" t="s">
        <v>3622</v>
      </c>
      <c r="G902" s="3" t="s">
        <v>3621</v>
      </c>
      <c r="H902" s="3" t="s">
        <v>2807</v>
      </c>
      <c r="I902" s="5" t="s">
        <v>3623</v>
      </c>
      <c r="J902" s="6">
        <v>123490</v>
      </c>
      <c r="K902" s="6">
        <v>56943</v>
      </c>
      <c r="L902" s="8" t="s">
        <v>6799</v>
      </c>
      <c r="M902" s="4" t="s">
        <v>1746</v>
      </c>
      <c r="N902" s="4" t="s">
        <v>1785</v>
      </c>
    </row>
    <row r="903" spans="1:14" ht="30" hidden="1" customHeight="1" x14ac:dyDescent="0.25">
      <c r="A903" s="3" t="s">
        <v>6798</v>
      </c>
      <c r="B903" s="3" t="s">
        <v>2684</v>
      </c>
      <c r="C903" s="3" t="s">
        <v>2690</v>
      </c>
      <c r="D903" s="3" t="s">
        <v>493</v>
      </c>
      <c r="E903" s="4" t="s">
        <v>2682</v>
      </c>
      <c r="F903" s="5" t="s">
        <v>3619</v>
      </c>
      <c r="G903" s="3" t="s">
        <v>3618</v>
      </c>
      <c r="H903" s="3" t="s">
        <v>2985</v>
      </c>
      <c r="I903" s="5" t="s">
        <v>3620</v>
      </c>
      <c r="J903" s="6">
        <v>365253.75</v>
      </c>
      <c r="K903" s="6">
        <v>164364.19</v>
      </c>
      <c r="L903" s="8" t="s">
        <v>1743</v>
      </c>
      <c r="M903" s="4" t="s">
        <v>1746</v>
      </c>
      <c r="N903" s="4" t="s">
        <v>1770</v>
      </c>
    </row>
    <row r="904" spans="1:14" ht="30" hidden="1" customHeight="1" x14ac:dyDescent="0.25">
      <c r="A904" s="3" t="s">
        <v>6798</v>
      </c>
      <c r="B904" s="3" t="s">
        <v>2684</v>
      </c>
      <c r="C904" s="3" t="s">
        <v>2690</v>
      </c>
      <c r="D904" s="3" t="s">
        <v>414</v>
      </c>
      <c r="E904" s="4" t="s">
        <v>2682</v>
      </c>
      <c r="F904" s="5" t="s">
        <v>3616</v>
      </c>
      <c r="G904" s="3" t="s">
        <v>3615</v>
      </c>
      <c r="H904" s="3" t="s">
        <v>3064</v>
      </c>
      <c r="I904" s="5" t="s">
        <v>3617</v>
      </c>
      <c r="J904" s="6">
        <v>257925.47</v>
      </c>
      <c r="K904" s="6">
        <v>116066.46</v>
      </c>
      <c r="L904" s="8" t="s">
        <v>1743</v>
      </c>
      <c r="M904" s="4" t="s">
        <v>1752</v>
      </c>
      <c r="N904" s="4" t="s">
        <v>1965</v>
      </c>
    </row>
    <row r="905" spans="1:14" ht="30" hidden="1" customHeight="1" x14ac:dyDescent="0.25">
      <c r="A905" s="3" t="s">
        <v>6798</v>
      </c>
      <c r="B905" s="3" t="s">
        <v>2684</v>
      </c>
      <c r="C905" s="3" t="s">
        <v>2690</v>
      </c>
      <c r="D905" s="3" t="s">
        <v>415</v>
      </c>
      <c r="E905" s="4" t="s">
        <v>2682</v>
      </c>
      <c r="F905" s="5" t="s">
        <v>3610</v>
      </c>
      <c r="G905" s="3" t="s">
        <v>3609</v>
      </c>
      <c r="H905" s="3" t="s">
        <v>1764</v>
      </c>
      <c r="I905" s="5" t="s">
        <v>3611</v>
      </c>
      <c r="J905" s="6">
        <v>289785</v>
      </c>
      <c r="K905" s="6">
        <v>130403.25</v>
      </c>
      <c r="L905" s="8" t="s">
        <v>1743</v>
      </c>
      <c r="M905" s="4" t="s">
        <v>1746</v>
      </c>
      <c r="N905" s="4" t="s">
        <v>1813</v>
      </c>
    </row>
    <row r="906" spans="1:14" ht="30" hidden="1" customHeight="1" x14ac:dyDescent="0.25">
      <c r="A906" s="3" t="s">
        <v>6798</v>
      </c>
      <c r="B906" s="3" t="s">
        <v>6802</v>
      </c>
      <c r="C906" s="3" t="s">
        <v>2690</v>
      </c>
      <c r="D906" s="3" t="s">
        <v>365</v>
      </c>
      <c r="E906" s="4" t="s">
        <v>2682</v>
      </c>
      <c r="F906" s="5" t="s">
        <v>3607</v>
      </c>
      <c r="G906" s="3" t="s">
        <v>3606</v>
      </c>
      <c r="H906" s="3" t="s">
        <v>2190</v>
      </c>
      <c r="I906" s="5" t="s">
        <v>3608</v>
      </c>
      <c r="J906" s="6">
        <v>227140</v>
      </c>
      <c r="K906" s="6">
        <v>103713</v>
      </c>
      <c r="L906" s="8" t="s">
        <v>6799</v>
      </c>
      <c r="M906" s="4" t="s">
        <v>1746</v>
      </c>
      <c r="N906" s="4" t="s">
        <v>1904</v>
      </c>
    </row>
    <row r="907" spans="1:14" ht="30" hidden="1" customHeight="1" x14ac:dyDescent="0.25">
      <c r="A907" s="3" t="s">
        <v>6798</v>
      </c>
      <c r="B907" s="3" t="s">
        <v>6802</v>
      </c>
      <c r="C907" s="3" t="s">
        <v>2690</v>
      </c>
      <c r="D907" s="3" t="s">
        <v>366</v>
      </c>
      <c r="E907" s="4" t="s">
        <v>2682</v>
      </c>
      <c r="F907" s="5" t="s">
        <v>3604</v>
      </c>
      <c r="G907" s="3" t="s">
        <v>3603</v>
      </c>
      <c r="H907" s="3" t="s">
        <v>2210</v>
      </c>
      <c r="I907" s="5" t="s">
        <v>3605</v>
      </c>
      <c r="J907" s="6">
        <v>156624.94</v>
      </c>
      <c r="K907" s="6">
        <v>71192.149999999994</v>
      </c>
      <c r="L907" s="8" t="s">
        <v>6799</v>
      </c>
      <c r="M907" s="4" t="s">
        <v>1746</v>
      </c>
      <c r="N907" s="4" t="s">
        <v>1813</v>
      </c>
    </row>
    <row r="908" spans="1:14" ht="30" hidden="1" customHeight="1" x14ac:dyDescent="0.25">
      <c r="A908" s="3" t="s">
        <v>6798</v>
      </c>
      <c r="B908" s="3" t="s">
        <v>2684</v>
      </c>
      <c r="C908" s="3" t="s">
        <v>2690</v>
      </c>
      <c r="D908" s="3" t="s">
        <v>483</v>
      </c>
      <c r="E908" s="4" t="s">
        <v>2682</v>
      </c>
      <c r="F908" s="5" t="s">
        <v>3599</v>
      </c>
      <c r="G908" s="3" t="s">
        <v>3598</v>
      </c>
      <c r="H908" s="3" t="s">
        <v>2985</v>
      </c>
      <c r="I908" s="5" t="s">
        <v>3602</v>
      </c>
      <c r="J908" s="6">
        <v>222010.56</v>
      </c>
      <c r="K908" s="6">
        <v>99904.75</v>
      </c>
      <c r="L908" s="8" t="s">
        <v>1743</v>
      </c>
      <c r="M908" s="4" t="s">
        <v>1828</v>
      </c>
      <c r="N908" s="4" t="s">
        <v>2051</v>
      </c>
    </row>
    <row r="909" spans="1:14" ht="30" hidden="1" customHeight="1" x14ac:dyDescent="0.25">
      <c r="A909" s="3" t="s">
        <v>6798</v>
      </c>
      <c r="B909" s="3" t="s">
        <v>6802</v>
      </c>
      <c r="C909" s="3" t="s">
        <v>2690</v>
      </c>
      <c r="D909" s="3" t="s">
        <v>337</v>
      </c>
      <c r="E909" s="4" t="s">
        <v>2682</v>
      </c>
      <c r="F909" s="5" t="s">
        <v>3582</v>
      </c>
      <c r="G909" s="3" t="s">
        <v>3581</v>
      </c>
      <c r="H909" s="3" t="s">
        <v>2091</v>
      </c>
      <c r="I909" s="5" t="s">
        <v>3601</v>
      </c>
      <c r="J909" s="6">
        <v>171119</v>
      </c>
      <c r="K909" s="6">
        <v>77438.3</v>
      </c>
      <c r="L909" s="8" t="s">
        <v>6799</v>
      </c>
      <c r="M909" s="4" t="s">
        <v>1746</v>
      </c>
      <c r="N909" s="4" t="s">
        <v>2124</v>
      </c>
    </row>
    <row r="910" spans="1:14" ht="30" hidden="1" customHeight="1" x14ac:dyDescent="0.25">
      <c r="A910" s="3" t="s">
        <v>6798</v>
      </c>
      <c r="B910" s="3" t="s">
        <v>6802</v>
      </c>
      <c r="C910" s="3" t="s">
        <v>2690</v>
      </c>
      <c r="D910" s="3" t="s">
        <v>383</v>
      </c>
      <c r="E910" s="4" t="s">
        <v>2682</v>
      </c>
      <c r="F910" s="5" t="s">
        <v>3596</v>
      </c>
      <c r="G910" s="3" t="s">
        <v>3595</v>
      </c>
      <c r="H910" s="3" t="s">
        <v>3069</v>
      </c>
      <c r="I910" s="5" t="s">
        <v>3597</v>
      </c>
      <c r="J910" s="6">
        <v>676258.14</v>
      </c>
      <c r="K910" s="6">
        <v>306704.65999999997</v>
      </c>
      <c r="L910" s="8" t="s">
        <v>6799</v>
      </c>
      <c r="M910" s="4" t="s">
        <v>1752</v>
      </c>
      <c r="N910" s="4" t="s">
        <v>2013</v>
      </c>
    </row>
    <row r="911" spans="1:14" ht="30" hidden="1" customHeight="1" x14ac:dyDescent="0.25">
      <c r="A911" s="3" t="s">
        <v>6798</v>
      </c>
      <c r="B911" s="3" t="s">
        <v>2684</v>
      </c>
      <c r="C911" s="3" t="s">
        <v>2690</v>
      </c>
      <c r="D911" s="3" t="s">
        <v>538</v>
      </c>
      <c r="E911" s="4" t="s">
        <v>2682</v>
      </c>
      <c r="F911" s="5" t="s">
        <v>3592</v>
      </c>
      <c r="G911" s="3" t="s">
        <v>3591</v>
      </c>
      <c r="H911" s="3" t="s">
        <v>2022</v>
      </c>
      <c r="I911" s="5" t="s">
        <v>3593</v>
      </c>
      <c r="J911" s="6">
        <v>245770.62</v>
      </c>
      <c r="K911" s="6">
        <v>110596.78</v>
      </c>
      <c r="L911" s="8" t="s">
        <v>1743</v>
      </c>
      <c r="M911" s="4" t="s">
        <v>2024</v>
      </c>
      <c r="N911" s="4" t="s">
        <v>3594</v>
      </c>
    </row>
    <row r="912" spans="1:14" ht="30" hidden="1" customHeight="1" x14ac:dyDescent="0.25">
      <c r="A912" s="3" t="s">
        <v>6798</v>
      </c>
      <c r="B912" s="3" t="s">
        <v>2684</v>
      </c>
      <c r="C912" s="3" t="s">
        <v>2690</v>
      </c>
      <c r="D912" s="3" t="s">
        <v>785</v>
      </c>
      <c r="E912" s="4" t="s">
        <v>2682</v>
      </c>
      <c r="F912" s="5" t="s">
        <v>3588</v>
      </c>
      <c r="G912" s="3" t="s">
        <v>3587</v>
      </c>
      <c r="H912" s="3" t="s">
        <v>3437</v>
      </c>
      <c r="I912" s="5" t="s">
        <v>3589</v>
      </c>
      <c r="J912" s="6">
        <v>227375.04</v>
      </c>
      <c r="K912" s="6">
        <v>102318.77</v>
      </c>
      <c r="L912" s="8" t="s">
        <v>1743</v>
      </c>
      <c r="M912" s="4" t="s">
        <v>1746</v>
      </c>
      <c r="N912" s="4" t="s">
        <v>1904</v>
      </c>
    </row>
    <row r="913" spans="1:14" ht="30" customHeight="1" x14ac:dyDescent="0.25">
      <c r="A913" s="3" t="s">
        <v>6798</v>
      </c>
      <c r="B913" s="3" t="s">
        <v>2684</v>
      </c>
      <c r="C913" s="3" t="s">
        <v>2690</v>
      </c>
      <c r="D913" s="3" t="s">
        <v>431</v>
      </c>
      <c r="E913" s="4" t="s">
        <v>2682</v>
      </c>
      <c r="F913" s="5" t="s">
        <v>3585</v>
      </c>
      <c r="G913" s="3" t="s">
        <v>3584</v>
      </c>
      <c r="H913" s="3" t="s">
        <v>3092</v>
      </c>
      <c r="I913" s="5" t="s">
        <v>3586</v>
      </c>
      <c r="J913" s="6">
        <v>96800</v>
      </c>
      <c r="K913" s="6">
        <v>43560</v>
      </c>
      <c r="L913" s="8" t="s">
        <v>1743</v>
      </c>
      <c r="M913" s="4" t="s">
        <v>1776</v>
      </c>
      <c r="N913" s="4" t="s">
        <v>1775</v>
      </c>
    </row>
    <row r="914" spans="1:14" ht="30" hidden="1" customHeight="1" x14ac:dyDescent="0.25">
      <c r="A914" s="3" t="s">
        <v>6798</v>
      </c>
      <c r="B914" s="3" t="s">
        <v>6802</v>
      </c>
      <c r="C914" s="3" t="s">
        <v>2690</v>
      </c>
      <c r="D914" s="3" t="s">
        <v>318</v>
      </c>
      <c r="E914" s="4" t="s">
        <v>2682</v>
      </c>
      <c r="F914" s="5" t="s">
        <v>3578</v>
      </c>
      <c r="G914" s="3" t="s">
        <v>3577</v>
      </c>
      <c r="H914" s="3" t="s">
        <v>3580</v>
      </c>
      <c r="I914" s="5" t="s">
        <v>3579</v>
      </c>
      <c r="J914" s="6">
        <v>483329.58</v>
      </c>
      <c r="K914" s="6">
        <v>221792.81</v>
      </c>
      <c r="L914" s="8" t="s">
        <v>6799</v>
      </c>
      <c r="M914" s="4" t="s">
        <v>1746</v>
      </c>
      <c r="N914" s="4" t="s">
        <v>1813</v>
      </c>
    </row>
    <row r="915" spans="1:14" ht="30" hidden="1" customHeight="1" x14ac:dyDescent="0.25">
      <c r="A915" s="3" t="s">
        <v>6798</v>
      </c>
      <c r="B915" s="3" t="s">
        <v>2684</v>
      </c>
      <c r="C915" s="3" t="s">
        <v>2685</v>
      </c>
      <c r="D915" s="3" t="s">
        <v>387</v>
      </c>
      <c r="E915" s="4" t="s">
        <v>2682</v>
      </c>
      <c r="F915" s="5" t="s">
        <v>3574</v>
      </c>
      <c r="G915" s="3" t="s">
        <v>3573</v>
      </c>
      <c r="H915" s="3" t="s">
        <v>2022</v>
      </c>
      <c r="I915" s="5" t="s">
        <v>3575</v>
      </c>
      <c r="J915" s="6">
        <v>262727.76</v>
      </c>
      <c r="K915" s="6">
        <v>118227.49</v>
      </c>
      <c r="L915" s="8" t="s">
        <v>1743</v>
      </c>
      <c r="M915" s="4" t="s">
        <v>2024</v>
      </c>
      <c r="N915" s="4" t="s">
        <v>3576</v>
      </c>
    </row>
    <row r="916" spans="1:14" ht="30" hidden="1" customHeight="1" x14ac:dyDescent="0.25">
      <c r="A916" s="3" t="s">
        <v>6798</v>
      </c>
      <c r="B916" s="3" t="s">
        <v>6802</v>
      </c>
      <c r="C916" s="3" t="s">
        <v>2690</v>
      </c>
      <c r="D916" s="3" t="s">
        <v>348</v>
      </c>
      <c r="E916" s="4" t="s">
        <v>2682</v>
      </c>
      <c r="F916" s="5" t="s">
        <v>3567</v>
      </c>
      <c r="G916" s="3" t="s">
        <v>3566</v>
      </c>
      <c r="H916" s="3" t="s">
        <v>2585</v>
      </c>
      <c r="I916" s="5" t="s">
        <v>3568</v>
      </c>
      <c r="J916" s="6">
        <v>309631.5</v>
      </c>
      <c r="K916" s="6">
        <v>140154.04999999999</v>
      </c>
      <c r="L916" s="8" t="s">
        <v>6799</v>
      </c>
      <c r="M916" s="4" t="s">
        <v>1746</v>
      </c>
      <c r="N916" s="4" t="s">
        <v>2008</v>
      </c>
    </row>
    <row r="917" spans="1:14" ht="30" hidden="1" customHeight="1" x14ac:dyDescent="0.25">
      <c r="A917" s="3" t="s">
        <v>6798</v>
      </c>
      <c r="B917" s="3" t="s">
        <v>6802</v>
      </c>
      <c r="C917" s="3" t="s">
        <v>2690</v>
      </c>
      <c r="D917" s="3" t="s">
        <v>727</v>
      </c>
      <c r="E917" s="4" t="s">
        <v>2682</v>
      </c>
      <c r="F917" s="5" t="s">
        <v>1762</v>
      </c>
      <c r="G917" s="3" t="s">
        <v>1761</v>
      </c>
      <c r="H917" s="3" t="s">
        <v>1764</v>
      </c>
      <c r="I917" s="5" t="s">
        <v>3565</v>
      </c>
      <c r="J917" s="6">
        <v>884058.46</v>
      </c>
      <c r="K917" s="6">
        <v>419812.19</v>
      </c>
      <c r="L917" s="8" t="s">
        <v>6799</v>
      </c>
      <c r="M917" s="4" t="s">
        <v>1746</v>
      </c>
      <c r="N917" s="4" t="s">
        <v>1765</v>
      </c>
    </row>
    <row r="918" spans="1:14" ht="30" customHeight="1" x14ac:dyDescent="0.25">
      <c r="A918" s="3" t="s">
        <v>6798</v>
      </c>
      <c r="B918" s="3" t="s">
        <v>2684</v>
      </c>
      <c r="C918" s="3" t="s">
        <v>2690</v>
      </c>
      <c r="D918" s="3" t="s">
        <v>430</v>
      </c>
      <c r="E918" s="4" t="s">
        <v>2682</v>
      </c>
      <c r="F918" s="5" t="s">
        <v>3561</v>
      </c>
      <c r="G918" s="3" t="s">
        <v>3560</v>
      </c>
      <c r="H918" s="3" t="s">
        <v>3563</v>
      </c>
      <c r="I918" s="5" t="s">
        <v>3562</v>
      </c>
      <c r="J918" s="6">
        <v>88500</v>
      </c>
      <c r="K918" s="6">
        <v>39825</v>
      </c>
      <c r="L918" s="8" t="s">
        <v>1743</v>
      </c>
      <c r="M918" s="4" t="s">
        <v>1776</v>
      </c>
      <c r="N918" s="4" t="s">
        <v>1775</v>
      </c>
    </row>
    <row r="919" spans="1:14" ht="30" hidden="1" customHeight="1" x14ac:dyDescent="0.25">
      <c r="A919" s="3" t="s">
        <v>6798</v>
      </c>
      <c r="B919" s="3" t="s">
        <v>6802</v>
      </c>
      <c r="C919" s="3" t="s">
        <v>2690</v>
      </c>
      <c r="D919" s="3" t="s">
        <v>253</v>
      </c>
      <c r="E919" s="4" t="s">
        <v>2682</v>
      </c>
      <c r="F919" s="5" t="s">
        <v>3557</v>
      </c>
      <c r="G919" s="3" t="s">
        <v>3556</v>
      </c>
      <c r="H919" s="3" t="s">
        <v>1833</v>
      </c>
      <c r="I919" s="5" t="s">
        <v>3558</v>
      </c>
      <c r="J919" s="6">
        <v>171990</v>
      </c>
      <c r="K919" s="6">
        <v>78543</v>
      </c>
      <c r="L919" s="8" t="s">
        <v>6799</v>
      </c>
      <c r="M919" s="4" t="s">
        <v>1746</v>
      </c>
      <c r="N919" s="4" t="s">
        <v>1904</v>
      </c>
    </row>
    <row r="920" spans="1:14" ht="30" hidden="1" customHeight="1" x14ac:dyDescent="0.25">
      <c r="A920" s="3" t="s">
        <v>6798</v>
      </c>
      <c r="B920" s="3" t="s">
        <v>2684</v>
      </c>
      <c r="C920" s="3" t="s">
        <v>2690</v>
      </c>
      <c r="D920" s="3" t="s">
        <v>407</v>
      </c>
      <c r="E920" s="4" t="s">
        <v>2682</v>
      </c>
      <c r="F920" s="5" t="s">
        <v>3554</v>
      </c>
      <c r="G920" s="3" t="s">
        <v>3553</v>
      </c>
      <c r="H920" s="3" t="s">
        <v>1858</v>
      </c>
      <c r="I920" s="5" t="s">
        <v>3555</v>
      </c>
      <c r="J920" s="6">
        <v>300205</v>
      </c>
      <c r="K920" s="6">
        <v>135092.25</v>
      </c>
      <c r="L920" s="8" t="s">
        <v>1743</v>
      </c>
      <c r="M920" s="4" t="s">
        <v>1746</v>
      </c>
      <c r="N920" s="4" t="s">
        <v>1813</v>
      </c>
    </row>
    <row r="921" spans="1:14" ht="30" hidden="1" customHeight="1" x14ac:dyDescent="0.25">
      <c r="A921" s="3" t="s">
        <v>6798</v>
      </c>
      <c r="B921" s="3" t="s">
        <v>6802</v>
      </c>
      <c r="C921" s="3" t="s">
        <v>2690</v>
      </c>
      <c r="D921" s="3" t="s">
        <v>290</v>
      </c>
      <c r="E921" s="4" t="s">
        <v>2682</v>
      </c>
      <c r="F921" s="5" t="s">
        <v>2643</v>
      </c>
      <c r="G921" s="3" t="s">
        <v>2642</v>
      </c>
      <c r="H921" s="3" t="s">
        <v>2486</v>
      </c>
      <c r="I921" s="5" t="s">
        <v>3552</v>
      </c>
      <c r="J921" s="6">
        <v>134771.41</v>
      </c>
      <c r="K921" s="6">
        <v>63256.38</v>
      </c>
      <c r="L921" s="8" t="s">
        <v>6799</v>
      </c>
      <c r="M921" s="4" t="s">
        <v>1746</v>
      </c>
      <c r="N921" s="4" t="s">
        <v>1904</v>
      </c>
    </row>
    <row r="922" spans="1:14" ht="30" hidden="1" customHeight="1" x14ac:dyDescent="0.25">
      <c r="A922" s="3" t="s">
        <v>6798</v>
      </c>
      <c r="B922" s="3" t="s">
        <v>2684</v>
      </c>
      <c r="C922" s="3" t="s">
        <v>2690</v>
      </c>
      <c r="D922" s="3" t="s">
        <v>674</v>
      </c>
      <c r="E922" s="4" t="s">
        <v>2682</v>
      </c>
      <c r="F922" s="5" t="s">
        <v>3547</v>
      </c>
      <c r="G922" s="3" t="s">
        <v>3546</v>
      </c>
      <c r="H922" s="3" t="s">
        <v>2811</v>
      </c>
      <c r="I922" s="5" t="s">
        <v>3548</v>
      </c>
      <c r="J922" s="6">
        <v>311130</v>
      </c>
      <c r="K922" s="6">
        <v>140008.5</v>
      </c>
      <c r="L922" s="8" t="s">
        <v>1743</v>
      </c>
      <c r="M922" s="4" t="s">
        <v>1746</v>
      </c>
      <c r="N922" s="4" t="s">
        <v>1785</v>
      </c>
    </row>
    <row r="923" spans="1:14" ht="30" hidden="1" customHeight="1" x14ac:dyDescent="0.25">
      <c r="A923" s="3" t="s">
        <v>6798</v>
      </c>
      <c r="B923" s="3" t="s">
        <v>2684</v>
      </c>
      <c r="C923" s="3" t="s">
        <v>2690</v>
      </c>
      <c r="D923" s="3" t="s">
        <v>336</v>
      </c>
      <c r="E923" s="4" t="s">
        <v>2682</v>
      </c>
      <c r="F923" s="5" t="s">
        <v>3544</v>
      </c>
      <c r="G923" s="3" t="s">
        <v>3543</v>
      </c>
      <c r="H923" s="3" t="s">
        <v>3064</v>
      </c>
      <c r="I923" s="5" t="s">
        <v>3545</v>
      </c>
      <c r="J923" s="6">
        <v>751870.36</v>
      </c>
      <c r="K923" s="6">
        <v>338341.66</v>
      </c>
      <c r="L923" s="8" t="s">
        <v>1743</v>
      </c>
      <c r="M923" s="4" t="s">
        <v>1746</v>
      </c>
      <c r="N923" s="4" t="s">
        <v>1904</v>
      </c>
    </row>
    <row r="924" spans="1:14" ht="30" hidden="1" customHeight="1" x14ac:dyDescent="0.25">
      <c r="A924" s="3" t="s">
        <v>6798</v>
      </c>
      <c r="B924" s="3" t="s">
        <v>2684</v>
      </c>
      <c r="C924" s="3" t="s">
        <v>2690</v>
      </c>
      <c r="D924" s="3" t="s">
        <v>718</v>
      </c>
      <c r="E924" s="4" t="s">
        <v>2682</v>
      </c>
      <c r="F924" s="5" t="s">
        <v>3541</v>
      </c>
      <c r="G924" s="3" t="s">
        <v>3540</v>
      </c>
      <c r="H924" s="3" t="s">
        <v>2747</v>
      </c>
      <c r="I924" s="5" t="s">
        <v>3542</v>
      </c>
      <c r="J924" s="6">
        <v>336400.63</v>
      </c>
      <c r="K924" s="6">
        <v>151380.28</v>
      </c>
      <c r="L924" s="8" t="s">
        <v>1743</v>
      </c>
      <c r="M924" s="4" t="s">
        <v>1746</v>
      </c>
      <c r="N924" s="4" t="s">
        <v>2043</v>
      </c>
    </row>
    <row r="925" spans="1:14" ht="30" hidden="1" customHeight="1" x14ac:dyDescent="0.25">
      <c r="A925" s="3" t="s">
        <v>6798</v>
      </c>
      <c r="B925" s="3" t="s">
        <v>2684</v>
      </c>
      <c r="C925" s="3" t="s">
        <v>2690</v>
      </c>
      <c r="D925" s="3" t="s">
        <v>496</v>
      </c>
      <c r="E925" s="4" t="s">
        <v>2682</v>
      </c>
      <c r="F925" s="5" t="s">
        <v>3538</v>
      </c>
      <c r="G925" s="3" t="s">
        <v>3537</v>
      </c>
      <c r="H925" s="3" t="s">
        <v>3536</v>
      </c>
      <c r="I925" s="5" t="s">
        <v>3539</v>
      </c>
      <c r="J925" s="6">
        <v>168080</v>
      </c>
      <c r="K925" s="6">
        <v>75636</v>
      </c>
      <c r="L925" s="8" t="s">
        <v>1743</v>
      </c>
      <c r="M925" s="4" t="s">
        <v>1746</v>
      </c>
      <c r="N925" s="4" t="s">
        <v>1795</v>
      </c>
    </row>
    <row r="926" spans="1:14" ht="30" hidden="1" customHeight="1" x14ac:dyDescent="0.25">
      <c r="A926" s="3" t="s">
        <v>6798</v>
      </c>
      <c r="B926" s="3" t="s">
        <v>6802</v>
      </c>
      <c r="C926" s="3" t="s">
        <v>2690</v>
      </c>
      <c r="D926" s="3" t="s">
        <v>419</v>
      </c>
      <c r="E926" s="4" t="s">
        <v>2682</v>
      </c>
      <c r="F926" s="5" t="s">
        <v>3529</v>
      </c>
      <c r="G926" s="3" t="s">
        <v>3528</v>
      </c>
      <c r="H926" s="3" t="s">
        <v>3531</v>
      </c>
      <c r="I926" s="5" t="s">
        <v>3530</v>
      </c>
      <c r="J926" s="6">
        <v>471064.04</v>
      </c>
      <c r="K926" s="6">
        <v>215278.1</v>
      </c>
      <c r="L926" s="8" t="s">
        <v>6799</v>
      </c>
      <c r="M926" s="4" t="s">
        <v>1752</v>
      </c>
      <c r="N926" s="4" t="s">
        <v>1965</v>
      </c>
    </row>
    <row r="927" spans="1:14" ht="30" hidden="1" customHeight="1" x14ac:dyDescent="0.25">
      <c r="A927" s="3" t="s">
        <v>6798</v>
      </c>
      <c r="B927" s="3" t="s">
        <v>2684</v>
      </c>
      <c r="C927" s="3" t="s">
        <v>2690</v>
      </c>
      <c r="D927" s="3" t="s">
        <v>518</v>
      </c>
      <c r="E927" s="4" t="s">
        <v>2682</v>
      </c>
      <c r="F927" s="5" t="s">
        <v>3526</v>
      </c>
      <c r="G927" s="3" t="s">
        <v>3525</v>
      </c>
      <c r="H927" s="3" t="s">
        <v>2401</v>
      </c>
      <c r="I927" s="5" t="s">
        <v>3527</v>
      </c>
      <c r="J927" s="6">
        <v>97293.5</v>
      </c>
      <c r="K927" s="6">
        <v>43782.080000000002</v>
      </c>
      <c r="L927" s="8" t="s">
        <v>1743</v>
      </c>
      <c r="M927" s="4" t="s">
        <v>1746</v>
      </c>
      <c r="N927" s="4" t="s">
        <v>1993</v>
      </c>
    </row>
    <row r="928" spans="1:14" ht="30" hidden="1" customHeight="1" x14ac:dyDescent="0.25">
      <c r="A928" s="3" t="s">
        <v>6798</v>
      </c>
      <c r="B928" s="3" t="s">
        <v>2684</v>
      </c>
      <c r="C928" s="3" t="s">
        <v>2690</v>
      </c>
      <c r="D928" s="3" t="s">
        <v>410</v>
      </c>
      <c r="E928" s="4" t="s">
        <v>2682</v>
      </c>
      <c r="F928" s="5" t="s">
        <v>3523</v>
      </c>
      <c r="G928" s="3" t="s">
        <v>3522</v>
      </c>
      <c r="H928" s="3" t="s">
        <v>2411</v>
      </c>
      <c r="I928" s="5" t="s">
        <v>3524</v>
      </c>
      <c r="J928" s="6">
        <v>537118.75</v>
      </c>
      <c r="K928" s="6">
        <v>241703.44</v>
      </c>
      <c r="L928" s="8" t="s">
        <v>1743</v>
      </c>
      <c r="M928" s="4" t="s">
        <v>1746</v>
      </c>
      <c r="N928" s="4" t="s">
        <v>2124</v>
      </c>
    </row>
    <row r="929" spans="1:14" ht="30" hidden="1" customHeight="1" x14ac:dyDescent="0.25">
      <c r="A929" s="3" t="s">
        <v>6798</v>
      </c>
      <c r="B929" s="3" t="s">
        <v>2684</v>
      </c>
      <c r="C929" s="3" t="s">
        <v>2690</v>
      </c>
      <c r="D929" s="3" t="s">
        <v>459</v>
      </c>
      <c r="E929" s="4" t="s">
        <v>2682</v>
      </c>
      <c r="F929" s="5" t="s">
        <v>3460</v>
      </c>
      <c r="G929" s="3" t="s">
        <v>3459</v>
      </c>
      <c r="H929" s="3" t="s">
        <v>1972</v>
      </c>
      <c r="I929" s="5" t="s">
        <v>3521</v>
      </c>
      <c r="J929" s="6">
        <v>361640</v>
      </c>
      <c r="K929" s="6">
        <v>162738</v>
      </c>
      <c r="L929" s="8" t="s">
        <v>1743</v>
      </c>
      <c r="M929" s="4" t="s">
        <v>1752</v>
      </c>
      <c r="N929" s="4" t="s">
        <v>1965</v>
      </c>
    </row>
    <row r="930" spans="1:14" ht="30" hidden="1" customHeight="1" x14ac:dyDescent="0.25">
      <c r="A930" s="3" t="s">
        <v>6798</v>
      </c>
      <c r="B930" s="3" t="s">
        <v>6802</v>
      </c>
      <c r="C930" s="3" t="s">
        <v>2690</v>
      </c>
      <c r="D930" s="3" t="s">
        <v>322</v>
      </c>
      <c r="E930" s="4" t="s">
        <v>2682</v>
      </c>
      <c r="F930" s="5" t="s">
        <v>3519</v>
      </c>
      <c r="G930" s="3" t="s">
        <v>3518</v>
      </c>
      <c r="H930" s="3" t="s">
        <v>2287</v>
      </c>
      <c r="I930" s="5" t="s">
        <v>3520</v>
      </c>
      <c r="J930" s="6">
        <v>350600.76</v>
      </c>
      <c r="K930" s="6">
        <v>160933.03</v>
      </c>
      <c r="L930" s="8" t="s">
        <v>6799</v>
      </c>
      <c r="M930" s="4" t="s">
        <v>1752</v>
      </c>
      <c r="N930" s="4" t="s">
        <v>1965</v>
      </c>
    </row>
    <row r="931" spans="1:14" ht="30" hidden="1" customHeight="1" x14ac:dyDescent="0.25">
      <c r="A931" s="3" t="s">
        <v>6798</v>
      </c>
      <c r="B931" s="3" t="s">
        <v>2684</v>
      </c>
      <c r="C931" s="3" t="s">
        <v>2690</v>
      </c>
      <c r="D931" s="3" t="s">
        <v>447</v>
      </c>
      <c r="E931" s="4" t="s">
        <v>2682</v>
      </c>
      <c r="F931" s="5" t="s">
        <v>2663</v>
      </c>
      <c r="G931" s="3" t="s">
        <v>2662</v>
      </c>
      <c r="H931" s="3" t="s">
        <v>2665</v>
      </c>
      <c r="I931" s="5" t="s">
        <v>3517</v>
      </c>
      <c r="J931" s="6">
        <v>133678.44</v>
      </c>
      <c r="K931" s="6">
        <v>60155.3</v>
      </c>
      <c r="L931" s="8" t="s">
        <v>1743</v>
      </c>
      <c r="M931" s="4" t="s">
        <v>1752</v>
      </c>
      <c r="N931" s="4" t="s">
        <v>1965</v>
      </c>
    </row>
    <row r="932" spans="1:14" ht="30" hidden="1" customHeight="1" x14ac:dyDescent="0.25">
      <c r="A932" s="3" t="s">
        <v>6798</v>
      </c>
      <c r="B932" s="3" t="s">
        <v>2684</v>
      </c>
      <c r="C932" s="3" t="s">
        <v>2690</v>
      </c>
      <c r="D932" s="3" t="s">
        <v>254</v>
      </c>
      <c r="E932" s="4" t="s">
        <v>2682</v>
      </c>
      <c r="F932" s="5" t="s">
        <v>3515</v>
      </c>
      <c r="G932" s="3" t="s">
        <v>3514</v>
      </c>
      <c r="H932" s="3" t="s">
        <v>2818</v>
      </c>
      <c r="I932" s="5" t="s">
        <v>3516</v>
      </c>
      <c r="J932" s="6">
        <v>325000</v>
      </c>
      <c r="K932" s="6">
        <v>146250</v>
      </c>
      <c r="L932" s="8" t="s">
        <v>1743</v>
      </c>
      <c r="M932" s="4" t="s">
        <v>1746</v>
      </c>
      <c r="N932" s="4" t="s">
        <v>1785</v>
      </c>
    </row>
    <row r="933" spans="1:14" ht="30" hidden="1" customHeight="1" x14ac:dyDescent="0.25">
      <c r="A933" s="3" t="s">
        <v>6798</v>
      </c>
      <c r="B933" s="3" t="s">
        <v>6802</v>
      </c>
      <c r="C933" s="3" t="s">
        <v>2690</v>
      </c>
      <c r="D933" s="3" t="s">
        <v>406</v>
      </c>
      <c r="E933" s="4" t="s">
        <v>2682</v>
      </c>
      <c r="F933" s="5" t="s">
        <v>3513</v>
      </c>
      <c r="G933" s="3" t="s">
        <v>3512</v>
      </c>
      <c r="H933" s="3" t="s">
        <v>2840</v>
      </c>
      <c r="I933" s="5" t="s">
        <v>3305</v>
      </c>
      <c r="J933" s="6">
        <v>105783.15</v>
      </c>
      <c r="K933" s="6">
        <v>50535.71</v>
      </c>
      <c r="L933" s="8" t="s">
        <v>6799</v>
      </c>
      <c r="M933" s="4" t="s">
        <v>1746</v>
      </c>
      <c r="N933" s="4" t="s">
        <v>1765</v>
      </c>
    </row>
    <row r="934" spans="1:14" ht="30" hidden="1" customHeight="1" x14ac:dyDescent="0.25">
      <c r="A934" s="3" t="s">
        <v>6798</v>
      </c>
      <c r="B934" s="3" t="s">
        <v>2684</v>
      </c>
      <c r="C934" s="3" t="s">
        <v>2690</v>
      </c>
      <c r="D934" s="3" t="s">
        <v>305</v>
      </c>
      <c r="E934" s="4" t="s">
        <v>2682</v>
      </c>
      <c r="F934" s="5" t="s">
        <v>3510</v>
      </c>
      <c r="G934" s="3" t="s">
        <v>3509</v>
      </c>
      <c r="H934" s="3" t="s">
        <v>2022</v>
      </c>
      <c r="I934" s="5" t="s">
        <v>3511</v>
      </c>
      <c r="J934" s="6">
        <v>301677</v>
      </c>
      <c r="K934" s="6">
        <v>135754.65</v>
      </c>
      <c r="L934" s="8" t="s">
        <v>1743</v>
      </c>
      <c r="M934" s="4" t="s">
        <v>2024</v>
      </c>
      <c r="N934" s="4" t="s">
        <v>2352</v>
      </c>
    </row>
    <row r="935" spans="1:14" ht="30" hidden="1" customHeight="1" x14ac:dyDescent="0.25">
      <c r="A935" s="3" t="s">
        <v>6798</v>
      </c>
      <c r="B935" s="3" t="s">
        <v>2684</v>
      </c>
      <c r="C935" s="3" t="s">
        <v>2690</v>
      </c>
      <c r="D935" s="3" t="s">
        <v>472</v>
      </c>
      <c r="E935" s="4" t="s">
        <v>2682</v>
      </c>
      <c r="F935" s="5" t="s">
        <v>3502</v>
      </c>
      <c r="G935" s="3" t="s">
        <v>3501</v>
      </c>
      <c r="H935" s="3" t="s">
        <v>2906</v>
      </c>
      <c r="I935" s="5" t="s">
        <v>3503</v>
      </c>
      <c r="J935" s="6">
        <v>933062.44</v>
      </c>
      <c r="K935" s="6">
        <v>419878.1</v>
      </c>
      <c r="L935" s="8" t="s">
        <v>1743</v>
      </c>
      <c r="M935" s="4" t="s">
        <v>1746</v>
      </c>
      <c r="N935" s="4" t="s">
        <v>1785</v>
      </c>
    </row>
    <row r="936" spans="1:14" ht="30" hidden="1" customHeight="1" x14ac:dyDescent="0.25">
      <c r="A936" s="3" t="s">
        <v>6798</v>
      </c>
      <c r="B936" s="3" t="s">
        <v>6802</v>
      </c>
      <c r="C936" s="3" t="s">
        <v>2690</v>
      </c>
      <c r="D936" s="3" t="s">
        <v>504</v>
      </c>
      <c r="E936" s="4" t="s">
        <v>2682</v>
      </c>
      <c r="F936" s="5" t="s">
        <v>3505</v>
      </c>
      <c r="G936" s="3" t="s">
        <v>3504</v>
      </c>
      <c r="H936" s="3" t="s">
        <v>1841</v>
      </c>
      <c r="I936" s="5" t="s">
        <v>3506</v>
      </c>
      <c r="J936" s="6">
        <v>197775.17</v>
      </c>
      <c r="K936" s="6">
        <v>89651.93</v>
      </c>
      <c r="L936" s="8" t="s">
        <v>6799</v>
      </c>
      <c r="M936" s="4" t="s">
        <v>1746</v>
      </c>
      <c r="N936" s="4" t="s">
        <v>1785</v>
      </c>
    </row>
    <row r="937" spans="1:14" ht="30" hidden="1" customHeight="1" x14ac:dyDescent="0.25">
      <c r="A937" s="3" t="s">
        <v>6798</v>
      </c>
      <c r="B937" s="3" t="s">
        <v>2684</v>
      </c>
      <c r="C937" s="3" t="s">
        <v>2690</v>
      </c>
      <c r="D937" s="3" t="s">
        <v>223</v>
      </c>
      <c r="E937" s="4" t="s">
        <v>2682</v>
      </c>
      <c r="F937" s="5" t="s">
        <v>3499</v>
      </c>
      <c r="G937" s="3" t="s">
        <v>3498</v>
      </c>
      <c r="H937" s="3" t="s">
        <v>1833</v>
      </c>
      <c r="I937" s="5" t="s">
        <v>3500</v>
      </c>
      <c r="J937" s="6">
        <v>477155</v>
      </c>
      <c r="K937" s="6">
        <v>214719.75</v>
      </c>
      <c r="L937" s="8" t="s">
        <v>1743</v>
      </c>
      <c r="M937" s="4" t="s">
        <v>1746</v>
      </c>
      <c r="N937" s="4" t="s">
        <v>2473</v>
      </c>
    </row>
    <row r="938" spans="1:14" ht="30" hidden="1" customHeight="1" x14ac:dyDescent="0.25">
      <c r="A938" s="3" t="s">
        <v>6798</v>
      </c>
      <c r="B938" s="3" t="s">
        <v>2684</v>
      </c>
      <c r="C938" s="3" t="s">
        <v>2690</v>
      </c>
      <c r="D938" s="3" t="s">
        <v>609</v>
      </c>
      <c r="E938" s="4" t="s">
        <v>2682</v>
      </c>
      <c r="F938" s="5" t="s">
        <v>3496</v>
      </c>
      <c r="G938" s="3" t="s">
        <v>3495</v>
      </c>
      <c r="H938" s="3" t="s">
        <v>2022</v>
      </c>
      <c r="I938" s="5" t="s">
        <v>3497</v>
      </c>
      <c r="J938" s="6">
        <v>242755</v>
      </c>
      <c r="K938" s="6">
        <v>109239.75</v>
      </c>
      <c r="L938" s="8" t="s">
        <v>1743</v>
      </c>
      <c r="M938" s="4" t="s">
        <v>1828</v>
      </c>
      <c r="N938" s="4" t="s">
        <v>1827</v>
      </c>
    </row>
    <row r="939" spans="1:14" ht="30" hidden="1" customHeight="1" x14ac:dyDescent="0.25">
      <c r="A939" s="3" t="s">
        <v>6798</v>
      </c>
      <c r="B939" s="3" t="s">
        <v>2684</v>
      </c>
      <c r="C939" s="3" t="s">
        <v>2690</v>
      </c>
      <c r="D939" s="3" t="s">
        <v>575</v>
      </c>
      <c r="E939" s="4" t="s">
        <v>2682</v>
      </c>
      <c r="F939" s="5" t="s">
        <v>3493</v>
      </c>
      <c r="G939" s="3" t="s">
        <v>3492</v>
      </c>
      <c r="H939" s="3" t="s">
        <v>2287</v>
      </c>
      <c r="I939" s="5" t="s">
        <v>3494</v>
      </c>
      <c r="J939" s="6">
        <v>166125.60999999999</v>
      </c>
      <c r="K939" s="6">
        <v>74756.52</v>
      </c>
      <c r="L939" s="8" t="s">
        <v>1743</v>
      </c>
      <c r="M939" s="4" t="s">
        <v>1746</v>
      </c>
      <c r="N939" s="4" t="s">
        <v>2008</v>
      </c>
    </row>
    <row r="940" spans="1:14" ht="30" hidden="1" customHeight="1" x14ac:dyDescent="0.25">
      <c r="A940" s="3" t="s">
        <v>6798</v>
      </c>
      <c r="B940" s="3" t="s">
        <v>6802</v>
      </c>
      <c r="C940" s="3" t="s">
        <v>2690</v>
      </c>
      <c r="D940" s="3" t="s">
        <v>303</v>
      </c>
      <c r="E940" s="4" t="s">
        <v>2682</v>
      </c>
      <c r="F940" s="5" t="s">
        <v>3490</v>
      </c>
      <c r="G940" s="3" t="s">
        <v>3489</v>
      </c>
      <c r="H940" s="3" t="s">
        <v>2393</v>
      </c>
      <c r="I940" s="5" t="s">
        <v>3491</v>
      </c>
      <c r="J940" s="6">
        <v>1061186.3</v>
      </c>
      <c r="K940" s="6">
        <v>487966.41</v>
      </c>
      <c r="L940" s="8" t="s">
        <v>6799</v>
      </c>
      <c r="M940" s="4" t="s">
        <v>1746</v>
      </c>
      <c r="N940" s="4" t="s">
        <v>2008</v>
      </c>
    </row>
    <row r="941" spans="1:14" ht="30" hidden="1" customHeight="1" x14ac:dyDescent="0.25">
      <c r="A941" s="3" t="s">
        <v>6798</v>
      </c>
      <c r="B941" s="3" t="s">
        <v>2684</v>
      </c>
      <c r="C941" s="3" t="s">
        <v>2690</v>
      </c>
      <c r="D941" s="3" t="s">
        <v>516</v>
      </c>
      <c r="E941" s="4" t="s">
        <v>2682</v>
      </c>
      <c r="F941" s="5" t="s">
        <v>3487</v>
      </c>
      <c r="G941" s="3" t="s">
        <v>3486</v>
      </c>
      <c r="H941" s="3" t="s">
        <v>2822</v>
      </c>
      <c r="I941" s="5" t="s">
        <v>3488</v>
      </c>
      <c r="J941" s="6">
        <v>130705</v>
      </c>
      <c r="K941" s="6">
        <v>58817.25</v>
      </c>
      <c r="L941" s="8" t="s">
        <v>1743</v>
      </c>
      <c r="M941" s="4" t="s">
        <v>1828</v>
      </c>
      <c r="N941" s="4" t="s">
        <v>2051</v>
      </c>
    </row>
    <row r="942" spans="1:14" ht="30" hidden="1" customHeight="1" x14ac:dyDescent="0.25">
      <c r="A942" s="3" t="s">
        <v>6798</v>
      </c>
      <c r="B942" s="3" t="s">
        <v>2684</v>
      </c>
      <c r="C942" s="3" t="s">
        <v>2690</v>
      </c>
      <c r="D942" s="3" t="s">
        <v>806</v>
      </c>
      <c r="E942" s="4" t="s">
        <v>2682</v>
      </c>
      <c r="F942" s="5" t="s">
        <v>3484</v>
      </c>
      <c r="G942" s="3" t="s">
        <v>3483</v>
      </c>
      <c r="H942" s="3" t="s">
        <v>1833</v>
      </c>
      <c r="I942" s="5" t="s">
        <v>3485</v>
      </c>
      <c r="J942" s="6">
        <v>227575</v>
      </c>
      <c r="K942" s="6">
        <v>102408.75</v>
      </c>
      <c r="L942" s="8" t="s">
        <v>1743</v>
      </c>
      <c r="M942" s="4" t="s">
        <v>1746</v>
      </c>
      <c r="N942" s="4" t="s">
        <v>1765</v>
      </c>
    </row>
    <row r="943" spans="1:14" ht="30" hidden="1" customHeight="1" x14ac:dyDescent="0.25">
      <c r="A943" s="3" t="s">
        <v>6798</v>
      </c>
      <c r="B943" s="3" t="s">
        <v>2684</v>
      </c>
      <c r="C943" s="3" t="s">
        <v>2690</v>
      </c>
      <c r="D943" s="3" t="s">
        <v>446</v>
      </c>
      <c r="E943" s="4" t="s">
        <v>2682</v>
      </c>
      <c r="F943" s="5" t="s">
        <v>3481</v>
      </c>
      <c r="G943" s="3" t="s">
        <v>3480</v>
      </c>
      <c r="H943" s="3" t="s">
        <v>2811</v>
      </c>
      <c r="I943" s="5" t="s">
        <v>3482</v>
      </c>
      <c r="J943" s="6">
        <v>897430</v>
      </c>
      <c r="K943" s="6">
        <v>403843.5</v>
      </c>
      <c r="L943" s="8" t="s">
        <v>1743</v>
      </c>
      <c r="M943" s="4" t="s">
        <v>1752</v>
      </c>
      <c r="N943" s="4" t="s">
        <v>2288</v>
      </c>
    </row>
    <row r="944" spans="1:14" ht="30" hidden="1" customHeight="1" x14ac:dyDescent="0.25">
      <c r="A944" s="3" t="s">
        <v>6798</v>
      </c>
      <c r="B944" s="3" t="s">
        <v>2684</v>
      </c>
      <c r="C944" s="3" t="s">
        <v>2690</v>
      </c>
      <c r="D944" s="3" t="s">
        <v>310</v>
      </c>
      <c r="E944" s="4" t="s">
        <v>2682</v>
      </c>
      <c r="F944" s="5" t="s">
        <v>3478</v>
      </c>
      <c r="G944" s="3" t="s">
        <v>3477</v>
      </c>
      <c r="H944" s="3" t="s">
        <v>2022</v>
      </c>
      <c r="I944" s="5" t="s">
        <v>3479</v>
      </c>
      <c r="J944" s="6">
        <v>981330</v>
      </c>
      <c r="K944" s="6">
        <v>441598.5</v>
      </c>
      <c r="L944" s="8" t="s">
        <v>1743</v>
      </c>
      <c r="M944" s="4" t="s">
        <v>1746</v>
      </c>
      <c r="N944" s="4" t="s">
        <v>2112</v>
      </c>
    </row>
    <row r="945" spans="1:14" ht="30" hidden="1" customHeight="1" x14ac:dyDescent="0.25">
      <c r="A945" s="3" t="s">
        <v>6798</v>
      </c>
      <c r="B945" s="3" t="s">
        <v>6802</v>
      </c>
      <c r="C945" s="3" t="s">
        <v>2690</v>
      </c>
      <c r="D945" s="3" t="s">
        <v>235</v>
      </c>
      <c r="E945" s="4" t="s">
        <v>2682</v>
      </c>
      <c r="F945" s="5" t="s">
        <v>3475</v>
      </c>
      <c r="G945" s="3" t="s">
        <v>3474</v>
      </c>
      <c r="H945" s="3" t="s">
        <v>3064</v>
      </c>
      <c r="I945" s="5" t="s">
        <v>3476</v>
      </c>
      <c r="J945" s="6">
        <v>378488.49</v>
      </c>
      <c r="K945" s="6">
        <v>174168.9</v>
      </c>
      <c r="L945" s="8" t="s">
        <v>6799</v>
      </c>
      <c r="M945" s="4" t="s">
        <v>1746</v>
      </c>
      <c r="N945" s="4" t="s">
        <v>1785</v>
      </c>
    </row>
    <row r="946" spans="1:14" ht="30" hidden="1" customHeight="1" x14ac:dyDescent="0.25">
      <c r="A946" s="3" t="s">
        <v>6798</v>
      </c>
      <c r="B946" s="3" t="s">
        <v>2684</v>
      </c>
      <c r="C946" s="3" t="s">
        <v>2690</v>
      </c>
      <c r="D946" s="3" t="s">
        <v>288</v>
      </c>
      <c r="E946" s="4" t="s">
        <v>2682</v>
      </c>
      <c r="F946" s="5" t="s">
        <v>3472</v>
      </c>
      <c r="G946" s="3" t="s">
        <v>3471</v>
      </c>
      <c r="H946" s="3" t="s">
        <v>1764</v>
      </c>
      <c r="I946" s="5" t="s">
        <v>3473</v>
      </c>
      <c r="J946" s="6">
        <v>227803.81</v>
      </c>
      <c r="K946" s="6">
        <v>102511.71</v>
      </c>
      <c r="L946" s="8" t="s">
        <v>1743</v>
      </c>
      <c r="M946" s="4" t="s">
        <v>1746</v>
      </c>
      <c r="N946" s="4" t="s">
        <v>1785</v>
      </c>
    </row>
    <row r="947" spans="1:14" ht="30" hidden="1" customHeight="1" x14ac:dyDescent="0.25">
      <c r="A947" s="3" t="s">
        <v>6798</v>
      </c>
      <c r="B947" s="3" t="s">
        <v>2684</v>
      </c>
      <c r="C947" s="3" t="s">
        <v>2690</v>
      </c>
      <c r="D947" s="3" t="s">
        <v>347</v>
      </c>
      <c r="E947" s="4" t="s">
        <v>2682</v>
      </c>
      <c r="F947" s="5" t="s">
        <v>2386</v>
      </c>
      <c r="G947" s="3" t="s">
        <v>2385</v>
      </c>
      <c r="H947" s="3" t="s">
        <v>2389</v>
      </c>
      <c r="I947" s="5" t="s">
        <v>3467</v>
      </c>
      <c r="J947" s="6">
        <v>102300</v>
      </c>
      <c r="K947" s="6">
        <v>46035</v>
      </c>
      <c r="L947" s="8" t="s">
        <v>1743</v>
      </c>
      <c r="M947" s="4" t="s">
        <v>1746</v>
      </c>
      <c r="N947" s="4" t="s">
        <v>1904</v>
      </c>
    </row>
    <row r="948" spans="1:14" ht="30" hidden="1" customHeight="1" x14ac:dyDescent="0.25">
      <c r="A948" s="3" t="s">
        <v>6798</v>
      </c>
      <c r="B948" s="3" t="s">
        <v>2684</v>
      </c>
      <c r="C948" s="3" t="s">
        <v>2690</v>
      </c>
      <c r="D948" s="3" t="s">
        <v>579</v>
      </c>
      <c r="E948" s="4" t="s">
        <v>2682</v>
      </c>
      <c r="F948" s="5" t="s">
        <v>3464</v>
      </c>
      <c r="G948" s="3" t="s">
        <v>3463</v>
      </c>
      <c r="H948" s="3" t="s">
        <v>1841</v>
      </c>
      <c r="I948" s="5" t="s">
        <v>3465</v>
      </c>
      <c r="J948" s="6">
        <v>138690</v>
      </c>
      <c r="K948" s="6">
        <v>62410.5</v>
      </c>
      <c r="L948" s="8" t="s">
        <v>1743</v>
      </c>
      <c r="M948" s="4" t="s">
        <v>1752</v>
      </c>
      <c r="N948" s="4" t="s">
        <v>2013</v>
      </c>
    </row>
    <row r="949" spans="1:14" ht="30" hidden="1" customHeight="1" x14ac:dyDescent="0.25">
      <c r="A949" s="3" t="s">
        <v>6798</v>
      </c>
      <c r="B949" s="3" t="s">
        <v>2684</v>
      </c>
      <c r="C949" s="3" t="s">
        <v>2690</v>
      </c>
      <c r="D949" s="3" t="s">
        <v>590</v>
      </c>
      <c r="E949" s="4" t="s">
        <v>2682</v>
      </c>
      <c r="F949" s="5" t="s">
        <v>2488</v>
      </c>
      <c r="G949" s="3" t="s">
        <v>2487</v>
      </c>
      <c r="H949" s="3" t="s">
        <v>2490</v>
      </c>
      <c r="I949" s="5" t="s">
        <v>3462</v>
      </c>
      <c r="J949" s="6">
        <v>153252.5</v>
      </c>
      <c r="K949" s="6">
        <v>68963.63</v>
      </c>
      <c r="L949" s="8" t="s">
        <v>1743</v>
      </c>
      <c r="M949" s="4" t="s">
        <v>1746</v>
      </c>
      <c r="N949" s="4" t="s">
        <v>2043</v>
      </c>
    </row>
    <row r="950" spans="1:14" ht="30" hidden="1" customHeight="1" x14ac:dyDescent="0.25">
      <c r="A950" s="3" t="s">
        <v>6798</v>
      </c>
      <c r="B950" s="3" t="s">
        <v>2684</v>
      </c>
      <c r="C950" s="3" t="s">
        <v>2690</v>
      </c>
      <c r="D950" s="3" t="s">
        <v>346</v>
      </c>
      <c r="E950" s="4" t="s">
        <v>2682</v>
      </c>
      <c r="F950" s="5" t="s">
        <v>2073</v>
      </c>
      <c r="G950" s="3" t="s">
        <v>2072</v>
      </c>
      <c r="H950" s="3" t="s">
        <v>2077</v>
      </c>
      <c r="I950" s="5" t="s">
        <v>3458</v>
      </c>
      <c r="J950" s="6">
        <v>407737.5</v>
      </c>
      <c r="K950" s="6">
        <v>183481.88</v>
      </c>
      <c r="L950" s="8" t="s">
        <v>1743</v>
      </c>
      <c r="M950" s="4" t="s">
        <v>1746</v>
      </c>
      <c r="N950" s="4" t="s">
        <v>1745</v>
      </c>
    </row>
    <row r="951" spans="1:14" ht="30" hidden="1" customHeight="1" x14ac:dyDescent="0.25">
      <c r="A951" s="3" t="s">
        <v>6798</v>
      </c>
      <c r="B951" s="3" t="s">
        <v>6802</v>
      </c>
      <c r="C951" s="3" t="s">
        <v>2690</v>
      </c>
      <c r="D951" s="3" t="s">
        <v>551</v>
      </c>
      <c r="E951" s="4" t="s">
        <v>2682</v>
      </c>
      <c r="F951" s="5" t="s">
        <v>2631</v>
      </c>
      <c r="G951" s="3" t="s">
        <v>2630</v>
      </c>
      <c r="H951" s="3" t="s">
        <v>2190</v>
      </c>
      <c r="I951" s="5" t="s">
        <v>3457</v>
      </c>
      <c r="J951" s="6">
        <v>192781</v>
      </c>
      <c r="K951" s="6">
        <v>89845.2</v>
      </c>
      <c r="L951" s="8" t="s">
        <v>6799</v>
      </c>
      <c r="M951" s="4" t="s">
        <v>1746</v>
      </c>
      <c r="N951" s="4" t="s">
        <v>1993</v>
      </c>
    </row>
    <row r="952" spans="1:14" ht="30" hidden="1" customHeight="1" x14ac:dyDescent="0.25">
      <c r="A952" s="3" t="s">
        <v>6798</v>
      </c>
      <c r="B952" s="3" t="s">
        <v>2684</v>
      </c>
      <c r="C952" s="3" t="s">
        <v>2690</v>
      </c>
      <c r="D952" s="3" t="s">
        <v>553</v>
      </c>
      <c r="E952" s="4" t="s">
        <v>2682</v>
      </c>
      <c r="F952" s="5" t="s">
        <v>1810</v>
      </c>
      <c r="G952" s="3" t="s">
        <v>1809</v>
      </c>
      <c r="H952" s="3" t="s">
        <v>1812</v>
      </c>
      <c r="I952" s="5" t="s">
        <v>3452</v>
      </c>
      <c r="J952" s="6">
        <v>375555</v>
      </c>
      <c r="K952" s="6">
        <v>168999.75</v>
      </c>
      <c r="L952" s="8" t="s">
        <v>1743</v>
      </c>
      <c r="M952" s="4" t="s">
        <v>1746</v>
      </c>
      <c r="N952" s="4" t="s">
        <v>1813</v>
      </c>
    </row>
    <row r="953" spans="1:14" ht="30" hidden="1" customHeight="1" x14ac:dyDescent="0.25">
      <c r="A953" s="3" t="s">
        <v>6798</v>
      </c>
      <c r="B953" s="3" t="s">
        <v>2684</v>
      </c>
      <c r="C953" s="3" t="s">
        <v>2690</v>
      </c>
      <c r="D953" s="3" t="s">
        <v>700</v>
      </c>
      <c r="E953" s="4" t="s">
        <v>2682</v>
      </c>
      <c r="F953" s="5" t="s">
        <v>2670</v>
      </c>
      <c r="G953" s="3" t="s">
        <v>2669</v>
      </c>
      <c r="H953" s="3" t="s">
        <v>1924</v>
      </c>
      <c r="I953" s="5" t="s">
        <v>3451</v>
      </c>
      <c r="J953" s="6">
        <v>38748</v>
      </c>
      <c r="K953" s="6">
        <v>17436.599999999999</v>
      </c>
      <c r="L953" s="8" t="s">
        <v>1743</v>
      </c>
      <c r="M953" s="4" t="s">
        <v>1760</v>
      </c>
      <c r="N953" s="4" t="s">
        <v>2169</v>
      </c>
    </row>
    <row r="954" spans="1:14" ht="30" hidden="1" customHeight="1" x14ac:dyDescent="0.25">
      <c r="A954" s="3" t="s">
        <v>6798</v>
      </c>
      <c r="B954" s="3" t="s">
        <v>2684</v>
      </c>
      <c r="C954" s="3" t="s">
        <v>2690</v>
      </c>
      <c r="D954" s="3" t="s">
        <v>251</v>
      </c>
      <c r="E954" s="4" t="s">
        <v>2682</v>
      </c>
      <c r="F954" s="5" t="s">
        <v>3449</v>
      </c>
      <c r="G954" s="3" t="s">
        <v>3448</v>
      </c>
      <c r="H954" s="3" t="s">
        <v>2606</v>
      </c>
      <c r="I954" s="5" t="s">
        <v>3450</v>
      </c>
      <c r="J954" s="6">
        <v>473871.26</v>
      </c>
      <c r="K954" s="6">
        <v>213242.07</v>
      </c>
      <c r="L954" s="8" t="s">
        <v>1743</v>
      </c>
      <c r="M954" s="4" t="s">
        <v>1746</v>
      </c>
      <c r="N954" s="4" t="s">
        <v>1745</v>
      </c>
    </row>
    <row r="955" spans="1:14" ht="30" hidden="1" customHeight="1" x14ac:dyDescent="0.25">
      <c r="A955" s="3" t="s">
        <v>6798</v>
      </c>
      <c r="B955" s="3" t="s">
        <v>2684</v>
      </c>
      <c r="C955" s="3" t="s">
        <v>2690</v>
      </c>
      <c r="D955" s="3" t="s">
        <v>799</v>
      </c>
      <c r="E955" s="4" t="s">
        <v>2682</v>
      </c>
      <c r="F955" s="5" t="s">
        <v>3446</v>
      </c>
      <c r="G955" s="3" t="s">
        <v>3445</v>
      </c>
      <c r="H955" s="3" t="s">
        <v>1887</v>
      </c>
      <c r="I955" s="5" t="s">
        <v>3447</v>
      </c>
      <c r="J955" s="6">
        <v>176226.69</v>
      </c>
      <c r="K955" s="6">
        <v>79302.009999999995</v>
      </c>
      <c r="L955" s="8" t="s">
        <v>1743</v>
      </c>
      <c r="M955" s="4" t="s">
        <v>1746</v>
      </c>
      <c r="N955" s="4" t="s">
        <v>1993</v>
      </c>
    </row>
    <row r="956" spans="1:14" ht="30" hidden="1" customHeight="1" x14ac:dyDescent="0.25">
      <c r="A956" s="3" t="s">
        <v>6798</v>
      </c>
      <c r="B956" s="3" t="s">
        <v>6802</v>
      </c>
      <c r="C956" s="3" t="s">
        <v>2690</v>
      </c>
      <c r="D956" s="3" t="s">
        <v>267</v>
      </c>
      <c r="E956" s="4" t="s">
        <v>2682</v>
      </c>
      <c r="F956" s="5" t="s">
        <v>3435</v>
      </c>
      <c r="G956" s="3" t="s">
        <v>3434</v>
      </c>
      <c r="H956" s="3" t="s">
        <v>3437</v>
      </c>
      <c r="I956" s="5" t="s">
        <v>3436</v>
      </c>
      <c r="J956" s="6">
        <v>126084.56</v>
      </c>
      <c r="K956" s="6">
        <v>57238.75</v>
      </c>
      <c r="L956" s="8" t="s">
        <v>6799</v>
      </c>
      <c r="M956" s="4" t="s">
        <v>1746</v>
      </c>
      <c r="N956" s="4" t="s">
        <v>1785</v>
      </c>
    </row>
    <row r="957" spans="1:14" ht="30" hidden="1" customHeight="1" x14ac:dyDescent="0.25">
      <c r="A957" s="3" t="s">
        <v>6798</v>
      </c>
      <c r="B957" s="3" t="s">
        <v>6802</v>
      </c>
      <c r="C957" s="3" t="s">
        <v>2690</v>
      </c>
      <c r="D957" s="3" t="s">
        <v>349</v>
      </c>
      <c r="E957" s="4" t="s">
        <v>2682</v>
      </c>
      <c r="F957" s="5" t="s">
        <v>3432</v>
      </c>
      <c r="G957" s="3" t="s">
        <v>3431</v>
      </c>
      <c r="H957" s="3" t="s">
        <v>3064</v>
      </c>
      <c r="I957" s="5" t="s">
        <v>3433</v>
      </c>
      <c r="J957" s="6">
        <v>700126.2</v>
      </c>
      <c r="K957" s="6">
        <v>319489.12</v>
      </c>
      <c r="L957" s="8" t="s">
        <v>6799</v>
      </c>
      <c r="M957" s="4" t="s">
        <v>1746</v>
      </c>
      <c r="N957" s="4" t="s">
        <v>1904</v>
      </c>
    </row>
    <row r="958" spans="1:14" ht="30" hidden="1" customHeight="1" x14ac:dyDescent="0.25">
      <c r="A958" s="3" t="s">
        <v>6798</v>
      </c>
      <c r="B958" s="3" t="s">
        <v>6802</v>
      </c>
      <c r="C958" s="3" t="s">
        <v>2690</v>
      </c>
      <c r="D958" s="3" t="s">
        <v>413</v>
      </c>
      <c r="E958" s="4" t="s">
        <v>2682</v>
      </c>
      <c r="F958" s="5" t="s">
        <v>3429</v>
      </c>
      <c r="G958" s="3" t="s">
        <v>3428</v>
      </c>
      <c r="H958" s="3" t="s">
        <v>3092</v>
      </c>
      <c r="I958" s="5" t="s">
        <v>3430</v>
      </c>
      <c r="J958" s="6">
        <v>327541.57</v>
      </c>
      <c r="K958" s="6">
        <v>149725.97</v>
      </c>
      <c r="L958" s="8" t="s">
        <v>6799</v>
      </c>
      <c r="M958" s="4" t="s">
        <v>1746</v>
      </c>
      <c r="N958" s="4" t="s">
        <v>2043</v>
      </c>
    </row>
    <row r="959" spans="1:14" ht="30" hidden="1" customHeight="1" x14ac:dyDescent="0.25">
      <c r="A959" s="3" t="s">
        <v>6798</v>
      </c>
      <c r="B959" s="3" t="s">
        <v>6802</v>
      </c>
      <c r="C959" s="3" t="s">
        <v>2690</v>
      </c>
      <c r="D959" s="3" t="s">
        <v>344</v>
      </c>
      <c r="E959" s="4" t="s">
        <v>2682</v>
      </c>
      <c r="F959" s="5" t="s">
        <v>3426</v>
      </c>
      <c r="G959" s="3" t="s">
        <v>3425</v>
      </c>
      <c r="H959" s="3" t="s">
        <v>2017</v>
      </c>
      <c r="I959" s="5" t="s">
        <v>3427</v>
      </c>
      <c r="J959" s="6">
        <v>505109.49</v>
      </c>
      <c r="K959" s="6">
        <v>228294.85</v>
      </c>
      <c r="L959" s="8" t="s">
        <v>6799</v>
      </c>
      <c r="M959" s="4" t="s">
        <v>1746</v>
      </c>
      <c r="N959" s="4" t="s">
        <v>1785</v>
      </c>
    </row>
    <row r="960" spans="1:14" ht="30" hidden="1" customHeight="1" x14ac:dyDescent="0.25">
      <c r="A960" s="3" t="s">
        <v>6798</v>
      </c>
      <c r="B960" s="3" t="s">
        <v>6802</v>
      </c>
      <c r="C960" s="3" t="s">
        <v>2690</v>
      </c>
      <c r="D960" s="3" t="s">
        <v>220</v>
      </c>
      <c r="E960" s="4" t="s">
        <v>2682</v>
      </c>
      <c r="F960" s="5" t="s">
        <v>3423</v>
      </c>
      <c r="G960" s="3" t="s">
        <v>3422</v>
      </c>
      <c r="H960" s="3" t="s">
        <v>2698</v>
      </c>
      <c r="I960" s="5" t="s">
        <v>3424</v>
      </c>
      <c r="J960" s="6">
        <v>434004.88</v>
      </c>
      <c r="K960" s="6">
        <v>196522.73</v>
      </c>
      <c r="L960" s="8" t="s">
        <v>6799</v>
      </c>
      <c r="M960" s="4" t="s">
        <v>1828</v>
      </c>
      <c r="N960" s="4" t="s">
        <v>2051</v>
      </c>
    </row>
    <row r="961" spans="1:14" ht="30" hidden="1" customHeight="1" x14ac:dyDescent="0.25">
      <c r="A961" s="3" t="s">
        <v>6798</v>
      </c>
      <c r="B961" s="3" t="s">
        <v>6802</v>
      </c>
      <c r="C961" s="3" t="s">
        <v>2690</v>
      </c>
      <c r="D961" s="3" t="s">
        <v>302</v>
      </c>
      <c r="E961" s="4" t="s">
        <v>2682</v>
      </c>
      <c r="F961" s="5" t="s">
        <v>3419</v>
      </c>
      <c r="G961" s="3" t="s">
        <v>3418</v>
      </c>
      <c r="H961" s="3" t="s">
        <v>3421</v>
      </c>
      <c r="I961" s="5" t="s">
        <v>3420</v>
      </c>
      <c r="J961" s="6">
        <v>332597.06</v>
      </c>
      <c r="K961" s="6">
        <v>152330.44</v>
      </c>
      <c r="L961" s="8" t="s">
        <v>6799</v>
      </c>
      <c r="M961" s="4" t="s">
        <v>1752</v>
      </c>
      <c r="N961" s="4" t="s">
        <v>1965</v>
      </c>
    </row>
    <row r="962" spans="1:14" ht="30" hidden="1" customHeight="1" x14ac:dyDescent="0.25">
      <c r="A962" s="3" t="s">
        <v>6798</v>
      </c>
      <c r="B962" s="3" t="s">
        <v>2684</v>
      </c>
      <c r="C962" s="3" t="s">
        <v>2690</v>
      </c>
      <c r="D962" s="3" t="s">
        <v>293</v>
      </c>
      <c r="E962" s="4" t="s">
        <v>2682</v>
      </c>
      <c r="F962" s="5" t="s">
        <v>3416</v>
      </c>
      <c r="G962" s="3" t="s">
        <v>3415</v>
      </c>
      <c r="H962" s="3" t="s">
        <v>2710</v>
      </c>
      <c r="I962" s="5" t="s">
        <v>3417</v>
      </c>
      <c r="J962" s="6">
        <v>961005</v>
      </c>
      <c r="K962" s="6">
        <v>432452.25</v>
      </c>
      <c r="L962" s="8" t="s">
        <v>1743</v>
      </c>
      <c r="M962" s="4" t="s">
        <v>1828</v>
      </c>
      <c r="N962" s="4" t="s">
        <v>2103</v>
      </c>
    </row>
    <row r="963" spans="1:14" ht="30" hidden="1" customHeight="1" x14ac:dyDescent="0.25">
      <c r="A963" s="3" t="s">
        <v>6798</v>
      </c>
      <c r="B963" s="3" t="s">
        <v>2684</v>
      </c>
      <c r="C963" s="3" t="s">
        <v>2690</v>
      </c>
      <c r="D963" s="3" t="s">
        <v>265</v>
      </c>
      <c r="E963" s="4" t="s">
        <v>2682</v>
      </c>
      <c r="F963" s="5" t="s">
        <v>3410</v>
      </c>
      <c r="G963" s="3" t="s">
        <v>3409</v>
      </c>
      <c r="H963" s="3" t="s">
        <v>1887</v>
      </c>
      <c r="I963" s="5" t="s">
        <v>3411</v>
      </c>
      <c r="J963" s="6">
        <v>275277.5</v>
      </c>
      <c r="K963" s="6">
        <v>123874.88</v>
      </c>
      <c r="L963" s="8" t="s">
        <v>1743</v>
      </c>
      <c r="M963" s="4" t="s">
        <v>1746</v>
      </c>
      <c r="N963" s="4" t="s">
        <v>1904</v>
      </c>
    </row>
    <row r="964" spans="1:14" ht="30" hidden="1" customHeight="1" x14ac:dyDescent="0.25">
      <c r="A964" s="3" t="s">
        <v>6798</v>
      </c>
      <c r="B964" s="3" t="s">
        <v>2684</v>
      </c>
      <c r="C964" s="3" t="s">
        <v>2685</v>
      </c>
      <c r="D964" s="3" t="s">
        <v>261</v>
      </c>
      <c r="E964" s="4" t="s">
        <v>2682</v>
      </c>
      <c r="F964" s="5" t="s">
        <v>3407</v>
      </c>
      <c r="G964" s="3" t="s">
        <v>3406</v>
      </c>
      <c r="H964" s="3" t="s">
        <v>2022</v>
      </c>
      <c r="I964" s="5" t="s">
        <v>3408</v>
      </c>
      <c r="J964" s="6">
        <v>238617.7</v>
      </c>
      <c r="K964" s="6">
        <v>107377.97</v>
      </c>
      <c r="L964" s="8" t="s">
        <v>1743</v>
      </c>
      <c r="M964" s="4" t="s">
        <v>2024</v>
      </c>
      <c r="N964" s="4" t="s">
        <v>3158</v>
      </c>
    </row>
    <row r="965" spans="1:14" ht="30" hidden="1" customHeight="1" x14ac:dyDescent="0.25">
      <c r="A965" s="3" t="s">
        <v>6798</v>
      </c>
      <c r="B965" s="3" t="s">
        <v>6802</v>
      </c>
      <c r="C965" s="3" t="s">
        <v>2690</v>
      </c>
      <c r="D965" s="3" t="s">
        <v>755</v>
      </c>
      <c r="E965" s="4" t="s">
        <v>2682</v>
      </c>
      <c r="F965" s="5" t="s">
        <v>3392</v>
      </c>
      <c r="G965" s="3" t="s">
        <v>3391</v>
      </c>
      <c r="H965" s="3" t="s">
        <v>3394</v>
      </c>
      <c r="I965" s="5" t="s">
        <v>3393</v>
      </c>
      <c r="J965" s="6">
        <v>322125.75</v>
      </c>
      <c r="K965" s="6">
        <v>147782.71</v>
      </c>
      <c r="L965" s="8" t="s">
        <v>6799</v>
      </c>
      <c r="M965" s="4" t="s">
        <v>1828</v>
      </c>
      <c r="N965" s="4" t="s">
        <v>2051</v>
      </c>
    </row>
    <row r="966" spans="1:14" ht="30" hidden="1" customHeight="1" x14ac:dyDescent="0.25">
      <c r="A966" s="3" t="s">
        <v>6798</v>
      </c>
      <c r="B966" s="3" t="s">
        <v>2684</v>
      </c>
      <c r="C966" s="3" t="s">
        <v>2690</v>
      </c>
      <c r="D966" s="3" t="s">
        <v>370</v>
      </c>
      <c r="E966" s="4" t="s">
        <v>2682</v>
      </c>
      <c r="F966" s="5" t="s">
        <v>3389</v>
      </c>
      <c r="G966" s="3" t="s">
        <v>3388</v>
      </c>
      <c r="H966" s="3" t="s">
        <v>1884</v>
      </c>
      <c r="I966" s="5" t="s">
        <v>3390</v>
      </c>
      <c r="J966" s="6">
        <v>104590</v>
      </c>
      <c r="K966" s="6">
        <v>47065.5</v>
      </c>
      <c r="L966" s="8" t="s">
        <v>1743</v>
      </c>
      <c r="M966" s="4" t="s">
        <v>1746</v>
      </c>
      <c r="N966" s="4" t="s">
        <v>1785</v>
      </c>
    </row>
    <row r="967" spans="1:14" ht="30" hidden="1" customHeight="1" x14ac:dyDescent="0.25">
      <c r="A967" s="3" t="s">
        <v>6798</v>
      </c>
      <c r="B967" s="3" t="s">
        <v>2684</v>
      </c>
      <c r="C967" s="3" t="s">
        <v>2690</v>
      </c>
      <c r="D967" s="3" t="s">
        <v>294</v>
      </c>
      <c r="E967" s="4" t="s">
        <v>2682</v>
      </c>
      <c r="F967" s="5" t="s">
        <v>3386</v>
      </c>
      <c r="G967" s="3" t="s">
        <v>3385</v>
      </c>
      <c r="H967" s="3" t="s">
        <v>2714</v>
      </c>
      <c r="I967" s="5" t="s">
        <v>3387</v>
      </c>
      <c r="J967" s="6">
        <v>219950</v>
      </c>
      <c r="K967" s="6">
        <v>98977.5</v>
      </c>
      <c r="L967" s="8" t="s">
        <v>1743</v>
      </c>
      <c r="M967" s="4" t="s">
        <v>1828</v>
      </c>
      <c r="N967" s="4" t="s">
        <v>2051</v>
      </c>
    </row>
    <row r="968" spans="1:14" ht="30" hidden="1" customHeight="1" x14ac:dyDescent="0.25">
      <c r="A968" s="3" t="s">
        <v>6798</v>
      </c>
      <c r="B968" s="3" t="s">
        <v>6802</v>
      </c>
      <c r="C968" s="3" t="s">
        <v>2690</v>
      </c>
      <c r="D968" s="3" t="s">
        <v>631</v>
      </c>
      <c r="E968" s="4" t="s">
        <v>2682</v>
      </c>
      <c r="F968" s="5" t="s">
        <v>3383</v>
      </c>
      <c r="G968" s="3" t="s">
        <v>3382</v>
      </c>
      <c r="H968" s="3" t="s">
        <v>2119</v>
      </c>
      <c r="I968" s="5" t="s">
        <v>3384</v>
      </c>
      <c r="J968" s="6">
        <v>188518.67</v>
      </c>
      <c r="K968" s="6">
        <v>87689.29</v>
      </c>
      <c r="L968" s="8" t="s">
        <v>6799</v>
      </c>
      <c r="M968" s="4" t="s">
        <v>1746</v>
      </c>
      <c r="N968" s="4" t="s">
        <v>1745</v>
      </c>
    </row>
    <row r="969" spans="1:14" ht="30" hidden="1" customHeight="1" x14ac:dyDescent="0.25">
      <c r="A969" s="3" t="s">
        <v>6798</v>
      </c>
      <c r="B969" s="3" t="s">
        <v>2684</v>
      </c>
      <c r="C969" s="3" t="s">
        <v>2690</v>
      </c>
      <c r="D969" s="3" t="s">
        <v>224</v>
      </c>
      <c r="E969" s="4" t="s">
        <v>2682</v>
      </c>
      <c r="F969" s="5" t="s">
        <v>3378</v>
      </c>
      <c r="G969" s="3" t="s">
        <v>3377</v>
      </c>
      <c r="H969" s="3" t="s">
        <v>1858</v>
      </c>
      <c r="I969" s="5" t="s">
        <v>3379</v>
      </c>
      <c r="J969" s="6">
        <v>197405</v>
      </c>
      <c r="K969" s="6">
        <v>88832.25</v>
      </c>
      <c r="L969" s="8" t="s">
        <v>1743</v>
      </c>
      <c r="M969" s="4" t="s">
        <v>1746</v>
      </c>
      <c r="N969" s="4" t="s">
        <v>1785</v>
      </c>
    </row>
    <row r="970" spans="1:14" ht="30" hidden="1" customHeight="1" x14ac:dyDescent="0.25">
      <c r="A970" s="3" t="s">
        <v>6798</v>
      </c>
      <c r="B970" s="3" t="s">
        <v>2684</v>
      </c>
      <c r="C970" s="3" t="s">
        <v>2685</v>
      </c>
      <c r="D970" s="3" t="s">
        <v>216</v>
      </c>
      <c r="E970" s="4" t="s">
        <v>2682</v>
      </c>
      <c r="F970" s="5" t="s">
        <v>3375</v>
      </c>
      <c r="G970" s="3" t="s">
        <v>3374</v>
      </c>
      <c r="H970" s="3" t="s">
        <v>2129</v>
      </c>
      <c r="I970" s="5" t="s">
        <v>3376</v>
      </c>
      <c r="J970" s="6">
        <v>218055.75</v>
      </c>
      <c r="K970" s="6">
        <v>98125.09</v>
      </c>
      <c r="L970" s="8" t="s">
        <v>1743</v>
      </c>
      <c r="M970" s="4" t="s">
        <v>1852</v>
      </c>
      <c r="N970" s="4" t="s">
        <v>3366</v>
      </c>
    </row>
    <row r="971" spans="1:14" ht="30" hidden="1" customHeight="1" x14ac:dyDescent="0.25">
      <c r="A971" s="3" t="s">
        <v>6798</v>
      </c>
      <c r="B971" s="3" t="s">
        <v>2684</v>
      </c>
      <c r="C971" s="3" t="s">
        <v>2690</v>
      </c>
      <c r="D971" s="3" t="s">
        <v>212</v>
      </c>
      <c r="E971" s="4" t="s">
        <v>2682</v>
      </c>
      <c r="F971" s="5" t="s">
        <v>3372</v>
      </c>
      <c r="G971" s="3" t="s">
        <v>3371</v>
      </c>
      <c r="H971" s="3" t="s">
        <v>2811</v>
      </c>
      <c r="I971" s="5" t="s">
        <v>3373</v>
      </c>
      <c r="J971" s="6">
        <v>251150</v>
      </c>
      <c r="K971" s="6">
        <v>113017.5</v>
      </c>
      <c r="L971" s="8" t="s">
        <v>1743</v>
      </c>
      <c r="M971" s="4" t="s">
        <v>1746</v>
      </c>
      <c r="N971" s="4" t="s">
        <v>1904</v>
      </c>
    </row>
    <row r="972" spans="1:14" ht="30" hidden="1" customHeight="1" x14ac:dyDescent="0.25">
      <c r="A972" s="3" t="s">
        <v>6798</v>
      </c>
      <c r="B972" s="3" t="s">
        <v>6802</v>
      </c>
      <c r="C972" s="3" t="s">
        <v>2690</v>
      </c>
      <c r="D972" s="3" t="s">
        <v>230</v>
      </c>
      <c r="E972" s="4" t="s">
        <v>2682</v>
      </c>
      <c r="F972" s="5" t="s">
        <v>3368</v>
      </c>
      <c r="G972" s="3" t="s">
        <v>3367</v>
      </c>
      <c r="H972" s="3" t="s">
        <v>3370</v>
      </c>
      <c r="I972" s="5" t="s">
        <v>3369</v>
      </c>
      <c r="J972" s="6">
        <v>446596.25</v>
      </c>
      <c r="K972" s="6">
        <v>202018.31</v>
      </c>
      <c r="L972" s="8" t="s">
        <v>6799</v>
      </c>
      <c r="M972" s="4" t="s">
        <v>1746</v>
      </c>
      <c r="N972" s="4" t="s">
        <v>1785</v>
      </c>
    </row>
    <row r="973" spans="1:14" ht="30" hidden="1" customHeight="1" x14ac:dyDescent="0.25">
      <c r="A973" s="3" t="s">
        <v>6798</v>
      </c>
      <c r="B973" s="3" t="s">
        <v>2684</v>
      </c>
      <c r="C973" s="3" t="s">
        <v>2685</v>
      </c>
      <c r="D973" s="3" t="s">
        <v>295</v>
      </c>
      <c r="E973" s="4" t="s">
        <v>2682</v>
      </c>
      <c r="F973" s="5" t="s">
        <v>3364</v>
      </c>
      <c r="G973" s="3" t="s">
        <v>3363</v>
      </c>
      <c r="H973" s="3" t="s">
        <v>3237</v>
      </c>
      <c r="I973" s="5" t="s">
        <v>3365</v>
      </c>
      <c r="J973" s="6">
        <v>317713.5</v>
      </c>
      <c r="K973" s="6">
        <v>142971.07999999999</v>
      </c>
      <c r="L973" s="8" t="s">
        <v>1743</v>
      </c>
      <c r="M973" s="4" t="s">
        <v>1852</v>
      </c>
      <c r="N973" s="4" t="s">
        <v>3366</v>
      </c>
    </row>
    <row r="974" spans="1:14" ht="30" hidden="1" customHeight="1" x14ac:dyDescent="0.25">
      <c r="A974" s="3" t="s">
        <v>6798</v>
      </c>
      <c r="B974" s="3" t="s">
        <v>6802</v>
      </c>
      <c r="C974" s="3" t="s">
        <v>2690</v>
      </c>
      <c r="D974" s="3" t="s">
        <v>326</v>
      </c>
      <c r="E974" s="4" t="s">
        <v>2682</v>
      </c>
      <c r="F974" s="5" t="s">
        <v>3361</v>
      </c>
      <c r="G974" s="3" t="s">
        <v>3360</v>
      </c>
      <c r="H974" s="3" t="s">
        <v>2091</v>
      </c>
      <c r="I974" s="5" t="s">
        <v>3362</v>
      </c>
      <c r="J974" s="6">
        <v>235601.5</v>
      </c>
      <c r="K974" s="6">
        <v>106646.05</v>
      </c>
      <c r="L974" s="8" t="s">
        <v>6799</v>
      </c>
      <c r="M974" s="4" t="s">
        <v>1828</v>
      </c>
      <c r="N974" s="4" t="s">
        <v>2051</v>
      </c>
    </row>
    <row r="975" spans="1:14" ht="30" hidden="1" customHeight="1" x14ac:dyDescent="0.25">
      <c r="A975" s="3" t="s">
        <v>6798</v>
      </c>
      <c r="B975" s="3" t="s">
        <v>2684</v>
      </c>
      <c r="C975" s="3" t="s">
        <v>2690</v>
      </c>
      <c r="D975" s="3" t="s">
        <v>451</v>
      </c>
      <c r="E975" s="4" t="s">
        <v>2682</v>
      </c>
      <c r="F975" s="5" t="s">
        <v>3357</v>
      </c>
      <c r="G975" s="3" t="s">
        <v>3356</v>
      </c>
      <c r="H975" s="3" t="s">
        <v>2913</v>
      </c>
      <c r="I975" s="5" t="s">
        <v>3358</v>
      </c>
      <c r="J975" s="6">
        <v>414005</v>
      </c>
      <c r="K975" s="6">
        <v>186302.25</v>
      </c>
      <c r="L975" s="8" t="s">
        <v>1743</v>
      </c>
      <c r="M975" s="4" t="s">
        <v>1746</v>
      </c>
      <c r="N975" s="4" t="s">
        <v>1745</v>
      </c>
    </row>
    <row r="976" spans="1:14" ht="30" hidden="1" customHeight="1" x14ac:dyDescent="0.25">
      <c r="A976" s="3" t="s">
        <v>6798</v>
      </c>
      <c r="B976" s="3" t="s">
        <v>2684</v>
      </c>
      <c r="C976" s="3" t="s">
        <v>2690</v>
      </c>
      <c r="D976" s="3" t="s">
        <v>454</v>
      </c>
      <c r="E976" s="4" t="s">
        <v>2682</v>
      </c>
      <c r="F976" s="5" t="s">
        <v>3354</v>
      </c>
      <c r="G976" s="3" t="s">
        <v>3353</v>
      </c>
      <c r="H976" s="3" t="s">
        <v>1764</v>
      </c>
      <c r="I976" s="5" t="s">
        <v>3355</v>
      </c>
      <c r="J976" s="6">
        <v>160000.5</v>
      </c>
      <c r="K976" s="6">
        <v>72000.23</v>
      </c>
      <c r="L976" s="8" t="s">
        <v>1743</v>
      </c>
      <c r="M976" s="4" t="s">
        <v>1752</v>
      </c>
      <c r="N976" s="4" t="s">
        <v>2013</v>
      </c>
    </row>
    <row r="977" spans="1:14" ht="30" hidden="1" customHeight="1" x14ac:dyDescent="0.25">
      <c r="A977" s="3" t="s">
        <v>6798</v>
      </c>
      <c r="B977" s="3" t="s">
        <v>6802</v>
      </c>
      <c r="C977" s="3" t="s">
        <v>2690</v>
      </c>
      <c r="D977" s="3" t="s">
        <v>391</v>
      </c>
      <c r="E977" s="4" t="s">
        <v>2682</v>
      </c>
      <c r="F977" s="5" t="s">
        <v>3350</v>
      </c>
      <c r="G977" s="3" t="s">
        <v>3349</v>
      </c>
      <c r="H977" s="3" t="s">
        <v>2102</v>
      </c>
      <c r="I977" s="5" t="s">
        <v>3351</v>
      </c>
      <c r="J977" s="6">
        <v>584702.18999999994</v>
      </c>
      <c r="K977" s="6">
        <v>267964.03000000003</v>
      </c>
      <c r="L977" s="8" t="s">
        <v>6799</v>
      </c>
      <c r="M977" s="4" t="s">
        <v>1760</v>
      </c>
      <c r="N977" s="4" t="s">
        <v>2169</v>
      </c>
    </row>
    <row r="978" spans="1:14" ht="30" hidden="1" customHeight="1" x14ac:dyDescent="0.25">
      <c r="A978" s="3" t="s">
        <v>6798</v>
      </c>
      <c r="B978" s="3" t="s">
        <v>2684</v>
      </c>
      <c r="C978" s="3" t="s">
        <v>2690</v>
      </c>
      <c r="D978" s="3" t="s">
        <v>285</v>
      </c>
      <c r="E978" s="4" t="s">
        <v>2682</v>
      </c>
      <c r="F978" s="5" t="s">
        <v>3347</v>
      </c>
      <c r="G978" s="3" t="s">
        <v>3346</v>
      </c>
      <c r="H978" s="3" t="s">
        <v>2606</v>
      </c>
      <c r="I978" s="5" t="s">
        <v>3348</v>
      </c>
      <c r="J978" s="6">
        <v>142487.5</v>
      </c>
      <c r="K978" s="6">
        <v>64119.38</v>
      </c>
      <c r="L978" s="8" t="s">
        <v>1743</v>
      </c>
      <c r="M978" s="4" t="s">
        <v>1760</v>
      </c>
      <c r="N978" s="4" t="s">
        <v>1759</v>
      </c>
    </row>
    <row r="979" spans="1:14" ht="30" hidden="1" customHeight="1" x14ac:dyDescent="0.25">
      <c r="A979" s="3" t="s">
        <v>6798</v>
      </c>
      <c r="B979" s="3" t="s">
        <v>2684</v>
      </c>
      <c r="C979" s="3" t="s">
        <v>2690</v>
      </c>
      <c r="D979" s="3" t="s">
        <v>249</v>
      </c>
      <c r="E979" s="4" t="s">
        <v>2682</v>
      </c>
      <c r="F979" s="5" t="s">
        <v>3344</v>
      </c>
      <c r="G979" s="3" t="s">
        <v>3343</v>
      </c>
      <c r="H979" s="3" t="s">
        <v>2811</v>
      </c>
      <c r="I979" s="5" t="s">
        <v>3345</v>
      </c>
      <c r="J979" s="6">
        <v>141374.07999999999</v>
      </c>
      <c r="K979" s="6">
        <v>63618.34</v>
      </c>
      <c r="L979" s="8" t="s">
        <v>1743</v>
      </c>
      <c r="M979" s="4" t="s">
        <v>1746</v>
      </c>
      <c r="N979" s="4" t="s">
        <v>1745</v>
      </c>
    </row>
    <row r="980" spans="1:14" ht="30" hidden="1" customHeight="1" x14ac:dyDescent="0.25">
      <c r="A980" s="3" t="s">
        <v>6798</v>
      </c>
      <c r="B980" s="3" t="s">
        <v>2684</v>
      </c>
      <c r="C980" s="3" t="s">
        <v>2690</v>
      </c>
      <c r="D980" s="3" t="s">
        <v>291</v>
      </c>
      <c r="E980" s="4" t="s">
        <v>2682</v>
      </c>
      <c r="F980" s="5" t="s">
        <v>3341</v>
      </c>
      <c r="G980" s="3" t="s">
        <v>3340</v>
      </c>
      <c r="H980" s="3" t="s">
        <v>2022</v>
      </c>
      <c r="I980" s="5" t="s">
        <v>3342</v>
      </c>
      <c r="J980" s="6">
        <v>299784.13</v>
      </c>
      <c r="K980" s="6">
        <v>134902.85999999999</v>
      </c>
      <c r="L980" s="8" t="s">
        <v>1743</v>
      </c>
      <c r="M980" s="4" t="s">
        <v>2024</v>
      </c>
      <c r="N980" s="4" t="s">
        <v>3056</v>
      </c>
    </row>
    <row r="981" spans="1:14" ht="30" hidden="1" customHeight="1" x14ac:dyDescent="0.25">
      <c r="A981" s="3" t="s">
        <v>6798</v>
      </c>
      <c r="B981" s="3" t="s">
        <v>2684</v>
      </c>
      <c r="C981" s="3" t="s">
        <v>2690</v>
      </c>
      <c r="D981" s="3" t="s">
        <v>717</v>
      </c>
      <c r="E981" s="4" t="s">
        <v>2682</v>
      </c>
      <c r="F981" s="5" t="s">
        <v>3338</v>
      </c>
      <c r="G981" s="3" t="s">
        <v>3337</v>
      </c>
      <c r="H981" s="3" t="s">
        <v>2710</v>
      </c>
      <c r="I981" s="5" t="s">
        <v>3339</v>
      </c>
      <c r="J981" s="6">
        <v>361295</v>
      </c>
      <c r="K981" s="6">
        <v>162582.75</v>
      </c>
      <c r="L981" s="8" t="s">
        <v>1743</v>
      </c>
      <c r="M981" s="4" t="s">
        <v>1828</v>
      </c>
      <c r="N981" s="4" t="s">
        <v>2103</v>
      </c>
    </row>
    <row r="982" spans="1:14" ht="30" hidden="1" customHeight="1" x14ac:dyDescent="0.25">
      <c r="A982" s="3" t="s">
        <v>6798</v>
      </c>
      <c r="B982" s="3" t="s">
        <v>2684</v>
      </c>
      <c r="C982" s="3" t="s">
        <v>2690</v>
      </c>
      <c r="D982" s="3" t="s">
        <v>338</v>
      </c>
      <c r="E982" s="4" t="s">
        <v>2682</v>
      </c>
      <c r="F982" s="5" t="s">
        <v>3335</v>
      </c>
      <c r="G982" s="3" t="s">
        <v>3334</v>
      </c>
      <c r="H982" s="3" t="s">
        <v>2225</v>
      </c>
      <c r="I982" s="5" t="s">
        <v>3336</v>
      </c>
      <c r="J982" s="6">
        <v>184600</v>
      </c>
      <c r="K982" s="6">
        <v>83070</v>
      </c>
      <c r="L982" s="8" t="s">
        <v>1743</v>
      </c>
      <c r="M982" s="4" t="s">
        <v>1746</v>
      </c>
      <c r="N982" s="4" t="s">
        <v>2473</v>
      </c>
    </row>
    <row r="983" spans="1:14" ht="30" hidden="1" customHeight="1" x14ac:dyDescent="0.25">
      <c r="A983" s="3" t="s">
        <v>6798</v>
      </c>
      <c r="B983" s="3" t="s">
        <v>2684</v>
      </c>
      <c r="C983" s="3" t="s">
        <v>2690</v>
      </c>
      <c r="D983" s="3" t="s">
        <v>339</v>
      </c>
      <c r="E983" s="4" t="s">
        <v>2682</v>
      </c>
      <c r="F983" s="5" t="s">
        <v>3332</v>
      </c>
      <c r="G983" s="3" t="s">
        <v>3331</v>
      </c>
      <c r="H983" s="3" t="s">
        <v>2415</v>
      </c>
      <c r="I983" s="5" t="s">
        <v>3333</v>
      </c>
      <c r="J983" s="6">
        <v>165800</v>
      </c>
      <c r="K983" s="6">
        <v>74610</v>
      </c>
      <c r="L983" s="8" t="s">
        <v>1743</v>
      </c>
      <c r="M983" s="4" t="s">
        <v>1746</v>
      </c>
      <c r="N983" s="4" t="s">
        <v>1993</v>
      </c>
    </row>
    <row r="984" spans="1:14" ht="30" hidden="1" customHeight="1" x14ac:dyDescent="0.25">
      <c r="A984" s="3" t="s">
        <v>6798</v>
      </c>
      <c r="B984" s="3" t="s">
        <v>6802</v>
      </c>
      <c r="C984" s="3" t="s">
        <v>2690</v>
      </c>
      <c r="D984" s="3" t="s">
        <v>319</v>
      </c>
      <c r="E984" s="4" t="s">
        <v>2682</v>
      </c>
      <c r="F984" s="5" t="s">
        <v>3329</v>
      </c>
      <c r="G984" s="3" t="s">
        <v>3328</v>
      </c>
      <c r="H984" s="3" t="s">
        <v>2393</v>
      </c>
      <c r="I984" s="5" t="s">
        <v>3330</v>
      </c>
      <c r="J984" s="6">
        <v>471164.46</v>
      </c>
      <c r="K984" s="6">
        <v>224020.12</v>
      </c>
      <c r="L984" s="8" t="s">
        <v>6799</v>
      </c>
      <c r="M984" s="4" t="s">
        <v>1746</v>
      </c>
      <c r="N984" s="4" t="s">
        <v>1842</v>
      </c>
    </row>
    <row r="985" spans="1:14" ht="30" hidden="1" customHeight="1" x14ac:dyDescent="0.25">
      <c r="A985" s="3" t="s">
        <v>6798</v>
      </c>
      <c r="B985" s="3" t="s">
        <v>6802</v>
      </c>
      <c r="C985" s="3" t="s">
        <v>2690</v>
      </c>
      <c r="D985" s="3" t="s">
        <v>371</v>
      </c>
      <c r="E985" s="4" t="s">
        <v>2682</v>
      </c>
      <c r="F985" s="5" t="s">
        <v>3326</v>
      </c>
      <c r="G985" s="3" t="s">
        <v>3325</v>
      </c>
      <c r="H985" s="3" t="s">
        <v>2405</v>
      </c>
      <c r="I985" s="5" t="s">
        <v>3327</v>
      </c>
      <c r="J985" s="6">
        <v>51600</v>
      </c>
      <c r="K985" s="6">
        <v>25570</v>
      </c>
      <c r="L985" s="8" t="s">
        <v>6799</v>
      </c>
      <c r="M985" s="4" t="s">
        <v>1752</v>
      </c>
      <c r="N985" s="4" t="s">
        <v>1965</v>
      </c>
    </row>
    <row r="986" spans="1:14" ht="30" hidden="1" customHeight="1" x14ac:dyDescent="0.25">
      <c r="A986" s="3" t="s">
        <v>6798</v>
      </c>
      <c r="B986" s="3" t="s">
        <v>6802</v>
      </c>
      <c r="C986" s="3" t="s">
        <v>2690</v>
      </c>
      <c r="D986" s="3" t="s">
        <v>335</v>
      </c>
      <c r="E986" s="4" t="s">
        <v>2682</v>
      </c>
      <c r="F986" s="5" t="s">
        <v>3323</v>
      </c>
      <c r="G986" s="3" t="s">
        <v>3322</v>
      </c>
      <c r="H986" s="3" t="s">
        <v>2050</v>
      </c>
      <c r="I986" s="5" t="s">
        <v>3324</v>
      </c>
      <c r="J986" s="6">
        <v>331487.3</v>
      </c>
      <c r="K986" s="6">
        <v>151427.99</v>
      </c>
      <c r="L986" s="8" t="s">
        <v>6799</v>
      </c>
      <c r="M986" s="4" t="s">
        <v>1760</v>
      </c>
      <c r="N986" s="4" t="s">
        <v>2169</v>
      </c>
    </row>
    <row r="987" spans="1:14" ht="30" hidden="1" customHeight="1" x14ac:dyDescent="0.25">
      <c r="A987" s="3" t="s">
        <v>6798</v>
      </c>
      <c r="B987" s="3" t="s">
        <v>2684</v>
      </c>
      <c r="C987" s="3" t="s">
        <v>2690</v>
      </c>
      <c r="D987" s="3" t="s">
        <v>502</v>
      </c>
      <c r="E987" s="4" t="s">
        <v>2682</v>
      </c>
      <c r="F987" s="5" t="s">
        <v>3320</v>
      </c>
      <c r="G987" s="3" t="s">
        <v>3319</v>
      </c>
      <c r="H987" s="3" t="s">
        <v>2422</v>
      </c>
      <c r="I987" s="5" t="s">
        <v>3321</v>
      </c>
      <c r="J987" s="6">
        <v>148404.25</v>
      </c>
      <c r="K987" s="6">
        <v>66781.91</v>
      </c>
      <c r="L987" s="8" t="s">
        <v>1743</v>
      </c>
      <c r="M987" s="4" t="s">
        <v>1746</v>
      </c>
      <c r="N987" s="4" t="s">
        <v>1785</v>
      </c>
    </row>
    <row r="988" spans="1:14" ht="30" hidden="1" customHeight="1" x14ac:dyDescent="0.25">
      <c r="A988" s="3" t="s">
        <v>6798</v>
      </c>
      <c r="B988" s="3" t="s">
        <v>2684</v>
      </c>
      <c r="C988" s="3" t="s">
        <v>2690</v>
      </c>
      <c r="D988" s="3" t="s">
        <v>385</v>
      </c>
      <c r="E988" s="4" t="s">
        <v>2682</v>
      </c>
      <c r="F988" s="5" t="s">
        <v>3317</v>
      </c>
      <c r="G988" s="3" t="s">
        <v>3316</v>
      </c>
      <c r="H988" s="3" t="s">
        <v>2091</v>
      </c>
      <c r="I988" s="5" t="s">
        <v>3318</v>
      </c>
      <c r="J988" s="6">
        <v>399429.69</v>
      </c>
      <c r="K988" s="6">
        <v>179743.35999999999</v>
      </c>
      <c r="L988" s="8" t="s">
        <v>1743</v>
      </c>
      <c r="M988" s="4" t="s">
        <v>1746</v>
      </c>
      <c r="N988" s="4" t="s">
        <v>2124</v>
      </c>
    </row>
    <row r="989" spans="1:14" ht="30" hidden="1" customHeight="1" x14ac:dyDescent="0.25">
      <c r="A989" s="3" t="s">
        <v>6798</v>
      </c>
      <c r="B989" s="3" t="s">
        <v>6802</v>
      </c>
      <c r="C989" s="3" t="s">
        <v>2690</v>
      </c>
      <c r="D989" s="3" t="s">
        <v>269</v>
      </c>
      <c r="E989" s="4" t="s">
        <v>2682</v>
      </c>
      <c r="F989" s="5" t="s">
        <v>3314</v>
      </c>
      <c r="G989" s="3" t="s">
        <v>3313</v>
      </c>
      <c r="H989" s="3" t="s">
        <v>2017</v>
      </c>
      <c r="I989" s="5" t="s">
        <v>3315</v>
      </c>
      <c r="J989" s="6">
        <v>95956.55</v>
      </c>
      <c r="K989" s="6">
        <v>43598.65</v>
      </c>
      <c r="L989" s="8" t="s">
        <v>6799</v>
      </c>
      <c r="M989" s="4" t="s">
        <v>1760</v>
      </c>
      <c r="N989" s="4" t="s">
        <v>1759</v>
      </c>
    </row>
    <row r="990" spans="1:14" ht="30" hidden="1" customHeight="1" x14ac:dyDescent="0.25">
      <c r="A990" s="3" t="s">
        <v>6798</v>
      </c>
      <c r="B990" s="3" t="s">
        <v>6802</v>
      </c>
      <c r="C990" s="3" t="s">
        <v>2690</v>
      </c>
      <c r="D990" s="3" t="s">
        <v>779</v>
      </c>
      <c r="E990" s="4" t="s">
        <v>2682</v>
      </c>
      <c r="F990" s="5" t="s">
        <v>2653</v>
      </c>
      <c r="G990" s="3" t="s">
        <v>2652</v>
      </c>
      <c r="H990" s="3" t="s">
        <v>2135</v>
      </c>
      <c r="I990" s="5" t="s">
        <v>3309</v>
      </c>
      <c r="J990" s="6">
        <v>267881.67</v>
      </c>
      <c r="K990" s="6">
        <v>121862.53</v>
      </c>
      <c r="L990" s="8" t="s">
        <v>6799</v>
      </c>
      <c r="M990" s="4" t="s">
        <v>1746</v>
      </c>
      <c r="N990" s="4" t="s">
        <v>2043</v>
      </c>
    </row>
    <row r="991" spans="1:14" ht="30" hidden="1" customHeight="1" x14ac:dyDescent="0.25">
      <c r="A991" s="3" t="s">
        <v>6798</v>
      </c>
      <c r="B991" s="3" t="s">
        <v>6802</v>
      </c>
      <c r="C991" s="3" t="s">
        <v>2690</v>
      </c>
      <c r="D991" s="3" t="s">
        <v>250</v>
      </c>
      <c r="E991" s="4" t="s">
        <v>2682</v>
      </c>
      <c r="F991" s="5" t="s">
        <v>3300</v>
      </c>
      <c r="G991" s="3" t="s">
        <v>3299</v>
      </c>
      <c r="H991" s="3" t="s">
        <v>3302</v>
      </c>
      <c r="I991" s="5" t="s">
        <v>3306</v>
      </c>
      <c r="J991" s="6">
        <v>80774.31</v>
      </c>
      <c r="K991" s="6">
        <v>38677.19</v>
      </c>
      <c r="L991" s="8" t="s">
        <v>6799</v>
      </c>
      <c r="M991" s="4" t="s">
        <v>1746</v>
      </c>
      <c r="N991" s="4" t="s">
        <v>1904</v>
      </c>
    </row>
    <row r="992" spans="1:14" ht="30" hidden="1" customHeight="1" x14ac:dyDescent="0.25">
      <c r="A992" s="3" t="s">
        <v>6798</v>
      </c>
      <c r="B992" s="3" t="s">
        <v>6802</v>
      </c>
      <c r="C992" s="3" t="s">
        <v>2690</v>
      </c>
      <c r="D992" s="3" t="s">
        <v>296</v>
      </c>
      <c r="E992" s="4" t="s">
        <v>2682</v>
      </c>
      <c r="F992" s="5" t="s">
        <v>3304</v>
      </c>
      <c r="G992" s="3" t="s">
        <v>3303</v>
      </c>
      <c r="H992" s="3" t="s">
        <v>2098</v>
      </c>
      <c r="I992" s="5" t="s">
        <v>3305</v>
      </c>
      <c r="J992" s="6">
        <v>263602.46000000002</v>
      </c>
      <c r="K992" s="6">
        <v>121998.72</v>
      </c>
      <c r="L992" s="8" t="s">
        <v>6799</v>
      </c>
      <c r="M992" s="4" t="s">
        <v>1746</v>
      </c>
      <c r="N992" s="4" t="s">
        <v>2473</v>
      </c>
    </row>
    <row r="993" spans="1:14" ht="30" hidden="1" customHeight="1" x14ac:dyDescent="0.25">
      <c r="A993" s="3" t="s">
        <v>6798</v>
      </c>
      <c r="B993" s="3" t="s">
        <v>6802</v>
      </c>
      <c r="C993" s="3" t="s">
        <v>2690</v>
      </c>
      <c r="D993" s="3" t="s">
        <v>274</v>
      </c>
      <c r="E993" s="4" t="s">
        <v>2682</v>
      </c>
      <c r="F993" s="5" t="s">
        <v>3297</v>
      </c>
      <c r="G993" s="3" t="s">
        <v>3296</v>
      </c>
      <c r="H993" s="3" t="s">
        <v>1833</v>
      </c>
      <c r="I993" s="5" t="s">
        <v>3298</v>
      </c>
      <c r="J993" s="6">
        <v>322757.09999999998</v>
      </c>
      <c r="K993" s="6">
        <v>156959.97</v>
      </c>
      <c r="L993" s="8" t="s">
        <v>6799</v>
      </c>
      <c r="M993" s="4" t="s">
        <v>1760</v>
      </c>
      <c r="N993" s="4" t="s">
        <v>1759</v>
      </c>
    </row>
    <row r="994" spans="1:14" ht="30" hidden="1" customHeight="1" x14ac:dyDescent="0.25">
      <c r="A994" s="3" t="s">
        <v>6798</v>
      </c>
      <c r="B994" s="3" t="s">
        <v>6802</v>
      </c>
      <c r="C994" s="3" t="s">
        <v>2690</v>
      </c>
      <c r="D994" s="3" t="s">
        <v>586</v>
      </c>
      <c r="E994" s="4" t="s">
        <v>2682</v>
      </c>
      <c r="F994" s="5" t="s">
        <v>3294</v>
      </c>
      <c r="G994" s="3" t="s">
        <v>3293</v>
      </c>
      <c r="H994" s="3" t="s">
        <v>2606</v>
      </c>
      <c r="I994" s="5" t="s">
        <v>3295</v>
      </c>
      <c r="J994" s="6">
        <v>166268.95000000001</v>
      </c>
      <c r="K994" s="6">
        <v>75981.279999999999</v>
      </c>
      <c r="L994" s="8" t="s">
        <v>6799</v>
      </c>
      <c r="M994" s="4" t="s">
        <v>1760</v>
      </c>
      <c r="N994" s="4" t="s">
        <v>1759</v>
      </c>
    </row>
    <row r="995" spans="1:14" ht="30" hidden="1" customHeight="1" x14ac:dyDescent="0.25">
      <c r="A995" s="3" t="s">
        <v>6798</v>
      </c>
      <c r="B995" s="3" t="s">
        <v>2684</v>
      </c>
      <c r="C995" s="3" t="s">
        <v>2690</v>
      </c>
      <c r="D995" s="3" t="s">
        <v>409</v>
      </c>
      <c r="E995" s="4" t="s">
        <v>2682</v>
      </c>
      <c r="F995" s="5" t="s">
        <v>3290</v>
      </c>
      <c r="G995" s="3" t="s">
        <v>3289</v>
      </c>
      <c r="H995" s="3" t="s">
        <v>3292</v>
      </c>
      <c r="I995" s="5" t="s">
        <v>3291</v>
      </c>
      <c r="J995" s="6">
        <v>113550</v>
      </c>
      <c r="K995" s="6">
        <v>51097.5</v>
      </c>
      <c r="L995" s="8" t="s">
        <v>1743</v>
      </c>
      <c r="M995" s="4" t="s">
        <v>1828</v>
      </c>
      <c r="N995" s="4" t="s">
        <v>2103</v>
      </c>
    </row>
    <row r="996" spans="1:14" ht="30" hidden="1" customHeight="1" x14ac:dyDescent="0.25">
      <c r="A996" s="3" t="s">
        <v>6798</v>
      </c>
      <c r="B996" s="3" t="s">
        <v>2684</v>
      </c>
      <c r="C996" s="3" t="s">
        <v>2690</v>
      </c>
      <c r="D996" s="3" t="s">
        <v>272</v>
      </c>
      <c r="E996" s="4" t="s">
        <v>2682</v>
      </c>
      <c r="F996" s="5" t="s">
        <v>3286</v>
      </c>
      <c r="G996" s="3" t="s">
        <v>3285</v>
      </c>
      <c r="H996" s="3" t="s">
        <v>3288</v>
      </c>
      <c r="I996" s="5" t="s">
        <v>3287</v>
      </c>
      <c r="J996" s="6">
        <v>420650</v>
      </c>
      <c r="K996" s="6">
        <v>189292.5</v>
      </c>
      <c r="L996" s="8" t="s">
        <v>1743</v>
      </c>
      <c r="M996" s="4" t="s">
        <v>1760</v>
      </c>
      <c r="N996" s="4" t="s">
        <v>1759</v>
      </c>
    </row>
    <row r="997" spans="1:14" ht="30" hidden="1" customHeight="1" x14ac:dyDescent="0.25">
      <c r="A997" s="3" t="s">
        <v>6798</v>
      </c>
      <c r="B997" s="3" t="s">
        <v>2684</v>
      </c>
      <c r="C997" s="3" t="s">
        <v>2690</v>
      </c>
      <c r="D997" s="3" t="s">
        <v>402</v>
      </c>
      <c r="E997" s="4" t="s">
        <v>2682</v>
      </c>
      <c r="F997" s="5" t="s">
        <v>3282</v>
      </c>
      <c r="G997" s="3" t="s">
        <v>3281</v>
      </c>
      <c r="H997" s="3" t="s">
        <v>2190</v>
      </c>
      <c r="I997" s="5" t="s">
        <v>3283</v>
      </c>
      <c r="J997" s="6">
        <v>281005</v>
      </c>
      <c r="K997" s="6">
        <v>126452.25</v>
      </c>
      <c r="L997" s="8" t="s">
        <v>1743</v>
      </c>
      <c r="M997" s="4" t="s">
        <v>1760</v>
      </c>
      <c r="N997" s="4" t="s">
        <v>1759</v>
      </c>
    </row>
    <row r="998" spans="1:14" ht="30" hidden="1" customHeight="1" x14ac:dyDescent="0.25">
      <c r="A998" s="3" t="s">
        <v>6798</v>
      </c>
      <c r="B998" s="3" t="s">
        <v>2684</v>
      </c>
      <c r="C998" s="3" t="s">
        <v>2690</v>
      </c>
      <c r="D998" s="3" t="s">
        <v>320</v>
      </c>
      <c r="E998" s="4" t="s">
        <v>2682</v>
      </c>
      <c r="F998" s="5" t="s">
        <v>3278</v>
      </c>
      <c r="G998" s="3" t="s">
        <v>3277</v>
      </c>
      <c r="H998" s="3" t="s">
        <v>3280</v>
      </c>
      <c r="I998" s="5" t="s">
        <v>3279</v>
      </c>
      <c r="J998" s="6">
        <v>158942.70000000001</v>
      </c>
      <c r="K998" s="6">
        <v>71524.22</v>
      </c>
      <c r="L998" s="8" t="s">
        <v>1743</v>
      </c>
      <c r="M998" s="4" t="s">
        <v>1746</v>
      </c>
      <c r="N998" s="4" t="s">
        <v>1745</v>
      </c>
    </row>
    <row r="999" spans="1:14" ht="30" hidden="1" customHeight="1" x14ac:dyDescent="0.25">
      <c r="A999" s="3" t="s">
        <v>6798</v>
      </c>
      <c r="B999" s="3" t="s">
        <v>2684</v>
      </c>
      <c r="C999" s="3" t="s">
        <v>2690</v>
      </c>
      <c r="D999" s="3" t="s">
        <v>607</v>
      </c>
      <c r="E999" s="4" t="s">
        <v>2682</v>
      </c>
      <c r="F999" s="5" t="s">
        <v>2030</v>
      </c>
      <c r="G999" s="3" t="s">
        <v>2029</v>
      </c>
      <c r="H999" s="3" t="s">
        <v>2032</v>
      </c>
      <c r="I999" s="5" t="s">
        <v>3084</v>
      </c>
      <c r="J999" s="6">
        <v>345525</v>
      </c>
      <c r="K999" s="6">
        <v>155486.25</v>
      </c>
      <c r="L999" s="8" t="s">
        <v>1743</v>
      </c>
      <c r="M999" s="4" t="s">
        <v>1746</v>
      </c>
      <c r="N999" s="4" t="s">
        <v>1813</v>
      </c>
    </row>
    <row r="1000" spans="1:14" ht="30" hidden="1" customHeight="1" x14ac:dyDescent="0.25">
      <c r="A1000" s="3" t="s">
        <v>6798</v>
      </c>
      <c r="B1000" s="3" t="s">
        <v>2684</v>
      </c>
      <c r="C1000" s="3" t="s">
        <v>2690</v>
      </c>
      <c r="D1000" s="3" t="s">
        <v>628</v>
      </c>
      <c r="E1000" s="4" t="s">
        <v>2682</v>
      </c>
      <c r="F1000" s="5" t="s">
        <v>3275</v>
      </c>
      <c r="G1000" s="3" t="s">
        <v>3274</v>
      </c>
      <c r="H1000" s="3" t="s">
        <v>1877</v>
      </c>
      <c r="I1000" s="5" t="s">
        <v>3276</v>
      </c>
      <c r="J1000" s="6">
        <v>259904.98</v>
      </c>
      <c r="K1000" s="6">
        <v>116957.24</v>
      </c>
      <c r="L1000" s="8" t="s">
        <v>1743</v>
      </c>
      <c r="M1000" s="4" t="s">
        <v>1746</v>
      </c>
      <c r="N1000" s="4" t="s">
        <v>1813</v>
      </c>
    </row>
    <row r="1001" spans="1:14" ht="30" hidden="1" customHeight="1" x14ac:dyDescent="0.25">
      <c r="A1001" s="3" t="s">
        <v>6798</v>
      </c>
      <c r="B1001" s="3" t="s">
        <v>6802</v>
      </c>
      <c r="C1001" s="3" t="s">
        <v>2690</v>
      </c>
      <c r="D1001" s="3" t="s">
        <v>237</v>
      </c>
      <c r="E1001" s="4" t="s">
        <v>2682</v>
      </c>
      <c r="F1001" s="5" t="s">
        <v>3272</v>
      </c>
      <c r="G1001" s="3" t="s">
        <v>3271</v>
      </c>
      <c r="H1001" s="3" t="s">
        <v>2906</v>
      </c>
      <c r="I1001" s="5" t="s">
        <v>3273</v>
      </c>
      <c r="J1001" s="6">
        <v>454352.54</v>
      </c>
      <c r="K1001" s="6">
        <v>206045.53</v>
      </c>
      <c r="L1001" s="8" t="s">
        <v>6799</v>
      </c>
      <c r="M1001" s="4" t="s">
        <v>1746</v>
      </c>
      <c r="N1001" s="4" t="s">
        <v>1904</v>
      </c>
    </row>
    <row r="1002" spans="1:14" ht="30" customHeight="1" x14ac:dyDescent="0.25">
      <c r="A1002" s="3" t="s">
        <v>6798</v>
      </c>
      <c r="B1002" s="3" t="s">
        <v>2684</v>
      </c>
      <c r="C1002" s="3" t="s">
        <v>2690</v>
      </c>
      <c r="D1002" s="3" t="s">
        <v>332</v>
      </c>
      <c r="E1002" s="4" t="s">
        <v>2682</v>
      </c>
      <c r="F1002" s="5" t="s">
        <v>3265</v>
      </c>
      <c r="G1002" s="3" t="s">
        <v>3264</v>
      </c>
      <c r="H1002" s="3" t="s">
        <v>3119</v>
      </c>
      <c r="I1002" s="5" t="s">
        <v>3266</v>
      </c>
      <c r="J1002" s="6">
        <v>105278.36</v>
      </c>
      <c r="K1002" s="6">
        <v>47375.26</v>
      </c>
      <c r="L1002" s="8" t="s">
        <v>1743</v>
      </c>
      <c r="M1002" s="4" t="s">
        <v>1776</v>
      </c>
      <c r="N1002" s="4" t="s">
        <v>3267</v>
      </c>
    </row>
    <row r="1003" spans="1:14" ht="30" hidden="1" customHeight="1" x14ac:dyDescent="0.25">
      <c r="A1003" s="3" t="s">
        <v>6798</v>
      </c>
      <c r="B1003" s="3" t="s">
        <v>2684</v>
      </c>
      <c r="C1003" s="3" t="s">
        <v>2690</v>
      </c>
      <c r="D1003" s="3" t="s">
        <v>517</v>
      </c>
      <c r="E1003" s="4" t="s">
        <v>2682</v>
      </c>
      <c r="F1003" s="5" t="s">
        <v>3262</v>
      </c>
      <c r="G1003" s="3" t="s">
        <v>3261</v>
      </c>
      <c r="H1003" s="3" t="s">
        <v>2091</v>
      </c>
      <c r="I1003" s="5" t="s">
        <v>3263</v>
      </c>
      <c r="J1003" s="6">
        <v>312150</v>
      </c>
      <c r="K1003" s="6">
        <v>140467.5</v>
      </c>
      <c r="L1003" s="8" t="s">
        <v>1743</v>
      </c>
      <c r="M1003" s="4" t="s">
        <v>1746</v>
      </c>
      <c r="N1003" s="4" t="s">
        <v>2124</v>
      </c>
    </row>
    <row r="1004" spans="1:14" ht="30" hidden="1" customHeight="1" x14ac:dyDescent="0.25">
      <c r="A1004" s="3" t="s">
        <v>6798</v>
      </c>
      <c r="B1004" s="3" t="s">
        <v>6802</v>
      </c>
      <c r="C1004" s="3" t="s">
        <v>2690</v>
      </c>
      <c r="D1004" s="3" t="s">
        <v>507</v>
      </c>
      <c r="E1004" s="4" t="s">
        <v>2682</v>
      </c>
      <c r="F1004" s="5" t="s">
        <v>3259</v>
      </c>
      <c r="G1004" s="3" t="s">
        <v>3258</v>
      </c>
      <c r="H1004" s="3" t="s">
        <v>1833</v>
      </c>
      <c r="I1004" s="5" t="s">
        <v>3260</v>
      </c>
      <c r="J1004" s="6">
        <v>877984.68</v>
      </c>
      <c r="K1004" s="6">
        <v>401000.53</v>
      </c>
      <c r="L1004" s="8" t="s">
        <v>6799</v>
      </c>
      <c r="M1004" s="4" t="s">
        <v>1746</v>
      </c>
      <c r="N1004" s="4" t="s">
        <v>1745</v>
      </c>
    </row>
    <row r="1005" spans="1:14" ht="30" hidden="1" customHeight="1" x14ac:dyDescent="0.25">
      <c r="A1005" s="3" t="s">
        <v>6798</v>
      </c>
      <c r="B1005" s="3" t="s">
        <v>2684</v>
      </c>
      <c r="C1005" s="3" t="s">
        <v>2690</v>
      </c>
      <c r="D1005" s="3" t="s">
        <v>329</v>
      </c>
      <c r="E1005" s="4" t="s">
        <v>2682</v>
      </c>
      <c r="F1005" s="5" t="s">
        <v>3252</v>
      </c>
      <c r="G1005" s="3" t="s">
        <v>3251</v>
      </c>
      <c r="H1005" s="3" t="s">
        <v>3254</v>
      </c>
      <c r="I1005" s="5" t="s">
        <v>3253</v>
      </c>
      <c r="J1005" s="6">
        <v>297155</v>
      </c>
      <c r="K1005" s="6">
        <v>133719.75</v>
      </c>
      <c r="L1005" s="8" t="s">
        <v>1743</v>
      </c>
      <c r="M1005" s="4" t="s">
        <v>1746</v>
      </c>
      <c r="N1005" s="4" t="s">
        <v>2112</v>
      </c>
    </row>
    <row r="1006" spans="1:14" ht="30" hidden="1" customHeight="1" x14ac:dyDescent="0.25">
      <c r="A1006" s="3" t="s">
        <v>6798</v>
      </c>
      <c r="B1006" s="3" t="s">
        <v>2684</v>
      </c>
      <c r="C1006" s="3" t="s">
        <v>2690</v>
      </c>
      <c r="D1006" s="3" t="s">
        <v>621</v>
      </c>
      <c r="E1006" s="4" t="s">
        <v>2682</v>
      </c>
      <c r="F1006" s="5" t="s">
        <v>2441</v>
      </c>
      <c r="G1006" s="3" t="s">
        <v>2440</v>
      </c>
      <c r="H1006" s="3" t="s">
        <v>1812</v>
      </c>
      <c r="I1006" s="5" t="s">
        <v>3250</v>
      </c>
      <c r="J1006" s="6">
        <v>220440.63</v>
      </c>
      <c r="K1006" s="6">
        <v>99198.28</v>
      </c>
      <c r="L1006" s="8" t="s">
        <v>1743</v>
      </c>
      <c r="M1006" s="4" t="s">
        <v>1746</v>
      </c>
      <c r="N1006" s="4" t="s">
        <v>1904</v>
      </c>
    </row>
    <row r="1007" spans="1:14" ht="30" hidden="1" customHeight="1" x14ac:dyDescent="0.25">
      <c r="A1007" s="3" t="s">
        <v>6798</v>
      </c>
      <c r="B1007" s="3" t="s">
        <v>6802</v>
      </c>
      <c r="C1007" s="3" t="s">
        <v>2690</v>
      </c>
      <c r="D1007" s="3" t="s">
        <v>482</v>
      </c>
      <c r="E1007" s="4" t="s">
        <v>2682</v>
      </c>
      <c r="F1007" s="5" t="s">
        <v>3248</v>
      </c>
      <c r="G1007" s="3" t="s">
        <v>3247</v>
      </c>
      <c r="H1007" s="3" t="s">
        <v>2818</v>
      </c>
      <c r="I1007" s="5" t="s">
        <v>3249</v>
      </c>
      <c r="J1007" s="6">
        <v>327474.06</v>
      </c>
      <c r="K1007" s="6">
        <v>161869.34</v>
      </c>
      <c r="L1007" s="8" t="s">
        <v>6799</v>
      </c>
      <c r="M1007" s="4" t="s">
        <v>1746</v>
      </c>
      <c r="N1007" s="4" t="s">
        <v>1785</v>
      </c>
    </row>
    <row r="1008" spans="1:14" ht="30" hidden="1" customHeight="1" x14ac:dyDescent="0.25">
      <c r="A1008" s="3" t="s">
        <v>6798</v>
      </c>
      <c r="B1008" s="3" t="s">
        <v>2684</v>
      </c>
      <c r="C1008" s="3" t="s">
        <v>2690</v>
      </c>
      <c r="D1008" s="3" t="s">
        <v>443</v>
      </c>
      <c r="E1008" s="4" t="s">
        <v>2682</v>
      </c>
      <c r="F1008" s="5" t="s">
        <v>3245</v>
      </c>
      <c r="G1008" s="3" t="s">
        <v>3244</v>
      </c>
      <c r="H1008" s="3" t="s">
        <v>2405</v>
      </c>
      <c r="I1008" s="5" t="s">
        <v>3246</v>
      </c>
      <c r="J1008" s="6">
        <v>419760</v>
      </c>
      <c r="K1008" s="6">
        <v>188892</v>
      </c>
      <c r="L1008" s="8" t="s">
        <v>1743</v>
      </c>
      <c r="M1008" s="4" t="s">
        <v>1746</v>
      </c>
      <c r="N1008" s="4" t="s">
        <v>1904</v>
      </c>
    </row>
    <row r="1009" spans="1:14" ht="30" hidden="1" customHeight="1" x14ac:dyDescent="0.25">
      <c r="A1009" s="3" t="s">
        <v>6798</v>
      </c>
      <c r="B1009" s="3" t="s">
        <v>6802</v>
      </c>
      <c r="C1009" s="3" t="s">
        <v>2685</v>
      </c>
      <c r="D1009" s="3" t="s">
        <v>388</v>
      </c>
      <c r="E1009" s="4" t="s">
        <v>2682</v>
      </c>
      <c r="F1009" s="5" t="s">
        <v>3242</v>
      </c>
      <c r="G1009" s="3" t="s">
        <v>3241</v>
      </c>
      <c r="H1009" s="3" t="s">
        <v>2091</v>
      </c>
      <c r="I1009" s="5" t="s">
        <v>3243</v>
      </c>
      <c r="J1009" s="6">
        <v>167193.64000000001</v>
      </c>
      <c r="K1009" s="6">
        <v>78171.8</v>
      </c>
      <c r="L1009" s="8" t="s">
        <v>6799</v>
      </c>
      <c r="M1009" s="4" t="s">
        <v>2024</v>
      </c>
      <c r="N1009" s="4" t="s">
        <v>3139</v>
      </c>
    </row>
    <row r="1010" spans="1:14" ht="30" hidden="1" customHeight="1" x14ac:dyDescent="0.25">
      <c r="A1010" s="3" t="s">
        <v>6798</v>
      </c>
      <c r="B1010" s="3" t="s">
        <v>2684</v>
      </c>
      <c r="C1010" s="3" t="s">
        <v>2690</v>
      </c>
      <c r="D1010" s="3" t="s">
        <v>252</v>
      </c>
      <c r="E1010" s="4" t="s">
        <v>2682</v>
      </c>
      <c r="F1010" s="5" t="s">
        <v>3235</v>
      </c>
      <c r="G1010" s="3" t="s">
        <v>3234</v>
      </c>
      <c r="H1010" s="3" t="s">
        <v>3237</v>
      </c>
      <c r="I1010" s="5" t="s">
        <v>3236</v>
      </c>
      <c r="J1010" s="6">
        <v>495100</v>
      </c>
      <c r="K1010" s="6">
        <v>222795</v>
      </c>
      <c r="L1010" s="8" t="s">
        <v>1743</v>
      </c>
      <c r="M1010" s="4" t="s">
        <v>1746</v>
      </c>
      <c r="N1010" s="4" t="s">
        <v>1745</v>
      </c>
    </row>
    <row r="1011" spans="1:14" ht="30" hidden="1" customHeight="1" x14ac:dyDescent="0.25">
      <c r="A1011" s="3" t="s">
        <v>6798</v>
      </c>
      <c r="B1011" s="3" t="s">
        <v>2684</v>
      </c>
      <c r="C1011" s="3" t="s">
        <v>2690</v>
      </c>
      <c r="D1011" s="3" t="s">
        <v>307</v>
      </c>
      <c r="E1011" s="4" t="s">
        <v>2682</v>
      </c>
      <c r="F1011" s="5" t="s">
        <v>2550</v>
      </c>
      <c r="G1011" s="3" t="s">
        <v>2549</v>
      </c>
      <c r="H1011" s="3" t="s">
        <v>2552</v>
      </c>
      <c r="I1011" s="5" t="s">
        <v>3232</v>
      </c>
      <c r="J1011" s="6">
        <v>121750</v>
      </c>
      <c r="K1011" s="6">
        <v>54787.5</v>
      </c>
      <c r="L1011" s="8" t="s">
        <v>1743</v>
      </c>
      <c r="M1011" s="4" t="s">
        <v>1746</v>
      </c>
      <c r="N1011" s="4" t="s">
        <v>1745</v>
      </c>
    </row>
    <row r="1012" spans="1:14" ht="30" hidden="1" customHeight="1" x14ac:dyDescent="0.25">
      <c r="A1012" s="3" t="s">
        <v>6798</v>
      </c>
      <c r="B1012" s="3" t="s">
        <v>2684</v>
      </c>
      <c r="C1012" s="3" t="s">
        <v>2690</v>
      </c>
      <c r="D1012" s="3" t="s">
        <v>800</v>
      </c>
      <c r="E1012" s="4" t="s">
        <v>2682</v>
      </c>
      <c r="F1012" s="5" t="s">
        <v>3229</v>
      </c>
      <c r="G1012" s="3" t="s">
        <v>3228</v>
      </c>
      <c r="H1012" s="3" t="s">
        <v>3231</v>
      </c>
      <c r="I1012" s="5" t="s">
        <v>3230</v>
      </c>
      <c r="J1012" s="6">
        <v>162545</v>
      </c>
      <c r="K1012" s="6">
        <v>73145.25</v>
      </c>
      <c r="L1012" s="8" t="s">
        <v>1743</v>
      </c>
      <c r="M1012" s="4" t="s">
        <v>1746</v>
      </c>
      <c r="N1012" s="4" t="s">
        <v>1745</v>
      </c>
    </row>
    <row r="1013" spans="1:14" ht="30" hidden="1" customHeight="1" x14ac:dyDescent="0.25">
      <c r="A1013" s="3" t="s">
        <v>6798</v>
      </c>
      <c r="B1013" s="3" t="s">
        <v>6802</v>
      </c>
      <c r="C1013" s="3" t="s">
        <v>2690</v>
      </c>
      <c r="D1013" s="3" t="s">
        <v>428</v>
      </c>
      <c r="E1013" s="4" t="s">
        <v>2682</v>
      </c>
      <c r="F1013" s="5" t="s">
        <v>3226</v>
      </c>
      <c r="G1013" s="3" t="s">
        <v>3225</v>
      </c>
      <c r="H1013" s="3" t="s">
        <v>2818</v>
      </c>
      <c r="I1013" s="5" t="s">
        <v>3227</v>
      </c>
      <c r="J1013" s="6">
        <v>235333.84</v>
      </c>
      <c r="K1013" s="6">
        <v>112996.19</v>
      </c>
      <c r="L1013" s="8" t="s">
        <v>6799</v>
      </c>
      <c r="M1013" s="4" t="s">
        <v>1752</v>
      </c>
      <c r="N1013" s="4" t="s">
        <v>1751</v>
      </c>
    </row>
    <row r="1014" spans="1:14" ht="30" customHeight="1" x14ac:dyDescent="0.25">
      <c r="A1014" s="3" t="s">
        <v>6798</v>
      </c>
      <c r="B1014" s="3" t="s">
        <v>2684</v>
      </c>
      <c r="C1014" s="3" t="s">
        <v>2690</v>
      </c>
      <c r="D1014" s="3" t="s">
        <v>351</v>
      </c>
      <c r="E1014" s="4" t="s">
        <v>2682</v>
      </c>
      <c r="F1014" s="5" t="s">
        <v>3223</v>
      </c>
      <c r="G1014" s="3" t="s">
        <v>3222</v>
      </c>
      <c r="H1014" s="3" t="s">
        <v>1833</v>
      </c>
      <c r="I1014" s="5" t="s">
        <v>3224</v>
      </c>
      <c r="J1014" s="6">
        <v>496416</v>
      </c>
      <c r="K1014" s="6">
        <v>223387.2</v>
      </c>
      <c r="L1014" s="8" t="s">
        <v>1743</v>
      </c>
      <c r="M1014" s="4" t="s">
        <v>1776</v>
      </c>
      <c r="N1014" s="4" t="s">
        <v>2524</v>
      </c>
    </row>
    <row r="1015" spans="1:14" ht="30" hidden="1" customHeight="1" x14ac:dyDescent="0.25">
      <c r="A1015" s="3" t="s">
        <v>6798</v>
      </c>
      <c r="B1015" s="3" t="s">
        <v>6802</v>
      </c>
      <c r="C1015" s="3" t="s">
        <v>2690</v>
      </c>
      <c r="D1015" s="3" t="s">
        <v>299</v>
      </c>
      <c r="E1015" s="4" t="s">
        <v>2682</v>
      </c>
      <c r="F1015" s="5" t="s">
        <v>2455</v>
      </c>
      <c r="G1015" s="3" t="s">
        <v>2454</v>
      </c>
      <c r="H1015" s="3" t="s">
        <v>2457</v>
      </c>
      <c r="I1015" s="5" t="s">
        <v>3216</v>
      </c>
      <c r="J1015" s="6">
        <v>615583.62</v>
      </c>
      <c r="K1015" s="6">
        <v>300476.03000000003</v>
      </c>
      <c r="L1015" s="8" t="s">
        <v>6799</v>
      </c>
      <c r="M1015" s="4" t="s">
        <v>1746</v>
      </c>
      <c r="N1015" s="4" t="s">
        <v>2043</v>
      </c>
    </row>
    <row r="1016" spans="1:14" ht="30" customHeight="1" x14ac:dyDescent="0.25">
      <c r="A1016" s="3" t="s">
        <v>6798</v>
      </c>
      <c r="B1016" s="3" t="s">
        <v>2684</v>
      </c>
      <c r="C1016" s="3" t="s">
        <v>2690</v>
      </c>
      <c r="D1016" s="3" t="s">
        <v>350</v>
      </c>
      <c r="E1016" s="4" t="s">
        <v>2682</v>
      </c>
      <c r="F1016" s="5" t="s">
        <v>3208</v>
      </c>
      <c r="G1016" s="3" t="s">
        <v>3207</v>
      </c>
      <c r="H1016" s="3" t="s">
        <v>2763</v>
      </c>
      <c r="I1016" s="5" t="s">
        <v>3209</v>
      </c>
      <c r="J1016" s="6">
        <v>141605.12</v>
      </c>
      <c r="K1016" s="6">
        <v>63722.3</v>
      </c>
      <c r="L1016" s="8" t="s">
        <v>1743</v>
      </c>
      <c r="M1016" s="4" t="s">
        <v>1776</v>
      </c>
      <c r="N1016" s="4" t="s">
        <v>2524</v>
      </c>
    </row>
    <row r="1017" spans="1:14" ht="30" hidden="1" customHeight="1" x14ac:dyDescent="0.25">
      <c r="A1017" s="3" t="s">
        <v>6798</v>
      </c>
      <c r="B1017" s="3" t="s">
        <v>2684</v>
      </c>
      <c r="C1017" s="3" t="s">
        <v>2690</v>
      </c>
      <c r="D1017" s="3" t="s">
        <v>802</v>
      </c>
      <c r="E1017" s="4" t="s">
        <v>2682</v>
      </c>
      <c r="F1017" s="5" t="s">
        <v>3201</v>
      </c>
      <c r="G1017" s="3" t="s">
        <v>3200</v>
      </c>
      <c r="H1017" s="3" t="s">
        <v>3203</v>
      </c>
      <c r="I1017" s="5" t="s">
        <v>3202</v>
      </c>
      <c r="J1017" s="6">
        <v>653052.5</v>
      </c>
      <c r="K1017" s="6">
        <v>293873.63</v>
      </c>
      <c r="L1017" s="8" t="s">
        <v>1743</v>
      </c>
      <c r="M1017" s="4" t="s">
        <v>1746</v>
      </c>
      <c r="N1017" s="4" t="s">
        <v>1745</v>
      </c>
    </row>
    <row r="1018" spans="1:14" ht="30" hidden="1" customHeight="1" x14ac:dyDescent="0.25">
      <c r="A1018" s="3" t="s">
        <v>6798</v>
      </c>
      <c r="B1018" s="3" t="s">
        <v>2684</v>
      </c>
      <c r="C1018" s="3" t="s">
        <v>2690</v>
      </c>
      <c r="D1018" s="3" t="s">
        <v>541</v>
      </c>
      <c r="E1018" s="4" t="s">
        <v>2682</v>
      </c>
      <c r="F1018" s="5" t="s">
        <v>3198</v>
      </c>
      <c r="G1018" s="3" t="s">
        <v>3197</v>
      </c>
      <c r="H1018" s="3" t="s">
        <v>2585</v>
      </c>
      <c r="I1018" s="5" t="s">
        <v>3199</v>
      </c>
      <c r="J1018" s="6">
        <v>154523.79999999999</v>
      </c>
      <c r="K1018" s="6">
        <v>69535.710000000006</v>
      </c>
      <c r="L1018" s="8" t="s">
        <v>1743</v>
      </c>
      <c r="M1018" s="4" t="s">
        <v>1760</v>
      </c>
      <c r="N1018" s="4" t="s">
        <v>2169</v>
      </c>
    </row>
    <row r="1019" spans="1:14" ht="30" hidden="1" customHeight="1" x14ac:dyDescent="0.25">
      <c r="A1019" s="3" t="s">
        <v>6798</v>
      </c>
      <c r="B1019" s="3" t="s">
        <v>6802</v>
      </c>
      <c r="C1019" s="3" t="s">
        <v>2690</v>
      </c>
      <c r="D1019" s="3" t="s">
        <v>321</v>
      </c>
      <c r="E1019" s="4" t="s">
        <v>2682</v>
      </c>
      <c r="F1019" s="5" t="s">
        <v>3195</v>
      </c>
      <c r="G1019" s="3" t="s">
        <v>3194</v>
      </c>
      <c r="H1019" s="3" t="s">
        <v>2405</v>
      </c>
      <c r="I1019" s="5" t="s">
        <v>3196</v>
      </c>
      <c r="J1019" s="6">
        <v>296120</v>
      </c>
      <c r="K1019" s="6">
        <v>136209</v>
      </c>
      <c r="L1019" s="8" t="s">
        <v>6799</v>
      </c>
      <c r="M1019" s="4" t="s">
        <v>1746</v>
      </c>
      <c r="N1019" s="4" t="s">
        <v>1785</v>
      </c>
    </row>
    <row r="1020" spans="1:14" ht="30" hidden="1" customHeight="1" x14ac:dyDescent="0.25">
      <c r="A1020" s="3" t="s">
        <v>6798</v>
      </c>
      <c r="B1020" s="3" t="s">
        <v>2684</v>
      </c>
      <c r="C1020" s="3" t="s">
        <v>2690</v>
      </c>
      <c r="D1020" s="3" t="s">
        <v>225</v>
      </c>
      <c r="E1020" s="4" t="s">
        <v>2682</v>
      </c>
      <c r="F1020" s="5" t="s">
        <v>3184</v>
      </c>
      <c r="G1020" s="3" t="s">
        <v>3183</v>
      </c>
      <c r="H1020" s="3" t="s">
        <v>2098</v>
      </c>
      <c r="I1020" s="5" t="s">
        <v>3193</v>
      </c>
      <c r="J1020" s="6">
        <v>60350</v>
      </c>
      <c r="K1020" s="6">
        <v>27157.5</v>
      </c>
      <c r="L1020" s="8" t="s">
        <v>1743</v>
      </c>
      <c r="M1020" s="4" t="s">
        <v>1746</v>
      </c>
      <c r="N1020" s="4" t="s">
        <v>1993</v>
      </c>
    </row>
    <row r="1021" spans="1:14" ht="30" hidden="1" customHeight="1" x14ac:dyDescent="0.25">
      <c r="A1021" s="3" t="s">
        <v>6798</v>
      </c>
      <c r="B1021" s="3" t="s">
        <v>2684</v>
      </c>
      <c r="C1021" s="3" t="s">
        <v>2690</v>
      </c>
      <c r="D1021" s="3" t="s">
        <v>333</v>
      </c>
      <c r="E1021" s="4" t="s">
        <v>2682</v>
      </c>
      <c r="F1021" s="5" t="s">
        <v>3191</v>
      </c>
      <c r="G1021" s="3" t="s">
        <v>3190</v>
      </c>
      <c r="H1021" s="3" t="s">
        <v>2102</v>
      </c>
      <c r="I1021" s="5" t="s">
        <v>3192</v>
      </c>
      <c r="J1021" s="6">
        <v>194230</v>
      </c>
      <c r="K1021" s="6">
        <v>87403.5</v>
      </c>
      <c r="L1021" s="8" t="s">
        <v>1743</v>
      </c>
      <c r="M1021" s="4" t="s">
        <v>1746</v>
      </c>
      <c r="N1021" s="4" t="s">
        <v>1785</v>
      </c>
    </row>
    <row r="1022" spans="1:14" ht="30" hidden="1" customHeight="1" x14ac:dyDescent="0.25">
      <c r="A1022" s="3" t="s">
        <v>6798</v>
      </c>
      <c r="B1022" s="3" t="s">
        <v>2684</v>
      </c>
      <c r="C1022" s="3" t="s">
        <v>2690</v>
      </c>
      <c r="D1022" s="3" t="s">
        <v>268</v>
      </c>
      <c r="E1022" s="4" t="s">
        <v>2682</v>
      </c>
      <c r="F1022" s="5" t="s">
        <v>2420</v>
      </c>
      <c r="G1022" s="3" t="s">
        <v>2419</v>
      </c>
      <c r="H1022" s="3" t="s">
        <v>2422</v>
      </c>
      <c r="I1022" s="5" t="s">
        <v>3182</v>
      </c>
      <c r="J1022" s="6">
        <v>60208.75</v>
      </c>
      <c r="K1022" s="6">
        <v>27093.94</v>
      </c>
      <c r="L1022" s="8" t="s">
        <v>1743</v>
      </c>
      <c r="M1022" s="4" t="s">
        <v>1746</v>
      </c>
      <c r="N1022" s="4" t="s">
        <v>1765</v>
      </c>
    </row>
    <row r="1023" spans="1:14" ht="30" hidden="1" customHeight="1" x14ac:dyDescent="0.25">
      <c r="A1023" s="3" t="s">
        <v>6798</v>
      </c>
      <c r="B1023" s="3" t="s">
        <v>2684</v>
      </c>
      <c r="C1023" s="3" t="s">
        <v>2690</v>
      </c>
      <c r="D1023" s="3" t="s">
        <v>352</v>
      </c>
      <c r="E1023" s="4" t="s">
        <v>2682</v>
      </c>
      <c r="F1023" s="5" t="s">
        <v>3179</v>
      </c>
      <c r="G1023" s="3" t="s">
        <v>3178</v>
      </c>
      <c r="H1023" s="3" t="s">
        <v>3181</v>
      </c>
      <c r="I1023" s="5" t="s">
        <v>3180</v>
      </c>
      <c r="J1023" s="6">
        <v>107750</v>
      </c>
      <c r="K1023" s="6">
        <v>48487.5</v>
      </c>
      <c r="L1023" s="8" t="s">
        <v>1743</v>
      </c>
      <c r="M1023" s="4" t="s">
        <v>1760</v>
      </c>
      <c r="N1023" s="4" t="s">
        <v>1759</v>
      </c>
    </row>
    <row r="1024" spans="1:14" ht="30" hidden="1" customHeight="1" x14ac:dyDescent="0.25">
      <c r="A1024" s="3" t="s">
        <v>6798</v>
      </c>
      <c r="B1024" s="3" t="s">
        <v>6802</v>
      </c>
      <c r="C1024" s="3" t="s">
        <v>2690</v>
      </c>
      <c r="D1024" s="3" t="s">
        <v>514</v>
      </c>
      <c r="E1024" s="4" t="s">
        <v>2682</v>
      </c>
      <c r="F1024" s="5" t="s">
        <v>2256</v>
      </c>
      <c r="G1024" s="3" t="s">
        <v>2255</v>
      </c>
      <c r="H1024" s="3" t="s">
        <v>1822</v>
      </c>
      <c r="I1024" s="5" t="s">
        <v>2257</v>
      </c>
      <c r="J1024" s="6">
        <v>208954.64</v>
      </c>
      <c r="K1024" s="6">
        <v>97277.51</v>
      </c>
      <c r="L1024" s="8" t="s">
        <v>6799</v>
      </c>
      <c r="M1024" s="4" t="s">
        <v>1746</v>
      </c>
      <c r="N1024" s="4" t="s">
        <v>1981</v>
      </c>
    </row>
    <row r="1025" spans="1:14" ht="30" hidden="1" customHeight="1" x14ac:dyDescent="0.25">
      <c r="A1025" s="3" t="s">
        <v>6798</v>
      </c>
      <c r="B1025" s="3" t="s">
        <v>2684</v>
      </c>
      <c r="C1025" s="3" t="s">
        <v>2685</v>
      </c>
      <c r="D1025" s="3" t="s">
        <v>215</v>
      </c>
      <c r="E1025" s="4" t="s">
        <v>2682</v>
      </c>
      <c r="F1025" s="5" t="s">
        <v>3175</v>
      </c>
      <c r="G1025" s="3" t="s">
        <v>3174</v>
      </c>
      <c r="H1025" s="3" t="s">
        <v>3177</v>
      </c>
      <c r="I1025" s="5" t="s">
        <v>3176</v>
      </c>
      <c r="J1025" s="6">
        <v>824850</v>
      </c>
      <c r="K1025" s="6">
        <v>371182.5</v>
      </c>
      <c r="L1025" s="8" t="s">
        <v>1743</v>
      </c>
      <c r="M1025" s="4" t="s">
        <v>2024</v>
      </c>
      <c r="N1025" s="4" t="s">
        <v>2023</v>
      </c>
    </row>
    <row r="1026" spans="1:14" ht="30" hidden="1" customHeight="1" x14ac:dyDescent="0.25">
      <c r="A1026" s="3" t="s">
        <v>6798</v>
      </c>
      <c r="B1026" s="3" t="s">
        <v>2684</v>
      </c>
      <c r="C1026" s="3" t="s">
        <v>2690</v>
      </c>
      <c r="D1026" s="3" t="s">
        <v>317</v>
      </c>
      <c r="E1026" s="4" t="s">
        <v>2682</v>
      </c>
      <c r="F1026" s="5" t="s">
        <v>1957</v>
      </c>
      <c r="G1026" s="3" t="s">
        <v>1956</v>
      </c>
      <c r="H1026" s="3" t="s">
        <v>1858</v>
      </c>
      <c r="I1026" s="5" t="s">
        <v>3173</v>
      </c>
      <c r="J1026" s="6">
        <v>95700</v>
      </c>
      <c r="K1026" s="6">
        <v>43065</v>
      </c>
      <c r="L1026" s="8" t="s">
        <v>1743</v>
      </c>
      <c r="M1026" s="4" t="s">
        <v>1746</v>
      </c>
      <c r="N1026" s="4" t="s">
        <v>1813</v>
      </c>
    </row>
    <row r="1027" spans="1:14" ht="30" hidden="1" customHeight="1" x14ac:dyDescent="0.25">
      <c r="A1027" s="3" t="s">
        <v>6798</v>
      </c>
      <c r="B1027" s="3" t="s">
        <v>2684</v>
      </c>
      <c r="C1027" s="3" t="s">
        <v>2690</v>
      </c>
      <c r="D1027" s="3" t="s">
        <v>491</v>
      </c>
      <c r="E1027" s="4" t="s">
        <v>2682</v>
      </c>
      <c r="F1027" s="5" t="s">
        <v>3171</v>
      </c>
      <c r="G1027" s="3" t="s">
        <v>3170</v>
      </c>
      <c r="H1027" s="3" t="s">
        <v>2168</v>
      </c>
      <c r="I1027" s="5" t="s">
        <v>3172</v>
      </c>
      <c r="J1027" s="6">
        <v>127350</v>
      </c>
      <c r="K1027" s="6">
        <v>57307.5</v>
      </c>
      <c r="L1027" s="8" t="s">
        <v>1743</v>
      </c>
      <c r="M1027" s="4" t="s">
        <v>1752</v>
      </c>
      <c r="N1027" s="4" t="s">
        <v>1965</v>
      </c>
    </row>
    <row r="1028" spans="1:14" ht="30" hidden="1" customHeight="1" x14ac:dyDescent="0.25">
      <c r="A1028" s="3" t="s">
        <v>6798</v>
      </c>
      <c r="B1028" s="3" t="s">
        <v>6802</v>
      </c>
      <c r="C1028" s="3" t="s">
        <v>2690</v>
      </c>
      <c r="D1028" s="3" t="s">
        <v>638</v>
      </c>
      <c r="E1028" s="4" t="s">
        <v>2682</v>
      </c>
      <c r="F1028" s="5" t="s">
        <v>3163</v>
      </c>
      <c r="G1028" s="3" t="s">
        <v>3162</v>
      </c>
      <c r="H1028" s="3" t="s">
        <v>1841</v>
      </c>
      <c r="I1028" s="5" t="s">
        <v>3164</v>
      </c>
      <c r="J1028" s="6">
        <v>195577.59</v>
      </c>
      <c r="K1028" s="6">
        <v>90406.54</v>
      </c>
      <c r="L1028" s="8" t="s">
        <v>6799</v>
      </c>
      <c r="M1028" s="4" t="s">
        <v>1752</v>
      </c>
      <c r="N1028" s="4" t="s">
        <v>1751</v>
      </c>
    </row>
    <row r="1029" spans="1:14" ht="30" hidden="1" customHeight="1" x14ac:dyDescent="0.25">
      <c r="A1029" s="3" t="s">
        <v>6798</v>
      </c>
      <c r="B1029" s="3" t="s">
        <v>2684</v>
      </c>
      <c r="C1029" s="3" t="s">
        <v>2690</v>
      </c>
      <c r="D1029" s="3" t="s">
        <v>189</v>
      </c>
      <c r="E1029" s="4" t="s">
        <v>2682</v>
      </c>
      <c r="F1029" s="5" t="s">
        <v>3160</v>
      </c>
      <c r="G1029" s="3" t="s">
        <v>3159</v>
      </c>
      <c r="H1029" s="3" t="s">
        <v>1774</v>
      </c>
      <c r="I1029" s="5" t="s">
        <v>3161</v>
      </c>
      <c r="J1029" s="6">
        <v>298538.68</v>
      </c>
      <c r="K1029" s="6">
        <v>134342.41</v>
      </c>
      <c r="L1029" s="8" t="s">
        <v>1743</v>
      </c>
      <c r="M1029" s="4" t="s">
        <v>1746</v>
      </c>
      <c r="N1029" s="4" t="s">
        <v>1795</v>
      </c>
    </row>
    <row r="1030" spans="1:14" ht="30" hidden="1" customHeight="1" x14ac:dyDescent="0.25">
      <c r="A1030" s="3" t="s">
        <v>6798</v>
      </c>
      <c r="B1030" s="3" t="s">
        <v>6802</v>
      </c>
      <c r="C1030" s="3" t="s">
        <v>2690</v>
      </c>
      <c r="D1030" s="3" t="s">
        <v>328</v>
      </c>
      <c r="E1030" s="4" t="s">
        <v>2682</v>
      </c>
      <c r="F1030" s="5" t="s">
        <v>3156</v>
      </c>
      <c r="G1030" s="3" t="s">
        <v>3155</v>
      </c>
      <c r="H1030" s="3" t="s">
        <v>2840</v>
      </c>
      <c r="I1030" s="5" t="s">
        <v>3157</v>
      </c>
      <c r="J1030" s="6">
        <v>480661</v>
      </c>
      <c r="K1030" s="6">
        <v>217973.95</v>
      </c>
      <c r="L1030" s="8" t="s">
        <v>6799</v>
      </c>
      <c r="M1030" s="4" t="s">
        <v>2024</v>
      </c>
      <c r="N1030" s="4" t="s">
        <v>3158</v>
      </c>
    </row>
    <row r="1031" spans="1:14" ht="30" hidden="1" customHeight="1" x14ac:dyDescent="0.25">
      <c r="A1031" s="3" t="s">
        <v>6798</v>
      </c>
      <c r="B1031" s="3" t="s">
        <v>2684</v>
      </c>
      <c r="C1031" s="3" t="s">
        <v>2690</v>
      </c>
      <c r="D1031" s="3" t="s">
        <v>330</v>
      </c>
      <c r="E1031" s="4" t="s">
        <v>2682</v>
      </c>
      <c r="F1031" s="5" t="s">
        <v>3153</v>
      </c>
      <c r="G1031" s="3" t="s">
        <v>3152</v>
      </c>
      <c r="H1031" s="3" t="s">
        <v>2840</v>
      </c>
      <c r="I1031" s="5" t="s">
        <v>3154</v>
      </c>
      <c r="J1031" s="6">
        <v>165743.5</v>
      </c>
      <c r="K1031" s="6">
        <v>74584.58</v>
      </c>
      <c r="L1031" s="8" t="s">
        <v>1743</v>
      </c>
      <c r="M1031" s="4" t="s">
        <v>1746</v>
      </c>
      <c r="N1031" s="4" t="s">
        <v>1842</v>
      </c>
    </row>
    <row r="1032" spans="1:14" ht="30" hidden="1" customHeight="1" x14ac:dyDescent="0.25">
      <c r="A1032" s="3" t="s">
        <v>6798</v>
      </c>
      <c r="B1032" s="3" t="s">
        <v>6802</v>
      </c>
      <c r="C1032" s="3" t="s">
        <v>2690</v>
      </c>
      <c r="D1032" s="3" t="s">
        <v>449</v>
      </c>
      <c r="E1032" s="4" t="s">
        <v>2682</v>
      </c>
      <c r="F1032" s="5" t="s">
        <v>3150</v>
      </c>
      <c r="G1032" s="3" t="s">
        <v>3149</v>
      </c>
      <c r="H1032" s="3" t="s">
        <v>2287</v>
      </c>
      <c r="I1032" s="5" t="s">
        <v>3151</v>
      </c>
      <c r="J1032" s="6">
        <v>651966.82999999996</v>
      </c>
      <c r="K1032" s="6">
        <v>297838.5</v>
      </c>
      <c r="L1032" s="8" t="s">
        <v>6799</v>
      </c>
      <c r="M1032" s="4" t="s">
        <v>1752</v>
      </c>
      <c r="N1032" s="4" t="s">
        <v>1965</v>
      </c>
    </row>
    <row r="1033" spans="1:14" ht="30" hidden="1" customHeight="1" x14ac:dyDescent="0.25">
      <c r="A1033" s="3" t="s">
        <v>6798</v>
      </c>
      <c r="B1033" s="3" t="s">
        <v>6802</v>
      </c>
      <c r="C1033" s="3" t="s">
        <v>2685</v>
      </c>
      <c r="D1033" s="3" t="s">
        <v>484</v>
      </c>
      <c r="E1033" s="4" t="s">
        <v>2682</v>
      </c>
      <c r="F1033" s="5" t="s">
        <v>3147</v>
      </c>
      <c r="G1033" s="3" t="s">
        <v>3146</v>
      </c>
      <c r="H1033" s="3" t="s">
        <v>1826</v>
      </c>
      <c r="I1033" s="5" t="s">
        <v>3148</v>
      </c>
      <c r="J1033" s="6">
        <v>425628.33</v>
      </c>
      <c r="K1033" s="6">
        <v>193022.33</v>
      </c>
      <c r="L1033" s="8" t="s">
        <v>6799</v>
      </c>
      <c r="M1033" s="4" t="s">
        <v>2024</v>
      </c>
      <c r="N1033" s="4" t="s">
        <v>3139</v>
      </c>
    </row>
    <row r="1034" spans="1:14" ht="30" hidden="1" customHeight="1" x14ac:dyDescent="0.25">
      <c r="A1034" s="3" t="s">
        <v>6798</v>
      </c>
      <c r="B1034" s="3" t="s">
        <v>2684</v>
      </c>
      <c r="C1034" s="3" t="s">
        <v>2690</v>
      </c>
      <c r="D1034" s="3" t="s">
        <v>343</v>
      </c>
      <c r="E1034" s="4" t="s">
        <v>2682</v>
      </c>
      <c r="F1034" s="5" t="s">
        <v>3141</v>
      </c>
      <c r="G1034" s="3" t="s">
        <v>3140</v>
      </c>
      <c r="H1034" s="3" t="s">
        <v>1764</v>
      </c>
      <c r="I1034" s="5" t="s">
        <v>3142</v>
      </c>
      <c r="J1034" s="6">
        <v>386752.5</v>
      </c>
      <c r="K1034" s="6">
        <v>174038.63</v>
      </c>
      <c r="L1034" s="8" t="s">
        <v>1743</v>
      </c>
      <c r="M1034" s="4" t="s">
        <v>1752</v>
      </c>
      <c r="N1034" s="4" t="s">
        <v>1965</v>
      </c>
    </row>
    <row r="1035" spans="1:14" ht="30" hidden="1" customHeight="1" x14ac:dyDescent="0.25">
      <c r="A1035" s="3" t="s">
        <v>6798</v>
      </c>
      <c r="B1035" s="3" t="s">
        <v>6802</v>
      </c>
      <c r="C1035" s="3" t="s">
        <v>2685</v>
      </c>
      <c r="D1035" s="3" t="s">
        <v>327</v>
      </c>
      <c r="E1035" s="4" t="s">
        <v>2682</v>
      </c>
      <c r="F1035" s="5" t="s">
        <v>3137</v>
      </c>
      <c r="G1035" s="3" t="s">
        <v>3136</v>
      </c>
      <c r="H1035" s="3" t="s">
        <v>2152</v>
      </c>
      <c r="I1035" s="5" t="s">
        <v>3138</v>
      </c>
      <c r="J1035" s="6">
        <v>491277.96</v>
      </c>
      <c r="K1035" s="6">
        <v>228594.57</v>
      </c>
      <c r="L1035" s="8" t="s">
        <v>6799</v>
      </c>
      <c r="M1035" s="4" t="s">
        <v>2024</v>
      </c>
      <c r="N1035" s="4" t="s">
        <v>3139</v>
      </c>
    </row>
    <row r="1036" spans="1:14" ht="30" hidden="1" customHeight="1" x14ac:dyDescent="0.25">
      <c r="A1036" s="3" t="s">
        <v>6798</v>
      </c>
      <c r="B1036" s="3" t="s">
        <v>2684</v>
      </c>
      <c r="C1036" s="3" t="s">
        <v>2690</v>
      </c>
      <c r="D1036" s="3" t="s">
        <v>214</v>
      </c>
      <c r="E1036" s="4" t="s">
        <v>2682</v>
      </c>
      <c r="F1036" s="5" t="s">
        <v>2309</v>
      </c>
      <c r="G1036" s="3" t="s">
        <v>2308</v>
      </c>
      <c r="H1036" s="3" t="s">
        <v>2312</v>
      </c>
      <c r="I1036" s="5" t="s">
        <v>3134</v>
      </c>
      <c r="J1036" s="6">
        <v>229236.25</v>
      </c>
      <c r="K1036" s="6">
        <v>103156.31</v>
      </c>
      <c r="L1036" s="8" t="s">
        <v>1743</v>
      </c>
      <c r="M1036" s="4" t="s">
        <v>1746</v>
      </c>
      <c r="N1036" s="4" t="s">
        <v>1904</v>
      </c>
    </row>
    <row r="1037" spans="1:14" ht="30" hidden="1" customHeight="1" x14ac:dyDescent="0.25">
      <c r="A1037" s="3" t="s">
        <v>6798</v>
      </c>
      <c r="B1037" s="3" t="s">
        <v>2684</v>
      </c>
      <c r="C1037" s="3" t="s">
        <v>2690</v>
      </c>
      <c r="D1037" s="3" t="s">
        <v>292</v>
      </c>
      <c r="E1037" s="4" t="s">
        <v>2682</v>
      </c>
      <c r="F1037" s="5" t="s">
        <v>3132</v>
      </c>
      <c r="G1037" s="3" t="s">
        <v>3131</v>
      </c>
      <c r="H1037" s="3" t="s">
        <v>2405</v>
      </c>
      <c r="I1037" s="5" t="s">
        <v>3133</v>
      </c>
      <c r="J1037" s="6">
        <v>597289.68999999994</v>
      </c>
      <c r="K1037" s="6">
        <v>268780.36</v>
      </c>
      <c r="L1037" s="8" t="s">
        <v>1743</v>
      </c>
      <c r="M1037" s="4" t="s">
        <v>1828</v>
      </c>
      <c r="N1037" s="4" t="s">
        <v>2103</v>
      </c>
    </row>
    <row r="1038" spans="1:14" ht="30" hidden="1" customHeight="1" x14ac:dyDescent="0.25">
      <c r="A1038" s="3" t="s">
        <v>6798</v>
      </c>
      <c r="B1038" s="3" t="s">
        <v>2684</v>
      </c>
      <c r="C1038" s="3" t="s">
        <v>2690</v>
      </c>
      <c r="D1038" s="3" t="s">
        <v>306</v>
      </c>
      <c r="E1038" s="4" t="s">
        <v>2682</v>
      </c>
      <c r="F1038" s="5" t="s">
        <v>3129</v>
      </c>
      <c r="G1038" s="3" t="s">
        <v>3128</v>
      </c>
      <c r="H1038" s="3" t="s">
        <v>1858</v>
      </c>
      <c r="I1038" s="5" t="s">
        <v>3130</v>
      </c>
      <c r="J1038" s="6">
        <v>143476.54</v>
      </c>
      <c r="K1038" s="6">
        <v>64564.44</v>
      </c>
      <c r="L1038" s="8" t="s">
        <v>1743</v>
      </c>
      <c r="M1038" s="4" t="s">
        <v>1746</v>
      </c>
      <c r="N1038" s="4" t="s">
        <v>1785</v>
      </c>
    </row>
    <row r="1039" spans="1:14" ht="30" hidden="1" customHeight="1" x14ac:dyDescent="0.25">
      <c r="A1039" s="3" t="s">
        <v>6798</v>
      </c>
      <c r="B1039" s="3" t="s">
        <v>2684</v>
      </c>
      <c r="C1039" s="3" t="s">
        <v>2690</v>
      </c>
      <c r="D1039" s="3" t="s">
        <v>309</v>
      </c>
      <c r="E1039" s="4" t="s">
        <v>2682</v>
      </c>
      <c r="F1039" s="5" t="s">
        <v>3125</v>
      </c>
      <c r="G1039" s="3" t="s">
        <v>3124</v>
      </c>
      <c r="H1039" s="3" t="s">
        <v>3127</v>
      </c>
      <c r="I1039" s="5" t="s">
        <v>3126</v>
      </c>
      <c r="J1039" s="6">
        <v>439617.84</v>
      </c>
      <c r="K1039" s="6">
        <v>197828.03</v>
      </c>
      <c r="L1039" s="8" t="s">
        <v>1743</v>
      </c>
      <c r="M1039" s="4" t="s">
        <v>1746</v>
      </c>
      <c r="N1039" s="4" t="s">
        <v>1745</v>
      </c>
    </row>
    <row r="1040" spans="1:14" ht="30" hidden="1" customHeight="1" x14ac:dyDescent="0.25">
      <c r="A1040" s="3" t="s">
        <v>6798</v>
      </c>
      <c r="B1040" s="3" t="s">
        <v>2684</v>
      </c>
      <c r="C1040" s="3" t="s">
        <v>2690</v>
      </c>
      <c r="D1040" s="3" t="s">
        <v>207</v>
      </c>
      <c r="E1040" s="4" t="s">
        <v>2682</v>
      </c>
      <c r="F1040" s="5" t="s">
        <v>3121</v>
      </c>
      <c r="G1040" s="3" t="s">
        <v>3120</v>
      </c>
      <c r="H1040" s="3" t="s">
        <v>3123</v>
      </c>
      <c r="I1040" s="5" t="s">
        <v>3122</v>
      </c>
      <c r="J1040" s="6">
        <v>147100</v>
      </c>
      <c r="K1040" s="6">
        <v>66195</v>
      </c>
      <c r="L1040" s="8" t="s">
        <v>1743</v>
      </c>
      <c r="M1040" s="4" t="s">
        <v>1746</v>
      </c>
      <c r="N1040" s="4" t="s">
        <v>1813</v>
      </c>
    </row>
    <row r="1041" spans="1:14" ht="30" hidden="1" customHeight="1" x14ac:dyDescent="0.25">
      <c r="A1041" s="3" t="s">
        <v>6798</v>
      </c>
      <c r="B1041" s="3" t="s">
        <v>6802</v>
      </c>
      <c r="C1041" s="3" t="s">
        <v>2690</v>
      </c>
      <c r="D1041" s="3" t="s">
        <v>273</v>
      </c>
      <c r="E1041" s="4" t="s">
        <v>2682</v>
      </c>
      <c r="F1041" s="5" t="s">
        <v>3117</v>
      </c>
      <c r="G1041" s="3" t="s">
        <v>3116</v>
      </c>
      <c r="H1041" s="3" t="s">
        <v>1784</v>
      </c>
      <c r="I1041" s="5" t="s">
        <v>3118</v>
      </c>
      <c r="J1041" s="6">
        <v>384751.91</v>
      </c>
      <c r="K1041" s="6">
        <v>178102.51</v>
      </c>
      <c r="L1041" s="8" t="s">
        <v>6799</v>
      </c>
      <c r="M1041" s="4" t="s">
        <v>1760</v>
      </c>
      <c r="N1041" s="4" t="s">
        <v>1759</v>
      </c>
    </row>
    <row r="1042" spans="1:14" ht="30" hidden="1" customHeight="1" x14ac:dyDescent="0.25">
      <c r="A1042" s="3" t="s">
        <v>6798</v>
      </c>
      <c r="B1042" s="3" t="s">
        <v>2684</v>
      </c>
      <c r="C1042" s="3" t="s">
        <v>2690</v>
      </c>
      <c r="D1042" s="3" t="s">
        <v>192</v>
      </c>
      <c r="E1042" s="4" t="s">
        <v>2682</v>
      </c>
      <c r="F1042" s="5" t="s">
        <v>3101</v>
      </c>
      <c r="G1042" s="3" t="s">
        <v>3100</v>
      </c>
      <c r="H1042" s="3" t="s">
        <v>1964</v>
      </c>
      <c r="I1042" s="5" t="s">
        <v>3115</v>
      </c>
      <c r="J1042" s="6">
        <v>431580</v>
      </c>
      <c r="K1042" s="6">
        <v>194211</v>
      </c>
      <c r="L1042" s="8" t="s">
        <v>1743</v>
      </c>
      <c r="M1042" s="4" t="s">
        <v>1746</v>
      </c>
      <c r="N1042" s="4" t="s">
        <v>1745</v>
      </c>
    </row>
    <row r="1043" spans="1:14" ht="30" hidden="1" customHeight="1" x14ac:dyDescent="0.25">
      <c r="A1043" s="3" t="s">
        <v>6798</v>
      </c>
      <c r="B1043" s="3" t="s">
        <v>2684</v>
      </c>
      <c r="C1043" s="3" t="s">
        <v>2690</v>
      </c>
      <c r="D1043" s="3" t="s">
        <v>426</v>
      </c>
      <c r="E1043" s="4" t="s">
        <v>2682</v>
      </c>
      <c r="F1043" s="5" t="s">
        <v>3113</v>
      </c>
      <c r="G1043" s="3" t="s">
        <v>3112</v>
      </c>
      <c r="H1043" s="3" t="s">
        <v>2509</v>
      </c>
      <c r="I1043" s="5" t="s">
        <v>3114</v>
      </c>
      <c r="J1043" s="6">
        <v>249234.27</v>
      </c>
      <c r="K1043" s="6">
        <v>112155.42</v>
      </c>
      <c r="L1043" s="8" t="s">
        <v>1743</v>
      </c>
      <c r="M1043" s="4" t="s">
        <v>1752</v>
      </c>
      <c r="N1043" s="4" t="s">
        <v>2013</v>
      </c>
    </row>
    <row r="1044" spans="1:14" ht="30" hidden="1" customHeight="1" x14ac:dyDescent="0.25">
      <c r="A1044" s="3" t="s">
        <v>6798</v>
      </c>
      <c r="B1044" s="3" t="s">
        <v>6802</v>
      </c>
      <c r="C1044" s="3" t="s">
        <v>2690</v>
      </c>
      <c r="D1044" s="3" t="s">
        <v>206</v>
      </c>
      <c r="E1044" s="4" t="s">
        <v>2682</v>
      </c>
      <c r="F1044" s="5" t="s">
        <v>3110</v>
      </c>
      <c r="G1044" s="3" t="s">
        <v>3109</v>
      </c>
      <c r="H1044" s="3" t="s">
        <v>1833</v>
      </c>
      <c r="I1044" s="5" t="s">
        <v>3111</v>
      </c>
      <c r="J1044" s="6">
        <v>473327</v>
      </c>
      <c r="K1044" s="6">
        <v>215390.15</v>
      </c>
      <c r="L1044" s="8" t="s">
        <v>6799</v>
      </c>
      <c r="M1044" s="4" t="s">
        <v>1746</v>
      </c>
      <c r="N1044" s="4" t="s">
        <v>2130</v>
      </c>
    </row>
    <row r="1045" spans="1:14" ht="30" hidden="1" customHeight="1" x14ac:dyDescent="0.25">
      <c r="A1045" s="3" t="s">
        <v>6798</v>
      </c>
      <c r="B1045" s="3" t="s">
        <v>2684</v>
      </c>
      <c r="C1045" s="3" t="s">
        <v>2690</v>
      </c>
      <c r="D1045" s="3" t="s">
        <v>567</v>
      </c>
      <c r="E1045" s="4" t="s">
        <v>2682</v>
      </c>
      <c r="F1045" s="5" t="s">
        <v>3107</v>
      </c>
      <c r="G1045" s="3" t="s">
        <v>3106</v>
      </c>
      <c r="H1045" s="3" t="s">
        <v>2840</v>
      </c>
      <c r="I1045" s="5" t="s">
        <v>3108</v>
      </c>
      <c r="J1045" s="6">
        <v>198499</v>
      </c>
      <c r="K1045" s="6">
        <v>89324.55</v>
      </c>
      <c r="L1045" s="8" t="s">
        <v>1743</v>
      </c>
      <c r="M1045" s="4" t="s">
        <v>1746</v>
      </c>
      <c r="N1045" s="4" t="s">
        <v>1745</v>
      </c>
    </row>
    <row r="1046" spans="1:14" ht="30" hidden="1" customHeight="1" x14ac:dyDescent="0.25">
      <c r="A1046" s="3" t="s">
        <v>6798</v>
      </c>
      <c r="B1046" s="3" t="s">
        <v>2684</v>
      </c>
      <c r="C1046" s="3" t="s">
        <v>2690</v>
      </c>
      <c r="D1046" s="3" t="s">
        <v>308</v>
      </c>
      <c r="E1046" s="4" t="s">
        <v>2682</v>
      </c>
      <c r="F1046" s="5" t="s">
        <v>3104</v>
      </c>
      <c r="G1046" s="3" t="s">
        <v>3103</v>
      </c>
      <c r="H1046" s="3" t="s">
        <v>1858</v>
      </c>
      <c r="I1046" s="5" t="s">
        <v>3105</v>
      </c>
      <c r="J1046" s="6">
        <v>448570</v>
      </c>
      <c r="K1046" s="6">
        <v>201856.5</v>
      </c>
      <c r="L1046" s="8" t="s">
        <v>1743</v>
      </c>
      <c r="M1046" s="4" t="s">
        <v>1746</v>
      </c>
      <c r="N1046" s="4" t="s">
        <v>1745</v>
      </c>
    </row>
    <row r="1047" spans="1:14" ht="30" hidden="1" customHeight="1" x14ac:dyDescent="0.25">
      <c r="A1047" s="3" t="s">
        <v>6798</v>
      </c>
      <c r="B1047" s="3" t="s">
        <v>2684</v>
      </c>
      <c r="C1047" s="3" t="s">
        <v>2690</v>
      </c>
      <c r="D1047" s="3" t="s">
        <v>574</v>
      </c>
      <c r="E1047" s="4" t="s">
        <v>2682</v>
      </c>
      <c r="F1047" s="5" t="s">
        <v>3098</v>
      </c>
      <c r="G1047" s="3" t="s">
        <v>3097</v>
      </c>
      <c r="H1047" s="3" t="s">
        <v>2405</v>
      </c>
      <c r="I1047" s="5" t="s">
        <v>3099</v>
      </c>
      <c r="J1047" s="6">
        <v>244070</v>
      </c>
      <c r="K1047" s="6">
        <v>109831.5</v>
      </c>
      <c r="L1047" s="8" t="s">
        <v>1743</v>
      </c>
      <c r="M1047" s="4" t="s">
        <v>1746</v>
      </c>
      <c r="N1047" s="4" t="s">
        <v>1785</v>
      </c>
    </row>
    <row r="1048" spans="1:14" ht="30" hidden="1" customHeight="1" x14ac:dyDescent="0.25">
      <c r="A1048" s="3" t="s">
        <v>6798</v>
      </c>
      <c r="B1048" s="3" t="s">
        <v>2684</v>
      </c>
      <c r="C1048" s="3" t="s">
        <v>2690</v>
      </c>
      <c r="D1048" s="3" t="s">
        <v>334</v>
      </c>
      <c r="E1048" s="4" t="s">
        <v>2682</v>
      </c>
      <c r="F1048" s="5" t="s">
        <v>3090</v>
      </c>
      <c r="G1048" s="3" t="s">
        <v>3089</v>
      </c>
      <c r="H1048" s="3" t="s">
        <v>3092</v>
      </c>
      <c r="I1048" s="5" t="s">
        <v>3091</v>
      </c>
      <c r="J1048" s="6">
        <v>337585</v>
      </c>
      <c r="K1048" s="6">
        <v>151913.25</v>
      </c>
      <c r="L1048" s="8" t="s">
        <v>1743</v>
      </c>
      <c r="M1048" s="4" t="s">
        <v>1760</v>
      </c>
      <c r="N1048" s="4" t="s">
        <v>1759</v>
      </c>
    </row>
    <row r="1049" spans="1:14" ht="30" hidden="1" customHeight="1" x14ac:dyDescent="0.25">
      <c r="A1049" s="3" t="s">
        <v>6798</v>
      </c>
      <c r="B1049" s="3" t="s">
        <v>6802</v>
      </c>
      <c r="C1049" s="3" t="s">
        <v>2690</v>
      </c>
      <c r="D1049" s="3" t="s">
        <v>471</v>
      </c>
      <c r="E1049" s="4" t="s">
        <v>2682</v>
      </c>
      <c r="F1049" s="5" t="s">
        <v>3086</v>
      </c>
      <c r="G1049" s="3" t="s">
        <v>3085</v>
      </c>
      <c r="H1049" s="3" t="s">
        <v>3088</v>
      </c>
      <c r="I1049" s="5" t="s">
        <v>3087</v>
      </c>
      <c r="J1049" s="6">
        <v>843423.96</v>
      </c>
      <c r="K1049" s="6">
        <v>381525.51</v>
      </c>
      <c r="L1049" s="8" t="s">
        <v>6799</v>
      </c>
      <c r="M1049" s="4" t="s">
        <v>1746</v>
      </c>
      <c r="N1049" s="4" t="s">
        <v>1785</v>
      </c>
    </row>
    <row r="1050" spans="1:14" ht="30" hidden="1" customHeight="1" x14ac:dyDescent="0.25">
      <c r="A1050" s="3" t="s">
        <v>6798</v>
      </c>
      <c r="B1050" s="3" t="s">
        <v>2684</v>
      </c>
      <c r="C1050" s="3" t="s">
        <v>2690</v>
      </c>
      <c r="D1050" s="3" t="s">
        <v>452</v>
      </c>
      <c r="E1050" s="4" t="s">
        <v>2682</v>
      </c>
      <c r="F1050" s="5" t="s">
        <v>3082</v>
      </c>
      <c r="G1050" s="3" t="s">
        <v>3081</v>
      </c>
      <c r="H1050" s="3" t="s">
        <v>2956</v>
      </c>
      <c r="I1050" s="5" t="s">
        <v>3083</v>
      </c>
      <c r="J1050" s="6">
        <v>249328.13</v>
      </c>
      <c r="K1050" s="6">
        <v>112197.66</v>
      </c>
      <c r="L1050" s="8" t="s">
        <v>1743</v>
      </c>
      <c r="M1050" s="4" t="s">
        <v>1746</v>
      </c>
      <c r="N1050" s="4" t="s">
        <v>1785</v>
      </c>
    </row>
    <row r="1051" spans="1:14" ht="30" hidden="1" customHeight="1" x14ac:dyDescent="0.25">
      <c r="A1051" s="3" t="s">
        <v>6798</v>
      </c>
      <c r="B1051" s="3" t="s">
        <v>2684</v>
      </c>
      <c r="C1051" s="3" t="s">
        <v>2690</v>
      </c>
      <c r="D1051" s="3" t="s">
        <v>506</v>
      </c>
      <c r="E1051" s="4" t="s">
        <v>2682</v>
      </c>
      <c r="F1051" s="5" t="s">
        <v>3079</v>
      </c>
      <c r="G1051" s="3" t="s">
        <v>3078</v>
      </c>
      <c r="H1051" s="3" t="s">
        <v>2992</v>
      </c>
      <c r="I1051" s="5" t="s">
        <v>3080</v>
      </c>
      <c r="J1051" s="6">
        <v>442418.05</v>
      </c>
      <c r="K1051" s="6">
        <v>199088.12</v>
      </c>
      <c r="L1051" s="8" t="s">
        <v>1743</v>
      </c>
      <c r="M1051" s="4" t="s">
        <v>1746</v>
      </c>
      <c r="N1051" s="4" t="s">
        <v>1842</v>
      </c>
    </row>
    <row r="1052" spans="1:14" ht="30" hidden="1" customHeight="1" x14ac:dyDescent="0.25">
      <c r="A1052" s="3" t="s">
        <v>6798</v>
      </c>
      <c r="B1052" s="3" t="s">
        <v>2684</v>
      </c>
      <c r="C1052" s="3" t="s">
        <v>2690</v>
      </c>
      <c r="D1052" s="3" t="s">
        <v>203</v>
      </c>
      <c r="E1052" s="4" t="s">
        <v>2682</v>
      </c>
      <c r="F1052" s="5" t="s">
        <v>3076</v>
      </c>
      <c r="G1052" s="3" t="s">
        <v>3075</v>
      </c>
      <c r="H1052" s="3" t="s">
        <v>2840</v>
      </c>
      <c r="I1052" s="5" t="s">
        <v>3077</v>
      </c>
      <c r="J1052" s="6">
        <v>731079.38</v>
      </c>
      <c r="K1052" s="6">
        <v>328985.71999999997</v>
      </c>
      <c r="L1052" s="8" t="s">
        <v>1743</v>
      </c>
      <c r="M1052" s="4" t="s">
        <v>1746</v>
      </c>
      <c r="N1052" s="4" t="s">
        <v>1785</v>
      </c>
    </row>
    <row r="1053" spans="1:14" ht="30" hidden="1" customHeight="1" x14ac:dyDescent="0.25">
      <c r="A1053" s="3" t="s">
        <v>6798</v>
      </c>
      <c r="B1053" s="3" t="s">
        <v>2684</v>
      </c>
      <c r="C1053" s="3" t="s">
        <v>2685</v>
      </c>
      <c r="D1053" s="3" t="s">
        <v>217</v>
      </c>
      <c r="E1053" s="4" t="s">
        <v>2682</v>
      </c>
      <c r="F1053" s="5" t="s">
        <v>3071</v>
      </c>
      <c r="G1053" s="3" t="s">
        <v>3070</v>
      </c>
      <c r="H1053" s="3" t="s">
        <v>3073</v>
      </c>
      <c r="I1053" s="5" t="s">
        <v>3072</v>
      </c>
      <c r="J1053" s="6">
        <v>232087.5</v>
      </c>
      <c r="K1053" s="6">
        <v>104439.38</v>
      </c>
      <c r="L1053" s="8" t="s">
        <v>1743</v>
      </c>
      <c r="M1053" s="4" t="s">
        <v>1999</v>
      </c>
      <c r="N1053" s="4" t="s">
        <v>3074</v>
      </c>
    </row>
    <row r="1054" spans="1:14" ht="30" hidden="1" customHeight="1" x14ac:dyDescent="0.25">
      <c r="A1054" s="3" t="s">
        <v>6798</v>
      </c>
      <c r="B1054" s="3" t="s">
        <v>6802</v>
      </c>
      <c r="C1054" s="3" t="s">
        <v>2690</v>
      </c>
      <c r="D1054" s="3" t="s">
        <v>304</v>
      </c>
      <c r="E1054" s="4" t="s">
        <v>2682</v>
      </c>
      <c r="F1054" s="5" t="s">
        <v>3067</v>
      </c>
      <c r="G1054" s="3" t="s">
        <v>3066</v>
      </c>
      <c r="H1054" s="3" t="s">
        <v>1877</v>
      </c>
      <c r="I1054" s="5" t="s">
        <v>3068</v>
      </c>
      <c r="J1054" s="6">
        <v>182173.68</v>
      </c>
      <c r="K1054" s="6">
        <v>85777.83</v>
      </c>
      <c r="L1054" s="8" t="s">
        <v>6799</v>
      </c>
      <c r="M1054" s="4" t="s">
        <v>1746</v>
      </c>
      <c r="N1054" s="4" t="s">
        <v>1785</v>
      </c>
    </row>
    <row r="1055" spans="1:14" ht="30" hidden="1" customHeight="1" x14ac:dyDescent="0.25">
      <c r="A1055" s="3" t="s">
        <v>6798</v>
      </c>
      <c r="B1055" s="3" t="s">
        <v>2684</v>
      </c>
      <c r="C1055" s="3" t="s">
        <v>2690</v>
      </c>
      <c r="D1055" s="3" t="s">
        <v>473</v>
      </c>
      <c r="E1055" s="4" t="s">
        <v>2682</v>
      </c>
      <c r="F1055" s="5" t="s">
        <v>3062</v>
      </c>
      <c r="G1055" s="3" t="s">
        <v>3061</v>
      </c>
      <c r="H1055" s="3" t="s">
        <v>3065</v>
      </c>
      <c r="I1055" s="5" t="s">
        <v>3063</v>
      </c>
      <c r="J1055" s="6">
        <v>282598.44</v>
      </c>
      <c r="K1055" s="6">
        <v>127169.3</v>
      </c>
      <c r="L1055" s="8" t="s">
        <v>1743</v>
      </c>
      <c r="M1055" s="4" t="s">
        <v>1752</v>
      </c>
      <c r="N1055" s="4" t="s">
        <v>1965</v>
      </c>
    </row>
    <row r="1056" spans="1:14" ht="30" hidden="1" customHeight="1" x14ac:dyDescent="0.25">
      <c r="A1056" s="3" t="s">
        <v>6798</v>
      </c>
      <c r="B1056" s="3" t="s">
        <v>2684</v>
      </c>
      <c r="C1056" s="3" t="s">
        <v>2690</v>
      </c>
      <c r="D1056" s="3" t="s">
        <v>411</v>
      </c>
      <c r="E1056" s="4" t="s">
        <v>2682</v>
      </c>
      <c r="F1056" s="5" t="s">
        <v>2383</v>
      </c>
      <c r="G1056" s="3" t="s">
        <v>2382</v>
      </c>
      <c r="H1056" s="3" t="s">
        <v>2091</v>
      </c>
      <c r="I1056" s="5" t="s">
        <v>3060</v>
      </c>
      <c r="J1056" s="6">
        <v>195981.25</v>
      </c>
      <c r="K1056" s="6">
        <v>88191.56</v>
      </c>
      <c r="L1056" s="8" t="s">
        <v>1743</v>
      </c>
      <c r="M1056" s="4" t="s">
        <v>1746</v>
      </c>
      <c r="N1056" s="4" t="s">
        <v>2124</v>
      </c>
    </row>
    <row r="1057" spans="1:14" ht="30" hidden="1" customHeight="1" x14ac:dyDescent="0.25">
      <c r="A1057" s="3" t="s">
        <v>6798</v>
      </c>
      <c r="B1057" s="3" t="s">
        <v>2684</v>
      </c>
      <c r="C1057" s="3" t="s">
        <v>2690</v>
      </c>
      <c r="D1057" s="3" t="s">
        <v>218</v>
      </c>
      <c r="E1057" s="4" t="s">
        <v>2682</v>
      </c>
      <c r="F1057" s="5" t="s">
        <v>3054</v>
      </c>
      <c r="G1057" s="3" t="s">
        <v>3053</v>
      </c>
      <c r="H1057" s="3" t="s">
        <v>2022</v>
      </c>
      <c r="I1057" s="5" t="s">
        <v>3055</v>
      </c>
      <c r="J1057" s="6">
        <v>217800</v>
      </c>
      <c r="K1057" s="6">
        <v>98010</v>
      </c>
      <c r="L1057" s="8" t="s">
        <v>1743</v>
      </c>
      <c r="M1057" s="4" t="s">
        <v>2024</v>
      </c>
      <c r="N1057" s="4" t="s">
        <v>3056</v>
      </c>
    </row>
    <row r="1058" spans="1:14" ht="30" hidden="1" customHeight="1" x14ac:dyDescent="0.25">
      <c r="A1058" s="3" t="s">
        <v>6798</v>
      </c>
      <c r="B1058" s="3" t="s">
        <v>2684</v>
      </c>
      <c r="C1058" s="3" t="s">
        <v>2690</v>
      </c>
      <c r="D1058" s="3" t="s">
        <v>266</v>
      </c>
      <c r="E1058" s="4" t="s">
        <v>2682</v>
      </c>
      <c r="F1058" s="5" t="s">
        <v>3050</v>
      </c>
      <c r="G1058" s="3" t="s">
        <v>3049</v>
      </c>
      <c r="H1058" s="3" t="s">
        <v>2818</v>
      </c>
      <c r="I1058" s="5" t="s">
        <v>3051</v>
      </c>
      <c r="J1058" s="6">
        <v>339379.38</v>
      </c>
      <c r="K1058" s="6">
        <v>152720.72</v>
      </c>
      <c r="L1058" s="8" t="s">
        <v>1743</v>
      </c>
      <c r="M1058" s="4" t="s">
        <v>1746</v>
      </c>
      <c r="N1058" s="4" t="s">
        <v>1813</v>
      </c>
    </row>
    <row r="1059" spans="1:14" ht="30" hidden="1" customHeight="1" x14ac:dyDescent="0.25">
      <c r="A1059" s="3" t="s">
        <v>6798</v>
      </c>
      <c r="B1059" s="3" t="s">
        <v>6802</v>
      </c>
      <c r="C1059" s="3" t="s">
        <v>2690</v>
      </c>
      <c r="D1059" s="3" t="s">
        <v>316</v>
      </c>
      <c r="E1059" s="4" t="s">
        <v>2682</v>
      </c>
      <c r="F1059" s="5" t="s">
        <v>3046</v>
      </c>
      <c r="G1059" s="3" t="s">
        <v>3045</v>
      </c>
      <c r="H1059" s="3" t="s">
        <v>3048</v>
      </c>
      <c r="I1059" s="5" t="s">
        <v>3047</v>
      </c>
      <c r="J1059" s="6">
        <v>414938.85</v>
      </c>
      <c r="K1059" s="6">
        <v>190175.11</v>
      </c>
      <c r="L1059" s="8" t="s">
        <v>6799</v>
      </c>
      <c r="M1059" s="4" t="s">
        <v>1746</v>
      </c>
      <c r="N1059" s="4" t="s">
        <v>2112</v>
      </c>
    </row>
    <row r="1060" spans="1:14" ht="30" hidden="1" customHeight="1" x14ac:dyDescent="0.25">
      <c r="A1060" s="3" t="s">
        <v>6798</v>
      </c>
      <c r="B1060" s="3" t="s">
        <v>2684</v>
      </c>
      <c r="C1060" s="3" t="s">
        <v>2690</v>
      </c>
      <c r="D1060" s="3" t="s">
        <v>583</v>
      </c>
      <c r="E1060" s="4" t="s">
        <v>2682</v>
      </c>
      <c r="F1060" s="5" t="s">
        <v>3042</v>
      </c>
      <c r="G1060" s="3" t="s">
        <v>3041</v>
      </c>
      <c r="H1060" s="3" t="s">
        <v>3044</v>
      </c>
      <c r="I1060" s="5" t="s">
        <v>3043</v>
      </c>
      <c r="J1060" s="6">
        <v>260468.87</v>
      </c>
      <c r="K1060" s="6">
        <v>117210.99</v>
      </c>
      <c r="L1060" s="8" t="s">
        <v>1743</v>
      </c>
      <c r="M1060" s="4" t="s">
        <v>1828</v>
      </c>
      <c r="N1060" s="4" t="s">
        <v>2051</v>
      </c>
    </row>
    <row r="1061" spans="1:14" ht="30" hidden="1" customHeight="1" x14ac:dyDescent="0.25">
      <c r="A1061" s="3" t="s">
        <v>6798</v>
      </c>
      <c r="B1061" s="3" t="s">
        <v>2684</v>
      </c>
      <c r="C1061" s="3" t="s">
        <v>2690</v>
      </c>
      <c r="D1061" s="3" t="s">
        <v>739</v>
      </c>
      <c r="E1061" s="4" t="s">
        <v>2682</v>
      </c>
      <c r="F1061" s="5" t="s">
        <v>3039</v>
      </c>
      <c r="G1061" s="3" t="s">
        <v>3038</v>
      </c>
      <c r="H1061" s="3" t="s">
        <v>1841</v>
      </c>
      <c r="I1061" s="5" t="s">
        <v>3040</v>
      </c>
      <c r="J1061" s="6">
        <v>495997.37</v>
      </c>
      <c r="K1061" s="6">
        <v>223198.82</v>
      </c>
      <c r="L1061" s="8" t="s">
        <v>1743</v>
      </c>
      <c r="M1061" s="4" t="s">
        <v>1746</v>
      </c>
      <c r="N1061" s="4" t="s">
        <v>1745</v>
      </c>
    </row>
    <row r="1062" spans="1:14" ht="30" hidden="1" customHeight="1" x14ac:dyDescent="0.25">
      <c r="A1062" s="3" t="s">
        <v>6798</v>
      </c>
      <c r="B1062" s="3" t="s">
        <v>6802</v>
      </c>
      <c r="C1062" s="3" t="s">
        <v>2690</v>
      </c>
      <c r="D1062" s="3" t="s">
        <v>389</v>
      </c>
      <c r="E1062" s="4" t="s">
        <v>2682</v>
      </c>
      <c r="F1062" s="5" t="s">
        <v>3036</v>
      </c>
      <c r="G1062" s="3" t="s">
        <v>3035</v>
      </c>
      <c r="H1062" s="3" t="s">
        <v>1833</v>
      </c>
      <c r="I1062" s="5" t="s">
        <v>3037</v>
      </c>
      <c r="J1062" s="6">
        <v>172136.04</v>
      </c>
      <c r="K1062" s="6">
        <v>78432.03</v>
      </c>
      <c r="L1062" s="8" t="s">
        <v>6799</v>
      </c>
      <c r="M1062" s="4" t="s">
        <v>1746</v>
      </c>
      <c r="N1062" s="4" t="s">
        <v>1813</v>
      </c>
    </row>
    <row r="1063" spans="1:14" ht="30" hidden="1" customHeight="1" x14ac:dyDescent="0.25">
      <c r="A1063" s="3" t="s">
        <v>6798</v>
      </c>
      <c r="B1063" s="3" t="s">
        <v>6802</v>
      </c>
      <c r="C1063" s="3" t="s">
        <v>2690</v>
      </c>
      <c r="D1063" s="3" t="s">
        <v>255</v>
      </c>
      <c r="E1063" s="4" t="s">
        <v>2682</v>
      </c>
      <c r="F1063" s="5" t="s">
        <v>3033</v>
      </c>
      <c r="G1063" s="3" t="s">
        <v>3032</v>
      </c>
      <c r="H1063" s="3" t="s">
        <v>2190</v>
      </c>
      <c r="I1063" s="5" t="s">
        <v>3034</v>
      </c>
      <c r="J1063" s="6">
        <v>305799.27</v>
      </c>
      <c r="K1063" s="6">
        <v>139575.97</v>
      </c>
      <c r="L1063" s="8" t="s">
        <v>6799</v>
      </c>
      <c r="M1063" s="4" t="s">
        <v>1746</v>
      </c>
      <c r="N1063" s="4" t="s">
        <v>2008</v>
      </c>
    </row>
    <row r="1064" spans="1:14" ht="30" hidden="1" customHeight="1" x14ac:dyDescent="0.25">
      <c r="A1064" s="3" t="s">
        <v>6798</v>
      </c>
      <c r="B1064" s="3" t="s">
        <v>6802</v>
      </c>
      <c r="C1064" s="3" t="s">
        <v>2690</v>
      </c>
      <c r="D1064" s="3" t="s">
        <v>429</v>
      </c>
      <c r="E1064" s="4" t="s">
        <v>2682</v>
      </c>
      <c r="F1064" s="5" t="s">
        <v>3030</v>
      </c>
      <c r="G1064" s="3" t="s">
        <v>3029</v>
      </c>
      <c r="H1064" s="3" t="s">
        <v>2763</v>
      </c>
      <c r="I1064" s="5" t="s">
        <v>3031</v>
      </c>
      <c r="J1064" s="6">
        <v>259128.66</v>
      </c>
      <c r="K1064" s="6">
        <v>116947.5</v>
      </c>
      <c r="L1064" s="8" t="s">
        <v>6799</v>
      </c>
      <c r="M1064" s="4" t="s">
        <v>1746</v>
      </c>
      <c r="N1064" s="4" t="s">
        <v>1785</v>
      </c>
    </row>
    <row r="1065" spans="1:14" ht="30" hidden="1" customHeight="1" x14ac:dyDescent="0.25">
      <c r="A1065" s="3" t="s">
        <v>6798</v>
      </c>
      <c r="B1065" s="3" t="s">
        <v>2684</v>
      </c>
      <c r="C1065" s="3" t="s">
        <v>2690</v>
      </c>
      <c r="D1065" s="3" t="s">
        <v>211</v>
      </c>
      <c r="E1065" s="4" t="s">
        <v>2682</v>
      </c>
      <c r="F1065" s="5" t="s">
        <v>3027</v>
      </c>
      <c r="G1065" s="3" t="s">
        <v>3026</v>
      </c>
      <c r="H1065" s="3" t="s">
        <v>1774</v>
      </c>
      <c r="I1065" s="5" t="s">
        <v>3028</v>
      </c>
      <c r="J1065" s="6">
        <v>95940</v>
      </c>
      <c r="K1065" s="6">
        <v>43173</v>
      </c>
      <c r="L1065" s="8" t="s">
        <v>1743</v>
      </c>
      <c r="M1065" s="4" t="s">
        <v>1746</v>
      </c>
      <c r="N1065" s="4" t="s">
        <v>1981</v>
      </c>
    </row>
    <row r="1066" spans="1:14" ht="30" hidden="1" customHeight="1" x14ac:dyDescent="0.25">
      <c r="A1066" s="3" t="s">
        <v>6798</v>
      </c>
      <c r="B1066" s="3" t="s">
        <v>6802</v>
      </c>
      <c r="C1066" s="3" t="s">
        <v>2690</v>
      </c>
      <c r="D1066" s="3" t="s">
        <v>311</v>
      </c>
      <c r="E1066" s="4" t="s">
        <v>2682</v>
      </c>
      <c r="F1066" s="5" t="s">
        <v>3024</v>
      </c>
      <c r="G1066" s="3" t="s">
        <v>3023</v>
      </c>
      <c r="H1066" s="3" t="s">
        <v>2287</v>
      </c>
      <c r="I1066" s="5" t="s">
        <v>3025</v>
      </c>
      <c r="J1066" s="6">
        <v>409329.37</v>
      </c>
      <c r="K1066" s="6">
        <v>190350.87</v>
      </c>
      <c r="L1066" s="8" t="s">
        <v>6799</v>
      </c>
      <c r="M1066" s="4" t="s">
        <v>1752</v>
      </c>
      <c r="N1066" s="4" t="s">
        <v>1965</v>
      </c>
    </row>
    <row r="1067" spans="1:14" ht="30" hidden="1" customHeight="1" x14ac:dyDescent="0.25">
      <c r="A1067" s="3" t="s">
        <v>6798</v>
      </c>
      <c r="B1067" s="3" t="s">
        <v>6802</v>
      </c>
      <c r="C1067" s="3" t="s">
        <v>2685</v>
      </c>
      <c r="D1067" s="3" t="s">
        <v>262</v>
      </c>
      <c r="E1067" s="4" t="s">
        <v>2682</v>
      </c>
      <c r="F1067" s="5" t="s">
        <v>3021</v>
      </c>
      <c r="G1067" s="3" t="s">
        <v>3020</v>
      </c>
      <c r="H1067" s="3" t="s">
        <v>2985</v>
      </c>
      <c r="I1067" s="5" t="s">
        <v>3022</v>
      </c>
      <c r="J1067" s="6">
        <v>506598.89</v>
      </c>
      <c r="K1067" s="6">
        <v>229772.97</v>
      </c>
      <c r="L1067" s="8" t="s">
        <v>6799</v>
      </c>
      <c r="M1067" s="4" t="s">
        <v>2024</v>
      </c>
      <c r="N1067" s="4" t="s">
        <v>2023</v>
      </c>
    </row>
    <row r="1068" spans="1:14" ht="30" hidden="1" customHeight="1" x14ac:dyDescent="0.25">
      <c r="A1068" s="3" t="s">
        <v>6798</v>
      </c>
      <c r="B1068" s="3" t="s">
        <v>6802</v>
      </c>
      <c r="C1068" s="3" t="s">
        <v>2690</v>
      </c>
      <c r="D1068" s="3" t="s">
        <v>226</v>
      </c>
      <c r="E1068" s="4" t="s">
        <v>2682</v>
      </c>
      <c r="F1068" s="5" t="s">
        <v>3018</v>
      </c>
      <c r="G1068" s="3" t="s">
        <v>3017</v>
      </c>
      <c r="H1068" s="3" t="s">
        <v>2710</v>
      </c>
      <c r="I1068" s="5" t="s">
        <v>3019</v>
      </c>
      <c r="J1068" s="6">
        <v>337320.2</v>
      </c>
      <c r="K1068" s="6">
        <v>152299.14000000001</v>
      </c>
      <c r="L1068" s="8" t="s">
        <v>6799</v>
      </c>
      <c r="M1068" s="4" t="s">
        <v>1746</v>
      </c>
      <c r="N1068" s="4" t="s">
        <v>1795</v>
      </c>
    </row>
    <row r="1069" spans="1:14" ht="30" hidden="1" customHeight="1" x14ac:dyDescent="0.25">
      <c r="A1069" s="3" t="s">
        <v>6798</v>
      </c>
      <c r="B1069" s="3" t="s">
        <v>6802</v>
      </c>
      <c r="C1069" s="3" t="s">
        <v>2690</v>
      </c>
      <c r="D1069" s="3" t="s">
        <v>362</v>
      </c>
      <c r="E1069" s="4" t="s">
        <v>2682</v>
      </c>
      <c r="F1069" s="5" t="s">
        <v>3014</v>
      </c>
      <c r="G1069" s="3" t="s">
        <v>3013</v>
      </c>
      <c r="H1069" s="3" t="s">
        <v>2411</v>
      </c>
      <c r="I1069" s="5" t="s">
        <v>3015</v>
      </c>
      <c r="J1069" s="6">
        <v>276634.76</v>
      </c>
      <c r="K1069" s="6">
        <v>140620.57999999999</v>
      </c>
      <c r="L1069" s="8" t="s">
        <v>6799</v>
      </c>
      <c r="M1069" s="4" t="s">
        <v>1760</v>
      </c>
      <c r="N1069" s="4" t="s">
        <v>3016</v>
      </c>
    </row>
    <row r="1070" spans="1:14" ht="30" hidden="1" customHeight="1" x14ac:dyDescent="0.25">
      <c r="A1070" s="3" t="s">
        <v>6798</v>
      </c>
      <c r="B1070" s="3" t="s">
        <v>2684</v>
      </c>
      <c r="C1070" s="3" t="s">
        <v>2690</v>
      </c>
      <c r="D1070" s="3" t="s">
        <v>438</v>
      </c>
      <c r="E1070" s="4" t="s">
        <v>2682</v>
      </c>
      <c r="F1070" s="5" t="s">
        <v>3011</v>
      </c>
      <c r="G1070" s="3" t="s">
        <v>3010</v>
      </c>
      <c r="H1070" s="3" t="s">
        <v>1877</v>
      </c>
      <c r="I1070" s="5" t="s">
        <v>3012</v>
      </c>
      <c r="J1070" s="6">
        <v>142607.5</v>
      </c>
      <c r="K1070" s="6">
        <v>64173.38</v>
      </c>
      <c r="L1070" s="8" t="s">
        <v>1743</v>
      </c>
      <c r="M1070" s="4" t="s">
        <v>1760</v>
      </c>
      <c r="N1070" s="4" t="s">
        <v>1759</v>
      </c>
    </row>
    <row r="1071" spans="1:14" ht="30" hidden="1" customHeight="1" x14ac:dyDescent="0.25">
      <c r="A1071" s="3" t="s">
        <v>6798</v>
      </c>
      <c r="B1071" s="3" t="s">
        <v>6802</v>
      </c>
      <c r="C1071" s="3" t="s">
        <v>2690</v>
      </c>
      <c r="D1071" s="3" t="s">
        <v>298</v>
      </c>
      <c r="E1071" s="4" t="s">
        <v>2682</v>
      </c>
      <c r="F1071" s="5" t="s">
        <v>3008</v>
      </c>
      <c r="G1071" s="3" t="s">
        <v>3007</v>
      </c>
      <c r="H1071" s="3" t="s">
        <v>2545</v>
      </c>
      <c r="I1071" s="5" t="s">
        <v>3009</v>
      </c>
      <c r="J1071" s="6">
        <v>381377.2</v>
      </c>
      <c r="K1071" s="6">
        <v>177886.54</v>
      </c>
      <c r="L1071" s="8" t="s">
        <v>6799</v>
      </c>
      <c r="M1071" s="4" t="s">
        <v>1746</v>
      </c>
      <c r="N1071" s="4" t="s">
        <v>2043</v>
      </c>
    </row>
    <row r="1072" spans="1:14" ht="30" hidden="1" customHeight="1" x14ac:dyDescent="0.25">
      <c r="A1072" s="3" t="s">
        <v>6798</v>
      </c>
      <c r="B1072" s="3" t="s">
        <v>2684</v>
      </c>
      <c r="C1072" s="3" t="s">
        <v>2690</v>
      </c>
      <c r="D1072" s="3" t="s">
        <v>453</v>
      </c>
      <c r="E1072" s="4" t="s">
        <v>2682</v>
      </c>
      <c r="F1072" s="5" t="s">
        <v>3005</v>
      </c>
      <c r="G1072" s="3" t="s">
        <v>3004</v>
      </c>
      <c r="H1072" s="3" t="s">
        <v>2458</v>
      </c>
      <c r="I1072" s="5" t="s">
        <v>3006</v>
      </c>
      <c r="J1072" s="6">
        <v>284661</v>
      </c>
      <c r="K1072" s="6">
        <v>128097.45</v>
      </c>
      <c r="L1072" s="8" t="s">
        <v>1743</v>
      </c>
      <c r="M1072" s="4" t="s">
        <v>1752</v>
      </c>
      <c r="N1072" s="4" t="s">
        <v>1965</v>
      </c>
    </row>
    <row r="1073" spans="1:14" ht="30" hidden="1" customHeight="1" x14ac:dyDescent="0.25">
      <c r="A1073" s="3" t="s">
        <v>6798</v>
      </c>
      <c r="B1073" s="3" t="s">
        <v>2684</v>
      </c>
      <c r="C1073" s="3" t="s">
        <v>2690</v>
      </c>
      <c r="D1073" s="3" t="s">
        <v>258</v>
      </c>
      <c r="E1073" s="4" t="s">
        <v>2682</v>
      </c>
      <c r="F1073" s="5" t="s">
        <v>3001</v>
      </c>
      <c r="G1073" s="3" t="s">
        <v>3000</v>
      </c>
      <c r="H1073" s="3" t="s">
        <v>3003</v>
      </c>
      <c r="I1073" s="5" t="s">
        <v>3002</v>
      </c>
      <c r="J1073" s="6">
        <v>535200</v>
      </c>
      <c r="K1073" s="6">
        <v>240840</v>
      </c>
      <c r="L1073" s="8" t="s">
        <v>1743</v>
      </c>
      <c r="M1073" s="4" t="s">
        <v>1746</v>
      </c>
      <c r="N1073" s="4" t="s">
        <v>1785</v>
      </c>
    </row>
    <row r="1074" spans="1:14" ht="30" hidden="1" customHeight="1" x14ac:dyDescent="0.25">
      <c r="A1074" s="3" t="s">
        <v>6798</v>
      </c>
      <c r="B1074" s="3" t="s">
        <v>2684</v>
      </c>
      <c r="C1074" s="3" t="s">
        <v>2690</v>
      </c>
      <c r="D1074" s="3" t="s">
        <v>229</v>
      </c>
      <c r="E1074" s="4" t="s">
        <v>2682</v>
      </c>
      <c r="F1074" s="5" t="s">
        <v>2998</v>
      </c>
      <c r="G1074" s="3" t="s">
        <v>2997</v>
      </c>
      <c r="H1074" s="3" t="s">
        <v>1877</v>
      </c>
      <c r="I1074" s="5" t="s">
        <v>2999</v>
      </c>
      <c r="J1074" s="6">
        <v>347305</v>
      </c>
      <c r="K1074" s="6">
        <v>156287.25</v>
      </c>
      <c r="L1074" s="8" t="s">
        <v>1743</v>
      </c>
      <c r="M1074" s="4" t="s">
        <v>1746</v>
      </c>
      <c r="N1074" s="4" t="s">
        <v>2008</v>
      </c>
    </row>
    <row r="1075" spans="1:14" ht="30" hidden="1" customHeight="1" x14ac:dyDescent="0.25">
      <c r="A1075" s="3" t="s">
        <v>6798</v>
      </c>
      <c r="B1075" s="3" t="s">
        <v>2684</v>
      </c>
      <c r="C1075" s="3" t="s">
        <v>2690</v>
      </c>
      <c r="D1075" s="3" t="s">
        <v>364</v>
      </c>
      <c r="E1075" s="4" t="s">
        <v>2682</v>
      </c>
      <c r="F1075" s="5" t="s">
        <v>2994</v>
      </c>
      <c r="G1075" s="3" t="s">
        <v>2993</v>
      </c>
      <c r="H1075" s="3" t="s">
        <v>2996</v>
      </c>
      <c r="I1075" s="5" t="s">
        <v>2995</v>
      </c>
      <c r="J1075" s="6">
        <v>34066</v>
      </c>
      <c r="K1075" s="6">
        <v>15329.7</v>
      </c>
      <c r="L1075" s="8" t="s">
        <v>1743</v>
      </c>
      <c r="M1075" s="4" t="s">
        <v>1746</v>
      </c>
      <c r="N1075" s="4" t="s">
        <v>1785</v>
      </c>
    </row>
    <row r="1076" spans="1:14" ht="30" hidden="1" customHeight="1" x14ac:dyDescent="0.25">
      <c r="A1076" s="3" t="s">
        <v>6798</v>
      </c>
      <c r="B1076" s="3" t="s">
        <v>2684</v>
      </c>
      <c r="C1076" s="3" t="s">
        <v>2690</v>
      </c>
      <c r="D1076" s="3" t="s">
        <v>509</v>
      </c>
      <c r="E1076" s="4" t="s">
        <v>2682</v>
      </c>
      <c r="F1076" s="5" t="s">
        <v>2990</v>
      </c>
      <c r="G1076" s="3" t="s">
        <v>2989</v>
      </c>
      <c r="H1076" s="3" t="s">
        <v>2992</v>
      </c>
      <c r="I1076" s="5" t="s">
        <v>2991</v>
      </c>
      <c r="J1076" s="6">
        <v>371400</v>
      </c>
      <c r="K1076" s="6">
        <v>167130</v>
      </c>
      <c r="L1076" s="8" t="s">
        <v>1743</v>
      </c>
      <c r="M1076" s="4" t="s">
        <v>1828</v>
      </c>
      <c r="N1076" s="4" t="s">
        <v>2051</v>
      </c>
    </row>
    <row r="1077" spans="1:14" ht="30" hidden="1" customHeight="1" x14ac:dyDescent="0.25">
      <c r="A1077" s="3" t="s">
        <v>6798</v>
      </c>
      <c r="B1077" s="3" t="s">
        <v>2684</v>
      </c>
      <c r="C1077" s="3" t="s">
        <v>2690</v>
      </c>
      <c r="D1077" s="3" t="s">
        <v>444</v>
      </c>
      <c r="E1077" s="4" t="s">
        <v>2682</v>
      </c>
      <c r="F1077" s="5" t="s">
        <v>2980</v>
      </c>
      <c r="G1077" s="3" t="s">
        <v>2979</v>
      </c>
      <c r="H1077" s="3" t="s">
        <v>2022</v>
      </c>
      <c r="I1077" s="5" t="s">
        <v>2981</v>
      </c>
      <c r="J1077" s="6">
        <v>336015</v>
      </c>
      <c r="K1077" s="6">
        <v>151206.75</v>
      </c>
      <c r="L1077" s="8" t="s">
        <v>1743</v>
      </c>
      <c r="M1077" s="4" t="s">
        <v>1746</v>
      </c>
      <c r="N1077" s="4" t="s">
        <v>1745</v>
      </c>
    </row>
    <row r="1078" spans="1:14" ht="30" hidden="1" customHeight="1" x14ac:dyDescent="0.25">
      <c r="A1078" s="3" t="s">
        <v>6798</v>
      </c>
      <c r="B1078" s="3" t="s">
        <v>2684</v>
      </c>
      <c r="C1078" s="3" t="s">
        <v>2690</v>
      </c>
      <c r="D1078" s="3" t="s">
        <v>190</v>
      </c>
      <c r="E1078" s="4" t="s">
        <v>2682</v>
      </c>
      <c r="F1078" s="5" t="s">
        <v>2977</v>
      </c>
      <c r="G1078" s="3" t="s">
        <v>2976</v>
      </c>
      <c r="H1078" s="3" t="s">
        <v>1841</v>
      </c>
      <c r="I1078" s="5" t="s">
        <v>2978</v>
      </c>
      <c r="J1078" s="6">
        <v>366452.5</v>
      </c>
      <c r="K1078" s="6">
        <v>164903.63</v>
      </c>
      <c r="L1078" s="8" t="s">
        <v>1743</v>
      </c>
      <c r="M1078" s="4" t="s">
        <v>1746</v>
      </c>
      <c r="N1078" s="4" t="s">
        <v>2124</v>
      </c>
    </row>
    <row r="1079" spans="1:14" ht="30" hidden="1" customHeight="1" x14ac:dyDescent="0.25">
      <c r="A1079" s="3" t="s">
        <v>6798</v>
      </c>
      <c r="B1079" s="3" t="s">
        <v>6802</v>
      </c>
      <c r="C1079" s="3" t="s">
        <v>2690</v>
      </c>
      <c r="D1079" s="3" t="s">
        <v>256</v>
      </c>
      <c r="E1079" s="4" t="s">
        <v>2682</v>
      </c>
      <c r="F1079" s="5" t="s">
        <v>2974</v>
      </c>
      <c r="G1079" s="3" t="s">
        <v>2973</v>
      </c>
      <c r="H1079" s="3" t="s">
        <v>2405</v>
      </c>
      <c r="I1079" s="5" t="s">
        <v>2975</v>
      </c>
      <c r="J1079" s="6">
        <v>250492</v>
      </c>
      <c r="K1079" s="6">
        <v>113541.28</v>
      </c>
      <c r="L1079" s="8" t="s">
        <v>6799</v>
      </c>
      <c r="M1079" s="4" t="s">
        <v>1746</v>
      </c>
      <c r="N1079" s="4" t="s">
        <v>1813</v>
      </c>
    </row>
    <row r="1080" spans="1:14" ht="30" hidden="1" customHeight="1" x14ac:dyDescent="0.25">
      <c r="A1080" s="3" t="s">
        <v>6798</v>
      </c>
      <c r="B1080" s="3" t="s">
        <v>2684</v>
      </c>
      <c r="C1080" s="3" t="s">
        <v>2685</v>
      </c>
      <c r="D1080" s="3" t="s">
        <v>462</v>
      </c>
      <c r="E1080" s="4" t="s">
        <v>2682</v>
      </c>
      <c r="F1080" s="5" t="s">
        <v>2971</v>
      </c>
      <c r="G1080" s="3" t="s">
        <v>2970</v>
      </c>
      <c r="H1080" s="3" t="s">
        <v>2089</v>
      </c>
      <c r="I1080" s="5" t="s">
        <v>2972</v>
      </c>
      <c r="J1080" s="6">
        <v>197477.5</v>
      </c>
      <c r="K1080" s="6">
        <v>88864.88</v>
      </c>
      <c r="L1080" s="8" t="s">
        <v>1743</v>
      </c>
      <c r="M1080" s="4" t="s">
        <v>1828</v>
      </c>
      <c r="N1080" s="4" t="s">
        <v>2410</v>
      </c>
    </row>
    <row r="1081" spans="1:14" ht="30" hidden="1" customHeight="1" x14ac:dyDescent="0.25">
      <c r="A1081" s="3" t="s">
        <v>6798</v>
      </c>
      <c r="B1081" s="3" t="s">
        <v>2684</v>
      </c>
      <c r="C1081" s="3" t="s">
        <v>2690</v>
      </c>
      <c r="D1081" s="3" t="s">
        <v>627</v>
      </c>
      <c r="E1081" s="4" t="s">
        <v>2682</v>
      </c>
      <c r="F1081" s="5" t="s">
        <v>2968</v>
      </c>
      <c r="G1081" s="3" t="s">
        <v>2967</v>
      </c>
      <c r="H1081" s="3" t="s">
        <v>2022</v>
      </c>
      <c r="I1081" s="5" t="s">
        <v>2969</v>
      </c>
      <c r="J1081" s="6">
        <v>91780.73</v>
      </c>
      <c r="K1081" s="6">
        <v>41301.33</v>
      </c>
      <c r="L1081" s="8" t="s">
        <v>1743</v>
      </c>
      <c r="M1081" s="4" t="s">
        <v>1746</v>
      </c>
      <c r="N1081" s="4" t="s">
        <v>1813</v>
      </c>
    </row>
    <row r="1082" spans="1:14" ht="30" hidden="1" customHeight="1" x14ac:dyDescent="0.25">
      <c r="A1082" s="3" t="s">
        <v>6798</v>
      </c>
      <c r="B1082" s="3" t="s">
        <v>2684</v>
      </c>
      <c r="C1082" s="3" t="s">
        <v>2690</v>
      </c>
      <c r="D1082" s="3" t="s">
        <v>232</v>
      </c>
      <c r="E1082" s="4" t="s">
        <v>2682</v>
      </c>
      <c r="F1082" s="5" t="s">
        <v>2965</v>
      </c>
      <c r="G1082" s="3" t="s">
        <v>2964</v>
      </c>
      <c r="H1082" s="3" t="s">
        <v>2818</v>
      </c>
      <c r="I1082" s="5" t="s">
        <v>2966</v>
      </c>
      <c r="J1082" s="6">
        <v>66165</v>
      </c>
      <c r="K1082" s="6">
        <v>29774.25</v>
      </c>
      <c r="L1082" s="8" t="s">
        <v>1743</v>
      </c>
      <c r="M1082" s="4" t="s">
        <v>1746</v>
      </c>
      <c r="N1082" s="4" t="s">
        <v>1785</v>
      </c>
    </row>
    <row r="1083" spans="1:14" ht="30" hidden="1" customHeight="1" x14ac:dyDescent="0.25">
      <c r="A1083" s="3" t="s">
        <v>6798</v>
      </c>
      <c r="B1083" s="3" t="s">
        <v>2684</v>
      </c>
      <c r="C1083" s="3" t="s">
        <v>2690</v>
      </c>
      <c r="D1083" s="3" t="s">
        <v>287</v>
      </c>
      <c r="E1083" s="4" t="s">
        <v>2682</v>
      </c>
      <c r="F1083" s="5" t="s">
        <v>2959</v>
      </c>
      <c r="G1083" s="3" t="s">
        <v>2958</v>
      </c>
      <c r="H1083" s="3" t="s">
        <v>2710</v>
      </c>
      <c r="I1083" s="5" t="s">
        <v>2960</v>
      </c>
      <c r="J1083" s="6">
        <v>371483.5</v>
      </c>
      <c r="K1083" s="6">
        <v>167167.57999999999</v>
      </c>
      <c r="L1083" s="8" t="s">
        <v>1743</v>
      </c>
      <c r="M1083" s="4" t="s">
        <v>1746</v>
      </c>
      <c r="N1083" s="4" t="s">
        <v>1813</v>
      </c>
    </row>
    <row r="1084" spans="1:14" ht="30" hidden="1" customHeight="1" x14ac:dyDescent="0.25">
      <c r="A1084" s="3" t="s">
        <v>6798</v>
      </c>
      <c r="B1084" s="3" t="s">
        <v>6802</v>
      </c>
      <c r="C1084" s="3" t="s">
        <v>2690</v>
      </c>
      <c r="D1084" s="3" t="s">
        <v>508</v>
      </c>
      <c r="E1084" s="4" t="s">
        <v>2682</v>
      </c>
      <c r="F1084" s="5" t="s">
        <v>2954</v>
      </c>
      <c r="G1084" s="3" t="s">
        <v>2953</v>
      </c>
      <c r="H1084" s="3" t="s">
        <v>2956</v>
      </c>
      <c r="I1084" s="5" t="s">
        <v>2955</v>
      </c>
      <c r="J1084" s="6">
        <v>486414.5</v>
      </c>
      <c r="K1084" s="6">
        <v>226439.53</v>
      </c>
      <c r="L1084" s="8" t="s">
        <v>6799</v>
      </c>
      <c r="M1084" s="4" t="s">
        <v>1746</v>
      </c>
      <c r="N1084" s="4" t="s">
        <v>2124</v>
      </c>
    </row>
    <row r="1085" spans="1:14" ht="30" hidden="1" customHeight="1" x14ac:dyDescent="0.25">
      <c r="A1085" s="3" t="s">
        <v>6798</v>
      </c>
      <c r="B1085" s="3" t="s">
        <v>2684</v>
      </c>
      <c r="C1085" s="3" t="s">
        <v>2690</v>
      </c>
      <c r="D1085" s="3" t="s">
        <v>405</v>
      </c>
      <c r="E1085" s="4" t="s">
        <v>2682</v>
      </c>
      <c r="F1085" s="5" t="s">
        <v>2951</v>
      </c>
      <c r="G1085" s="3" t="s">
        <v>2950</v>
      </c>
      <c r="H1085" s="3" t="s">
        <v>1799</v>
      </c>
      <c r="I1085" s="5" t="s">
        <v>2952</v>
      </c>
      <c r="J1085" s="6">
        <v>242422.5</v>
      </c>
      <c r="K1085" s="6">
        <v>109090.13</v>
      </c>
      <c r="L1085" s="8" t="s">
        <v>1743</v>
      </c>
      <c r="M1085" s="4" t="s">
        <v>1746</v>
      </c>
      <c r="N1085" s="4" t="s">
        <v>1765</v>
      </c>
    </row>
    <row r="1086" spans="1:14" ht="30" hidden="1" customHeight="1" x14ac:dyDescent="0.25">
      <c r="A1086" s="3" t="s">
        <v>6798</v>
      </c>
      <c r="B1086" s="3" t="s">
        <v>2684</v>
      </c>
      <c r="C1086" s="3" t="s">
        <v>2690</v>
      </c>
      <c r="D1086" s="3" t="s">
        <v>271</v>
      </c>
      <c r="E1086" s="4" t="s">
        <v>2682</v>
      </c>
      <c r="F1086" s="5" t="s">
        <v>2948</v>
      </c>
      <c r="G1086" s="3" t="s">
        <v>2947</v>
      </c>
      <c r="H1086" s="3" t="s">
        <v>2405</v>
      </c>
      <c r="I1086" s="5" t="s">
        <v>2949</v>
      </c>
      <c r="J1086" s="6">
        <v>157602.5</v>
      </c>
      <c r="K1086" s="6">
        <v>70921.13</v>
      </c>
      <c r="L1086" s="8" t="s">
        <v>1743</v>
      </c>
      <c r="M1086" s="4" t="s">
        <v>1760</v>
      </c>
      <c r="N1086" s="4" t="s">
        <v>1759</v>
      </c>
    </row>
    <row r="1087" spans="1:14" ht="30" hidden="1" customHeight="1" x14ac:dyDescent="0.25">
      <c r="A1087" s="3" t="s">
        <v>6798</v>
      </c>
      <c r="B1087" s="3" t="s">
        <v>2684</v>
      </c>
      <c r="C1087" s="3" t="s">
        <v>2690</v>
      </c>
      <c r="D1087" s="3" t="s">
        <v>363</v>
      </c>
      <c r="E1087" s="4" t="s">
        <v>2682</v>
      </c>
      <c r="F1087" s="5" t="s">
        <v>2944</v>
      </c>
      <c r="G1087" s="3" t="s">
        <v>2943</v>
      </c>
      <c r="H1087" s="3" t="s">
        <v>2946</v>
      </c>
      <c r="I1087" s="5" t="s">
        <v>2945</v>
      </c>
      <c r="J1087" s="6">
        <v>53148.82</v>
      </c>
      <c r="K1087" s="6">
        <v>23916.97</v>
      </c>
      <c r="L1087" s="8" t="s">
        <v>1743</v>
      </c>
      <c r="M1087" s="4" t="s">
        <v>1746</v>
      </c>
      <c r="N1087" s="4" t="s">
        <v>1765</v>
      </c>
    </row>
    <row r="1088" spans="1:14" ht="30" hidden="1" customHeight="1" x14ac:dyDescent="0.25">
      <c r="A1088" s="3" t="s">
        <v>6798</v>
      </c>
      <c r="B1088" s="3" t="s">
        <v>2684</v>
      </c>
      <c r="C1088" s="3" t="s">
        <v>2690</v>
      </c>
      <c r="D1088" s="3" t="s">
        <v>716</v>
      </c>
      <c r="E1088" s="4" t="s">
        <v>2682</v>
      </c>
      <c r="F1088" s="5" t="s">
        <v>2941</v>
      </c>
      <c r="G1088" s="3" t="s">
        <v>2940</v>
      </c>
      <c r="H1088" s="3" t="s">
        <v>2050</v>
      </c>
      <c r="I1088" s="5" t="s">
        <v>2942</v>
      </c>
      <c r="J1088" s="6">
        <v>139200</v>
      </c>
      <c r="K1088" s="6">
        <v>62640</v>
      </c>
      <c r="L1088" s="8" t="s">
        <v>1743</v>
      </c>
      <c r="M1088" s="4" t="s">
        <v>1828</v>
      </c>
      <c r="N1088" s="4" t="s">
        <v>2103</v>
      </c>
    </row>
    <row r="1089" spans="1:14" ht="30" hidden="1" customHeight="1" x14ac:dyDescent="0.25">
      <c r="A1089" s="3" t="s">
        <v>6798</v>
      </c>
      <c r="B1089" s="3" t="s">
        <v>6802</v>
      </c>
      <c r="C1089" s="3" t="s">
        <v>2690</v>
      </c>
      <c r="D1089" s="3" t="s">
        <v>228</v>
      </c>
      <c r="E1089" s="4" t="s">
        <v>2682</v>
      </c>
      <c r="F1089" s="5" t="s">
        <v>2938</v>
      </c>
      <c r="G1089" s="3" t="s">
        <v>2937</v>
      </c>
      <c r="H1089" s="3" t="s">
        <v>2287</v>
      </c>
      <c r="I1089" s="5" t="s">
        <v>2939</v>
      </c>
      <c r="J1089" s="6">
        <v>131066</v>
      </c>
      <c r="K1089" s="6">
        <v>66521.2</v>
      </c>
      <c r="L1089" s="8" t="s">
        <v>6799</v>
      </c>
      <c r="M1089" s="4" t="s">
        <v>1746</v>
      </c>
      <c r="N1089" s="4" t="s">
        <v>2008</v>
      </c>
    </row>
    <row r="1090" spans="1:14" ht="30" hidden="1" customHeight="1" x14ac:dyDescent="0.25">
      <c r="A1090" s="3" t="s">
        <v>6798</v>
      </c>
      <c r="B1090" s="3" t="s">
        <v>2684</v>
      </c>
      <c r="C1090" s="3" t="s">
        <v>2690</v>
      </c>
      <c r="D1090" s="3" t="s">
        <v>480</v>
      </c>
      <c r="E1090" s="4" t="s">
        <v>2682</v>
      </c>
      <c r="F1090" s="5" t="s">
        <v>2935</v>
      </c>
      <c r="G1090" s="3" t="s">
        <v>2934</v>
      </c>
      <c r="H1090" s="3" t="s">
        <v>1833</v>
      </c>
      <c r="I1090" s="5" t="s">
        <v>2936</v>
      </c>
      <c r="J1090" s="6">
        <v>82925</v>
      </c>
      <c r="K1090" s="6">
        <v>37316.25</v>
      </c>
      <c r="L1090" s="8" t="s">
        <v>1743</v>
      </c>
      <c r="M1090" s="4" t="s">
        <v>1746</v>
      </c>
      <c r="N1090" s="4" t="s">
        <v>2043</v>
      </c>
    </row>
    <row r="1091" spans="1:14" ht="30" hidden="1" customHeight="1" x14ac:dyDescent="0.25">
      <c r="A1091" s="3" t="s">
        <v>6798</v>
      </c>
      <c r="B1091" s="3" t="s">
        <v>6802</v>
      </c>
      <c r="C1091" s="3" t="s">
        <v>2690</v>
      </c>
      <c r="D1091" s="3" t="s">
        <v>479</v>
      </c>
      <c r="E1091" s="4" t="s">
        <v>2682</v>
      </c>
      <c r="F1091" s="5" t="s">
        <v>2931</v>
      </c>
      <c r="G1091" s="3" t="s">
        <v>2930</v>
      </c>
      <c r="H1091" s="3" t="s">
        <v>2933</v>
      </c>
      <c r="I1091" s="5" t="s">
        <v>2932</v>
      </c>
      <c r="J1091" s="6">
        <v>153289.97</v>
      </c>
      <c r="K1091" s="6">
        <v>69842.39</v>
      </c>
      <c r="L1091" s="8" t="s">
        <v>6799</v>
      </c>
      <c r="M1091" s="4" t="s">
        <v>1752</v>
      </c>
      <c r="N1091" s="4" t="s">
        <v>1965</v>
      </c>
    </row>
    <row r="1092" spans="1:14" ht="30" hidden="1" customHeight="1" x14ac:dyDescent="0.25">
      <c r="A1092" s="3" t="s">
        <v>6798</v>
      </c>
      <c r="B1092" s="3" t="s">
        <v>2684</v>
      </c>
      <c r="C1092" s="3" t="s">
        <v>2690</v>
      </c>
      <c r="D1092" s="3" t="s">
        <v>264</v>
      </c>
      <c r="E1092" s="4" t="s">
        <v>2682</v>
      </c>
      <c r="F1092" s="5" t="s">
        <v>2928</v>
      </c>
      <c r="G1092" s="3" t="s">
        <v>2927</v>
      </c>
      <c r="H1092" s="3" t="s">
        <v>1789</v>
      </c>
      <c r="I1092" s="5" t="s">
        <v>2929</v>
      </c>
      <c r="J1092" s="6">
        <v>221968.75</v>
      </c>
      <c r="K1092" s="6">
        <v>99885.94</v>
      </c>
      <c r="L1092" s="8" t="s">
        <v>1743</v>
      </c>
      <c r="M1092" s="4" t="s">
        <v>1746</v>
      </c>
      <c r="N1092" s="4" t="s">
        <v>1904</v>
      </c>
    </row>
    <row r="1093" spans="1:14" ht="30" hidden="1" customHeight="1" x14ac:dyDescent="0.25">
      <c r="A1093" s="3" t="s">
        <v>6798</v>
      </c>
      <c r="B1093" s="3" t="s">
        <v>2684</v>
      </c>
      <c r="C1093" s="3" t="s">
        <v>2690</v>
      </c>
      <c r="D1093" s="3" t="s">
        <v>386</v>
      </c>
      <c r="E1093" s="4" t="s">
        <v>2682</v>
      </c>
      <c r="F1093" s="5" t="s">
        <v>2547</v>
      </c>
      <c r="G1093" s="3" t="s">
        <v>2546</v>
      </c>
      <c r="H1093" s="3" t="s">
        <v>2119</v>
      </c>
      <c r="I1093" s="5" t="s">
        <v>2926</v>
      </c>
      <c r="J1093" s="6">
        <v>468028.13</v>
      </c>
      <c r="K1093" s="6">
        <v>210612.66</v>
      </c>
      <c r="L1093" s="8" t="s">
        <v>1743</v>
      </c>
      <c r="M1093" s="4" t="s">
        <v>1746</v>
      </c>
      <c r="N1093" s="4" t="s">
        <v>2124</v>
      </c>
    </row>
    <row r="1094" spans="1:14" ht="30" hidden="1" customHeight="1" x14ac:dyDescent="0.25">
      <c r="A1094" s="3" t="s">
        <v>6798</v>
      </c>
      <c r="B1094" s="3" t="s">
        <v>2684</v>
      </c>
      <c r="C1094" s="3" t="s">
        <v>2690</v>
      </c>
      <c r="D1094" s="3" t="s">
        <v>297</v>
      </c>
      <c r="E1094" s="4" t="s">
        <v>2682</v>
      </c>
      <c r="F1094" s="5" t="s">
        <v>2920</v>
      </c>
      <c r="G1094" s="3" t="s">
        <v>2919</v>
      </c>
      <c r="H1094" s="3" t="s">
        <v>2401</v>
      </c>
      <c r="I1094" s="5" t="s">
        <v>2921</v>
      </c>
      <c r="J1094" s="6">
        <v>463360</v>
      </c>
      <c r="K1094" s="6">
        <v>208512</v>
      </c>
      <c r="L1094" s="8" t="s">
        <v>1743</v>
      </c>
      <c r="M1094" s="4" t="s">
        <v>1746</v>
      </c>
      <c r="N1094" s="4" t="s">
        <v>1795</v>
      </c>
    </row>
    <row r="1095" spans="1:14" ht="30" hidden="1" customHeight="1" x14ac:dyDescent="0.25">
      <c r="A1095" s="3" t="s">
        <v>6798</v>
      </c>
      <c r="B1095" s="3" t="s">
        <v>2684</v>
      </c>
      <c r="C1095" s="3" t="s">
        <v>2685</v>
      </c>
      <c r="D1095" s="3" t="s">
        <v>577</v>
      </c>
      <c r="E1095" s="4" t="s">
        <v>2682</v>
      </c>
      <c r="F1095" s="5" t="s">
        <v>2911</v>
      </c>
      <c r="G1095" s="3" t="s">
        <v>2910</v>
      </c>
      <c r="H1095" s="3" t="s">
        <v>2913</v>
      </c>
      <c r="I1095" s="5" t="s">
        <v>2912</v>
      </c>
      <c r="J1095" s="6">
        <v>69500</v>
      </c>
      <c r="K1095" s="6">
        <v>31275</v>
      </c>
      <c r="L1095" s="8" t="s">
        <v>1743</v>
      </c>
      <c r="M1095" s="4" t="s">
        <v>2024</v>
      </c>
      <c r="N1095" s="4" t="s">
        <v>2914</v>
      </c>
    </row>
    <row r="1096" spans="1:14" ht="30" hidden="1" customHeight="1" x14ac:dyDescent="0.25">
      <c r="A1096" s="3" t="s">
        <v>6798</v>
      </c>
      <c r="B1096" s="3" t="s">
        <v>2684</v>
      </c>
      <c r="C1096" s="3" t="s">
        <v>2690</v>
      </c>
      <c r="D1096" s="3" t="s">
        <v>420</v>
      </c>
      <c r="E1096" s="4" t="s">
        <v>2682</v>
      </c>
      <c r="F1096" s="5" t="s">
        <v>2904</v>
      </c>
      <c r="G1096" s="3" t="s">
        <v>2903</v>
      </c>
      <c r="H1096" s="3" t="s">
        <v>2906</v>
      </c>
      <c r="I1096" s="5" t="s">
        <v>2905</v>
      </c>
      <c r="J1096" s="6">
        <v>152399.06</v>
      </c>
      <c r="K1096" s="6">
        <v>68579.58</v>
      </c>
      <c r="L1096" s="8" t="s">
        <v>1743</v>
      </c>
      <c r="M1096" s="4" t="s">
        <v>1752</v>
      </c>
      <c r="N1096" s="4" t="s">
        <v>2013</v>
      </c>
    </row>
    <row r="1097" spans="1:14" ht="30" hidden="1" customHeight="1" x14ac:dyDescent="0.25">
      <c r="A1097" s="3" t="s">
        <v>6798</v>
      </c>
      <c r="B1097" s="3" t="s">
        <v>2684</v>
      </c>
      <c r="C1097" s="3" t="s">
        <v>2690</v>
      </c>
      <c r="D1097" s="3" t="s">
        <v>186</v>
      </c>
      <c r="E1097" s="4" t="s">
        <v>2682</v>
      </c>
      <c r="F1097" s="5" t="s">
        <v>1898</v>
      </c>
      <c r="G1097" s="3" t="s">
        <v>1897</v>
      </c>
      <c r="H1097" s="3" t="s">
        <v>1900</v>
      </c>
      <c r="I1097" s="5" t="s">
        <v>2899</v>
      </c>
      <c r="J1097" s="6">
        <v>292119.5</v>
      </c>
      <c r="K1097" s="6">
        <v>131453.78</v>
      </c>
      <c r="L1097" s="8" t="s">
        <v>1743</v>
      </c>
      <c r="M1097" s="4" t="s">
        <v>1746</v>
      </c>
      <c r="N1097" s="4" t="s">
        <v>1904</v>
      </c>
    </row>
    <row r="1098" spans="1:14" ht="30" hidden="1" customHeight="1" x14ac:dyDescent="0.25">
      <c r="A1098" s="3" t="s">
        <v>6798</v>
      </c>
      <c r="B1098" s="3" t="s">
        <v>6802</v>
      </c>
      <c r="C1098" s="3" t="s">
        <v>2690</v>
      </c>
      <c r="D1098" s="3" t="s">
        <v>234</v>
      </c>
      <c r="E1098" s="4" t="s">
        <v>2682</v>
      </c>
      <c r="F1098" s="5" t="s">
        <v>2897</v>
      </c>
      <c r="G1098" s="3" t="s">
        <v>2896</v>
      </c>
      <c r="H1098" s="3" t="s">
        <v>1858</v>
      </c>
      <c r="I1098" s="5" t="s">
        <v>2898</v>
      </c>
      <c r="J1098" s="6">
        <v>368595.28</v>
      </c>
      <c r="K1098" s="6">
        <v>183614.2</v>
      </c>
      <c r="L1098" s="8" t="s">
        <v>6799</v>
      </c>
      <c r="M1098" s="4" t="s">
        <v>1746</v>
      </c>
      <c r="N1098" s="4" t="s">
        <v>1785</v>
      </c>
    </row>
    <row r="1099" spans="1:14" ht="30" hidden="1" customHeight="1" x14ac:dyDescent="0.25">
      <c r="A1099" s="3" t="s">
        <v>6798</v>
      </c>
      <c r="B1099" s="3" t="s">
        <v>6802</v>
      </c>
      <c r="C1099" s="3" t="s">
        <v>2690</v>
      </c>
      <c r="D1099" s="3" t="s">
        <v>259</v>
      </c>
      <c r="E1099" s="4" t="s">
        <v>2682</v>
      </c>
      <c r="F1099" s="5" t="s">
        <v>2894</v>
      </c>
      <c r="G1099" s="3" t="s">
        <v>2893</v>
      </c>
      <c r="H1099" s="3" t="s">
        <v>2405</v>
      </c>
      <c r="I1099" s="5" t="s">
        <v>2895</v>
      </c>
      <c r="J1099" s="6">
        <v>217805</v>
      </c>
      <c r="K1099" s="6">
        <v>99652.25</v>
      </c>
      <c r="L1099" s="8" t="s">
        <v>6799</v>
      </c>
      <c r="M1099" s="4" t="s">
        <v>1746</v>
      </c>
      <c r="N1099" s="4" t="s">
        <v>1785</v>
      </c>
    </row>
    <row r="1100" spans="1:14" ht="30" hidden="1" customHeight="1" x14ac:dyDescent="0.25">
      <c r="A1100" s="3" t="s">
        <v>6798</v>
      </c>
      <c r="B1100" s="3" t="s">
        <v>2684</v>
      </c>
      <c r="C1100" s="3" t="s">
        <v>2690</v>
      </c>
      <c r="D1100" s="3" t="s">
        <v>501</v>
      </c>
      <c r="E1100" s="4" t="s">
        <v>2682</v>
      </c>
      <c r="F1100" s="5" t="s">
        <v>2890</v>
      </c>
      <c r="G1100" s="3" t="s">
        <v>2889</v>
      </c>
      <c r="H1100" s="3" t="s">
        <v>2892</v>
      </c>
      <c r="I1100" s="5" t="s">
        <v>2891</v>
      </c>
      <c r="J1100" s="6">
        <v>191677.33</v>
      </c>
      <c r="K1100" s="6">
        <v>86254.8</v>
      </c>
      <c r="L1100" s="8" t="s">
        <v>1743</v>
      </c>
      <c r="M1100" s="4" t="s">
        <v>1760</v>
      </c>
      <c r="N1100" s="4" t="s">
        <v>1759</v>
      </c>
    </row>
    <row r="1101" spans="1:14" ht="30" hidden="1" customHeight="1" x14ac:dyDescent="0.25">
      <c r="A1101" s="3" t="s">
        <v>6798</v>
      </c>
      <c r="B1101" s="3" t="s">
        <v>2684</v>
      </c>
      <c r="C1101" s="3" t="s">
        <v>2690</v>
      </c>
      <c r="D1101" s="3" t="s">
        <v>554</v>
      </c>
      <c r="E1101" s="4" t="s">
        <v>2682</v>
      </c>
      <c r="F1101" s="5" t="s">
        <v>2887</v>
      </c>
      <c r="G1101" s="3" t="s">
        <v>2886</v>
      </c>
      <c r="H1101" s="3" t="s">
        <v>2091</v>
      </c>
      <c r="I1101" s="5" t="s">
        <v>2888</v>
      </c>
      <c r="J1101" s="6">
        <v>985630.5</v>
      </c>
      <c r="K1101" s="6">
        <v>443533.73</v>
      </c>
      <c r="L1101" s="8" t="s">
        <v>1743</v>
      </c>
      <c r="M1101" s="4" t="s">
        <v>1746</v>
      </c>
      <c r="N1101" s="4" t="s">
        <v>1904</v>
      </c>
    </row>
    <row r="1102" spans="1:14" ht="30" hidden="1" customHeight="1" x14ac:dyDescent="0.25">
      <c r="A1102" s="3" t="s">
        <v>6798</v>
      </c>
      <c r="B1102" s="3" t="s">
        <v>6802</v>
      </c>
      <c r="C1102" s="3" t="s">
        <v>2690</v>
      </c>
      <c r="D1102" s="3" t="s">
        <v>260</v>
      </c>
      <c r="E1102" s="4" t="s">
        <v>2682</v>
      </c>
      <c r="F1102" s="5" t="s">
        <v>2883</v>
      </c>
      <c r="G1102" s="3" t="s">
        <v>2882</v>
      </c>
      <c r="H1102" s="3" t="s">
        <v>2885</v>
      </c>
      <c r="I1102" s="5" t="s">
        <v>2884</v>
      </c>
      <c r="J1102" s="6">
        <v>140178.96</v>
      </c>
      <c r="K1102" s="6">
        <v>68801.289999999994</v>
      </c>
      <c r="L1102" s="8" t="s">
        <v>6799</v>
      </c>
      <c r="M1102" s="4" t="s">
        <v>1828</v>
      </c>
      <c r="N1102" s="4" t="s">
        <v>2051</v>
      </c>
    </row>
    <row r="1103" spans="1:14" ht="30" hidden="1" customHeight="1" x14ac:dyDescent="0.25">
      <c r="A1103" s="3" t="s">
        <v>6798</v>
      </c>
      <c r="B1103" s="3" t="s">
        <v>6802</v>
      </c>
      <c r="C1103" s="3" t="s">
        <v>2690</v>
      </c>
      <c r="D1103" s="3" t="s">
        <v>458</v>
      </c>
      <c r="E1103" s="4" t="s">
        <v>2682</v>
      </c>
      <c r="F1103" s="5" t="s">
        <v>2880</v>
      </c>
      <c r="G1103" s="3" t="s">
        <v>2879</v>
      </c>
      <c r="H1103" s="3" t="s">
        <v>2287</v>
      </c>
      <c r="I1103" s="5" t="s">
        <v>2881</v>
      </c>
      <c r="J1103" s="6">
        <v>137073.15</v>
      </c>
      <c r="K1103" s="6">
        <v>66373.02</v>
      </c>
      <c r="L1103" s="8" t="s">
        <v>6799</v>
      </c>
      <c r="M1103" s="4" t="s">
        <v>1752</v>
      </c>
      <c r="N1103" s="4" t="s">
        <v>1965</v>
      </c>
    </row>
    <row r="1104" spans="1:14" ht="30" hidden="1" customHeight="1" x14ac:dyDescent="0.25">
      <c r="A1104" s="3" t="s">
        <v>6798</v>
      </c>
      <c r="B1104" s="3" t="s">
        <v>6802</v>
      </c>
      <c r="C1104" s="3" t="s">
        <v>2690</v>
      </c>
      <c r="D1104" s="3" t="s">
        <v>286</v>
      </c>
      <c r="E1104" s="4" t="s">
        <v>2682</v>
      </c>
      <c r="F1104" s="5" t="s">
        <v>2877</v>
      </c>
      <c r="G1104" s="3" t="s">
        <v>2876</v>
      </c>
      <c r="H1104" s="3" t="s">
        <v>1858</v>
      </c>
      <c r="I1104" s="5" t="s">
        <v>2878</v>
      </c>
      <c r="J1104" s="6">
        <v>282181.40000000002</v>
      </c>
      <c r="K1104" s="6">
        <v>130256.66</v>
      </c>
      <c r="L1104" s="8" t="s">
        <v>6799</v>
      </c>
      <c r="M1104" s="4" t="s">
        <v>1760</v>
      </c>
      <c r="N1104" s="4" t="s">
        <v>1759</v>
      </c>
    </row>
    <row r="1105" spans="1:14" ht="30" hidden="1" customHeight="1" x14ac:dyDescent="0.25">
      <c r="A1105" s="3" t="s">
        <v>6798</v>
      </c>
      <c r="B1105" s="3" t="s">
        <v>6802</v>
      </c>
      <c r="C1105" s="3" t="s">
        <v>2690</v>
      </c>
      <c r="D1105" s="3" t="s">
        <v>384</v>
      </c>
      <c r="E1105" s="4" t="s">
        <v>2682</v>
      </c>
      <c r="F1105" s="5" t="s">
        <v>2874</v>
      </c>
      <c r="G1105" s="3" t="s">
        <v>2873</v>
      </c>
      <c r="H1105" s="3" t="s">
        <v>2763</v>
      </c>
      <c r="I1105" s="5" t="s">
        <v>2875</v>
      </c>
      <c r="J1105" s="6">
        <v>283782.33</v>
      </c>
      <c r="K1105" s="6">
        <v>142492.38</v>
      </c>
      <c r="L1105" s="8" t="s">
        <v>6799</v>
      </c>
      <c r="M1105" s="4" t="s">
        <v>1752</v>
      </c>
      <c r="N1105" s="4" t="s">
        <v>1751</v>
      </c>
    </row>
    <row r="1106" spans="1:14" ht="30" hidden="1" customHeight="1" x14ac:dyDescent="0.25">
      <c r="A1106" s="3" t="s">
        <v>6798</v>
      </c>
      <c r="B1106" s="3" t="s">
        <v>2684</v>
      </c>
      <c r="C1106" s="3" t="s">
        <v>2690</v>
      </c>
      <c r="D1106" s="3" t="s">
        <v>412</v>
      </c>
      <c r="E1106" s="4" t="s">
        <v>2682</v>
      </c>
      <c r="F1106" s="5" t="s">
        <v>2358</v>
      </c>
      <c r="G1106" s="3" t="s">
        <v>2357</v>
      </c>
      <c r="H1106" s="3" t="s">
        <v>2059</v>
      </c>
      <c r="I1106" s="5" t="s">
        <v>2872</v>
      </c>
      <c r="J1106" s="6">
        <v>139554</v>
      </c>
      <c r="K1106" s="6">
        <v>62799.3</v>
      </c>
      <c r="L1106" s="8" t="s">
        <v>1743</v>
      </c>
      <c r="M1106" s="4" t="s">
        <v>1828</v>
      </c>
      <c r="N1106" s="4" t="s">
        <v>2307</v>
      </c>
    </row>
    <row r="1107" spans="1:14" ht="30" hidden="1" customHeight="1" x14ac:dyDescent="0.25">
      <c r="A1107" s="3" t="s">
        <v>6798</v>
      </c>
      <c r="B1107" s="3" t="s">
        <v>6802</v>
      </c>
      <c r="C1107" s="3" t="s">
        <v>2690</v>
      </c>
      <c r="D1107" s="3" t="s">
        <v>227</v>
      </c>
      <c r="E1107" s="4" t="s">
        <v>2682</v>
      </c>
      <c r="F1107" s="5" t="s">
        <v>2870</v>
      </c>
      <c r="G1107" s="3" t="s">
        <v>2869</v>
      </c>
      <c r="H1107" s="3" t="s">
        <v>2160</v>
      </c>
      <c r="I1107" s="5" t="s">
        <v>2871</v>
      </c>
      <c r="J1107" s="6">
        <v>187897</v>
      </c>
      <c r="K1107" s="6">
        <v>85479.15</v>
      </c>
      <c r="L1107" s="8" t="s">
        <v>6799</v>
      </c>
      <c r="M1107" s="4" t="s">
        <v>1746</v>
      </c>
      <c r="N1107" s="4" t="s">
        <v>1795</v>
      </c>
    </row>
    <row r="1108" spans="1:14" ht="30" hidden="1" customHeight="1" x14ac:dyDescent="0.25">
      <c r="A1108" s="3" t="s">
        <v>6798</v>
      </c>
      <c r="B1108" s="3" t="s">
        <v>2684</v>
      </c>
      <c r="C1108" s="3" t="s">
        <v>2690</v>
      </c>
      <c r="D1108" s="3" t="s">
        <v>505</v>
      </c>
      <c r="E1108" s="4" t="s">
        <v>2682</v>
      </c>
      <c r="F1108" s="5" t="s">
        <v>2862</v>
      </c>
      <c r="G1108" s="3" t="s">
        <v>2861</v>
      </c>
      <c r="H1108" s="3" t="s">
        <v>2864</v>
      </c>
      <c r="I1108" s="5" t="s">
        <v>2868</v>
      </c>
      <c r="J1108" s="6">
        <v>187755</v>
      </c>
      <c r="K1108" s="6">
        <v>84489.75</v>
      </c>
      <c r="L1108" s="8" t="s">
        <v>1743</v>
      </c>
      <c r="M1108" s="4" t="s">
        <v>1746</v>
      </c>
      <c r="N1108" s="4" t="s">
        <v>1745</v>
      </c>
    </row>
    <row r="1109" spans="1:14" ht="30" hidden="1" customHeight="1" x14ac:dyDescent="0.25">
      <c r="A1109" s="3" t="s">
        <v>6798</v>
      </c>
      <c r="B1109" s="3" t="s">
        <v>2684</v>
      </c>
      <c r="C1109" s="3" t="s">
        <v>2690</v>
      </c>
      <c r="D1109" s="3" t="s">
        <v>325</v>
      </c>
      <c r="E1109" s="4" t="s">
        <v>2682</v>
      </c>
      <c r="F1109" s="5" t="s">
        <v>2866</v>
      </c>
      <c r="G1109" s="3" t="s">
        <v>2865</v>
      </c>
      <c r="H1109" s="3" t="s">
        <v>2091</v>
      </c>
      <c r="I1109" s="5" t="s">
        <v>2867</v>
      </c>
      <c r="J1109" s="6">
        <v>698992.18</v>
      </c>
      <c r="K1109" s="6">
        <v>314546.48</v>
      </c>
      <c r="L1109" s="8" t="s">
        <v>1743</v>
      </c>
      <c r="M1109" s="4" t="s">
        <v>1828</v>
      </c>
      <c r="N1109" s="4" t="s">
        <v>2051</v>
      </c>
    </row>
    <row r="1110" spans="1:14" ht="30" hidden="1" customHeight="1" x14ac:dyDescent="0.25">
      <c r="A1110" s="3" t="s">
        <v>6798</v>
      </c>
      <c r="B1110" s="3" t="s">
        <v>6802</v>
      </c>
      <c r="C1110" s="3" t="s">
        <v>2685</v>
      </c>
      <c r="D1110" s="3" t="s">
        <v>440</v>
      </c>
      <c r="E1110" s="4" t="s">
        <v>2682</v>
      </c>
      <c r="F1110" s="5" t="s">
        <v>2858</v>
      </c>
      <c r="G1110" s="3" t="s">
        <v>2857</v>
      </c>
      <c r="H1110" s="3" t="s">
        <v>2714</v>
      </c>
      <c r="I1110" s="5" t="s">
        <v>2859</v>
      </c>
      <c r="J1110" s="6">
        <v>358183.5</v>
      </c>
      <c r="K1110" s="6">
        <v>161904.95000000001</v>
      </c>
      <c r="L1110" s="8" t="s">
        <v>6799</v>
      </c>
      <c r="M1110" s="4" t="s">
        <v>1760</v>
      </c>
      <c r="N1110" s="4" t="s">
        <v>2090</v>
      </c>
    </row>
    <row r="1111" spans="1:14" ht="30" hidden="1" customHeight="1" x14ac:dyDescent="0.25">
      <c r="A1111" s="3" t="s">
        <v>6798</v>
      </c>
      <c r="B1111" s="3" t="s">
        <v>2684</v>
      </c>
      <c r="C1111" s="3" t="s">
        <v>2690</v>
      </c>
      <c r="D1111" s="3" t="s">
        <v>445</v>
      </c>
      <c r="E1111" s="4" t="s">
        <v>2682</v>
      </c>
      <c r="F1111" s="5" t="s">
        <v>2855</v>
      </c>
      <c r="G1111" s="3" t="s">
        <v>2854</v>
      </c>
      <c r="H1111" s="3" t="s">
        <v>2822</v>
      </c>
      <c r="I1111" s="5" t="s">
        <v>2856</v>
      </c>
      <c r="J1111" s="6">
        <v>162400</v>
      </c>
      <c r="K1111" s="6">
        <v>73080</v>
      </c>
      <c r="L1111" s="8" t="s">
        <v>1743</v>
      </c>
      <c r="M1111" s="4" t="s">
        <v>1746</v>
      </c>
      <c r="N1111" s="4" t="s">
        <v>2124</v>
      </c>
    </row>
    <row r="1112" spans="1:14" ht="30" hidden="1" customHeight="1" x14ac:dyDescent="0.25">
      <c r="A1112" s="3" t="s">
        <v>6798</v>
      </c>
      <c r="B1112" s="3" t="s">
        <v>2684</v>
      </c>
      <c r="C1112" s="3" t="s">
        <v>2685</v>
      </c>
      <c r="D1112" s="3" t="s">
        <v>257</v>
      </c>
      <c r="E1112" s="4" t="s">
        <v>2682</v>
      </c>
      <c r="F1112" s="5" t="s">
        <v>2203</v>
      </c>
      <c r="G1112" s="3" t="s">
        <v>2202</v>
      </c>
      <c r="H1112" s="3" t="s">
        <v>2205</v>
      </c>
      <c r="I1112" s="5" t="s">
        <v>2848</v>
      </c>
      <c r="J1112" s="6">
        <v>564405</v>
      </c>
      <c r="K1112" s="6">
        <v>253982.25</v>
      </c>
      <c r="L1112" s="8" t="s">
        <v>1743</v>
      </c>
      <c r="M1112" s="4" t="s">
        <v>1752</v>
      </c>
      <c r="N1112" s="4" t="s">
        <v>2206</v>
      </c>
    </row>
    <row r="1113" spans="1:14" ht="30" customHeight="1" x14ac:dyDescent="0.25">
      <c r="A1113" s="3" t="s">
        <v>6798</v>
      </c>
      <c r="B1113" s="3" t="s">
        <v>6802</v>
      </c>
      <c r="C1113" s="3" t="s">
        <v>2690</v>
      </c>
      <c r="D1113" s="3" t="s">
        <v>427</v>
      </c>
      <c r="E1113" s="4" t="s">
        <v>2682</v>
      </c>
      <c r="F1113" s="5" t="s">
        <v>2846</v>
      </c>
      <c r="G1113" s="3" t="s">
        <v>2845</v>
      </c>
      <c r="H1113" s="3" t="s">
        <v>2139</v>
      </c>
      <c r="I1113" s="5" t="s">
        <v>2847</v>
      </c>
      <c r="J1113" s="6">
        <v>439114.58</v>
      </c>
      <c r="K1113" s="6">
        <v>199410.36</v>
      </c>
      <c r="L1113" s="8" t="s">
        <v>6799</v>
      </c>
      <c r="M1113" s="4" t="s">
        <v>1776</v>
      </c>
      <c r="N1113" s="4" t="s">
        <v>1775</v>
      </c>
    </row>
    <row r="1114" spans="1:14" ht="30" hidden="1" customHeight="1" x14ac:dyDescent="0.25">
      <c r="A1114" s="3" t="s">
        <v>6798</v>
      </c>
      <c r="B1114" s="3" t="s">
        <v>6802</v>
      </c>
      <c r="C1114" s="3" t="s">
        <v>2690</v>
      </c>
      <c r="D1114" s="3" t="s">
        <v>213</v>
      </c>
      <c r="E1114" s="4" t="s">
        <v>2682</v>
      </c>
      <c r="F1114" s="5" t="s">
        <v>2843</v>
      </c>
      <c r="G1114" s="3" t="s">
        <v>2842</v>
      </c>
      <c r="H1114" s="3" t="s">
        <v>2725</v>
      </c>
      <c r="I1114" s="5" t="s">
        <v>2844</v>
      </c>
      <c r="J1114" s="6">
        <v>197006.28</v>
      </c>
      <c r="K1114" s="6">
        <v>90660.08</v>
      </c>
      <c r="L1114" s="8" t="s">
        <v>6799</v>
      </c>
      <c r="M1114" s="4" t="s">
        <v>1746</v>
      </c>
      <c r="N1114" s="4" t="s">
        <v>1981</v>
      </c>
    </row>
    <row r="1115" spans="1:14" ht="30" hidden="1" customHeight="1" x14ac:dyDescent="0.25">
      <c r="A1115" s="3" t="s">
        <v>6798</v>
      </c>
      <c r="B1115" s="3" t="s">
        <v>2684</v>
      </c>
      <c r="C1115" s="3" t="s">
        <v>2685</v>
      </c>
      <c r="D1115" s="3" t="s">
        <v>191</v>
      </c>
      <c r="E1115" s="4" t="s">
        <v>2682</v>
      </c>
      <c r="F1115" s="5" t="s">
        <v>2529</v>
      </c>
      <c r="G1115" s="3" t="s">
        <v>2528</v>
      </c>
      <c r="H1115" s="3" t="s">
        <v>2415</v>
      </c>
      <c r="I1115" s="5" t="s">
        <v>2841</v>
      </c>
      <c r="J1115" s="6">
        <v>205535</v>
      </c>
      <c r="K1115" s="6">
        <v>92490.75</v>
      </c>
      <c r="L1115" s="8" t="s">
        <v>1743</v>
      </c>
      <c r="M1115" s="4" t="s">
        <v>1746</v>
      </c>
      <c r="N1115" s="4" t="s">
        <v>2130</v>
      </c>
    </row>
    <row r="1116" spans="1:14" ht="30" hidden="1" customHeight="1" x14ac:dyDescent="0.25">
      <c r="A1116" s="3" t="s">
        <v>6798</v>
      </c>
      <c r="B1116" s="3" t="s">
        <v>2684</v>
      </c>
      <c r="C1116" s="3" t="s">
        <v>2690</v>
      </c>
      <c r="D1116" s="3" t="s">
        <v>233</v>
      </c>
      <c r="E1116" s="4" t="s">
        <v>2682</v>
      </c>
      <c r="F1116" s="5" t="s">
        <v>2838</v>
      </c>
      <c r="G1116" s="3" t="s">
        <v>2837</v>
      </c>
      <c r="H1116" s="3" t="s">
        <v>2840</v>
      </c>
      <c r="I1116" s="5" t="s">
        <v>2839</v>
      </c>
      <c r="J1116" s="6">
        <v>330412.5</v>
      </c>
      <c r="K1116" s="6">
        <v>148685.63</v>
      </c>
      <c r="L1116" s="8" t="s">
        <v>1743</v>
      </c>
      <c r="M1116" s="4" t="s">
        <v>1746</v>
      </c>
      <c r="N1116" s="4" t="s">
        <v>1785</v>
      </c>
    </row>
    <row r="1117" spans="1:14" ht="30" hidden="1" customHeight="1" x14ac:dyDescent="0.25">
      <c r="A1117" s="3" t="s">
        <v>6798</v>
      </c>
      <c r="B1117" s="3" t="s">
        <v>2684</v>
      </c>
      <c r="C1117" s="3" t="s">
        <v>2690</v>
      </c>
      <c r="D1117" s="3" t="s">
        <v>640</v>
      </c>
      <c r="E1117" s="4" t="s">
        <v>2682</v>
      </c>
      <c r="F1117" s="5" t="s">
        <v>2835</v>
      </c>
      <c r="G1117" s="3" t="s">
        <v>2834</v>
      </c>
      <c r="H1117" s="3" t="s">
        <v>1841</v>
      </c>
      <c r="I1117" s="5" t="s">
        <v>2836</v>
      </c>
      <c r="J1117" s="6">
        <v>270338.07</v>
      </c>
      <c r="K1117" s="6">
        <v>121652.13</v>
      </c>
      <c r="L1117" s="8" t="s">
        <v>1743</v>
      </c>
      <c r="M1117" s="4" t="s">
        <v>1746</v>
      </c>
      <c r="N1117" s="4" t="s">
        <v>1785</v>
      </c>
    </row>
    <row r="1118" spans="1:14" ht="30" hidden="1" customHeight="1" x14ac:dyDescent="0.25">
      <c r="A1118" s="3" t="s">
        <v>6798</v>
      </c>
      <c r="B1118" s="3" t="s">
        <v>2684</v>
      </c>
      <c r="C1118" s="3" t="s">
        <v>2690</v>
      </c>
      <c r="D1118" s="3" t="s">
        <v>248</v>
      </c>
      <c r="E1118" s="4" t="s">
        <v>2682</v>
      </c>
      <c r="F1118" s="5" t="s">
        <v>2832</v>
      </c>
      <c r="G1118" s="3" t="s">
        <v>2831</v>
      </c>
      <c r="H1118" s="3" t="s">
        <v>1887</v>
      </c>
      <c r="I1118" s="5" t="s">
        <v>2833</v>
      </c>
      <c r="J1118" s="6">
        <v>455570</v>
      </c>
      <c r="K1118" s="6">
        <v>205006.5</v>
      </c>
      <c r="L1118" s="8" t="s">
        <v>1743</v>
      </c>
      <c r="M1118" s="4" t="s">
        <v>1746</v>
      </c>
      <c r="N1118" s="4" t="s">
        <v>1842</v>
      </c>
    </row>
    <row r="1119" spans="1:14" ht="30" hidden="1" customHeight="1" x14ac:dyDescent="0.25">
      <c r="A1119" s="3" t="s">
        <v>6798</v>
      </c>
      <c r="B1119" s="3" t="s">
        <v>2684</v>
      </c>
      <c r="C1119" s="3" t="s">
        <v>2690</v>
      </c>
      <c r="D1119" s="3" t="s">
        <v>263</v>
      </c>
      <c r="E1119" s="4" t="s">
        <v>2682</v>
      </c>
      <c r="F1119" s="5" t="s">
        <v>2827</v>
      </c>
      <c r="G1119" s="3" t="s">
        <v>2826</v>
      </c>
      <c r="H1119" s="3" t="s">
        <v>2829</v>
      </c>
      <c r="I1119" s="5" t="s">
        <v>2828</v>
      </c>
      <c r="J1119" s="6">
        <v>392577.12</v>
      </c>
      <c r="K1119" s="6">
        <v>176659.7</v>
      </c>
      <c r="L1119" s="8" t="s">
        <v>1743</v>
      </c>
      <c r="M1119" s="4" t="s">
        <v>1828</v>
      </c>
      <c r="N1119" s="4" t="s">
        <v>2830</v>
      </c>
    </row>
    <row r="1120" spans="1:14" ht="30" hidden="1" customHeight="1" x14ac:dyDescent="0.25">
      <c r="A1120" s="3" t="s">
        <v>6798</v>
      </c>
      <c r="B1120" s="3" t="s">
        <v>6802</v>
      </c>
      <c r="C1120" s="3" t="s">
        <v>2690</v>
      </c>
      <c r="D1120" s="3" t="s">
        <v>205</v>
      </c>
      <c r="E1120" s="4" t="s">
        <v>2682</v>
      </c>
      <c r="F1120" s="5" t="s">
        <v>2824</v>
      </c>
      <c r="G1120" s="3" t="s">
        <v>2823</v>
      </c>
      <c r="H1120" s="3" t="s">
        <v>1780</v>
      </c>
      <c r="I1120" s="5" t="s">
        <v>2825</v>
      </c>
      <c r="J1120" s="6">
        <v>240482.3</v>
      </c>
      <c r="K1120" s="6">
        <v>108648.24</v>
      </c>
      <c r="L1120" s="8" t="s">
        <v>6799</v>
      </c>
      <c r="M1120" s="4" t="s">
        <v>1746</v>
      </c>
      <c r="N1120" s="4" t="s">
        <v>1765</v>
      </c>
    </row>
    <row r="1121" spans="1:14" ht="30" hidden="1" customHeight="1" x14ac:dyDescent="0.25">
      <c r="A1121" s="3" t="s">
        <v>6798</v>
      </c>
      <c r="B1121" s="3" t="s">
        <v>2684</v>
      </c>
      <c r="C1121" s="3" t="s">
        <v>2685</v>
      </c>
      <c r="D1121" s="3" t="s">
        <v>324</v>
      </c>
      <c r="E1121" s="4" t="s">
        <v>2682</v>
      </c>
      <c r="F1121" s="5" t="s">
        <v>2820</v>
      </c>
      <c r="G1121" s="3" t="s">
        <v>2819</v>
      </c>
      <c r="H1121" s="3" t="s">
        <v>2822</v>
      </c>
      <c r="I1121" s="5" t="s">
        <v>2821</v>
      </c>
      <c r="J1121" s="6">
        <v>674090</v>
      </c>
      <c r="K1121" s="6">
        <v>303340.5</v>
      </c>
      <c r="L1121" s="8" t="s">
        <v>1743</v>
      </c>
      <c r="M1121" s="4" t="s">
        <v>1752</v>
      </c>
      <c r="N1121" s="4" t="s">
        <v>1751</v>
      </c>
    </row>
    <row r="1122" spans="1:14" ht="30" hidden="1" customHeight="1" x14ac:dyDescent="0.25">
      <c r="A1122" s="3" t="s">
        <v>6798</v>
      </c>
      <c r="B1122" s="3" t="s">
        <v>2684</v>
      </c>
      <c r="C1122" s="3" t="s">
        <v>2690</v>
      </c>
      <c r="D1122" s="3" t="s">
        <v>442</v>
      </c>
      <c r="E1122" s="4" t="s">
        <v>2682</v>
      </c>
      <c r="F1122" s="5" t="s">
        <v>2816</v>
      </c>
      <c r="G1122" s="3" t="s">
        <v>2815</v>
      </c>
      <c r="H1122" s="3" t="s">
        <v>2818</v>
      </c>
      <c r="I1122" s="5" t="s">
        <v>2817</v>
      </c>
      <c r="J1122" s="6">
        <v>113567.5</v>
      </c>
      <c r="K1122" s="6">
        <v>51105.38</v>
      </c>
      <c r="L1122" s="8" t="s">
        <v>1743</v>
      </c>
      <c r="M1122" s="4" t="s">
        <v>1746</v>
      </c>
      <c r="N1122" s="4" t="s">
        <v>2064</v>
      </c>
    </row>
    <row r="1123" spans="1:14" ht="30" customHeight="1" x14ac:dyDescent="0.25">
      <c r="A1123" s="3" t="s">
        <v>6798</v>
      </c>
      <c r="B1123" s="3" t="s">
        <v>2684</v>
      </c>
      <c r="C1123" s="3" t="s">
        <v>2690</v>
      </c>
      <c r="D1123" s="3" t="s">
        <v>193</v>
      </c>
      <c r="E1123" s="4" t="s">
        <v>2682</v>
      </c>
      <c r="F1123" s="5" t="s">
        <v>2813</v>
      </c>
      <c r="G1123" s="3" t="s">
        <v>2812</v>
      </c>
      <c r="H1123" s="3" t="s">
        <v>2022</v>
      </c>
      <c r="I1123" s="5" t="s">
        <v>2814</v>
      </c>
      <c r="J1123" s="6">
        <v>142463.01999999999</v>
      </c>
      <c r="K1123" s="6">
        <v>64108.36</v>
      </c>
      <c r="L1123" s="8" t="s">
        <v>1743</v>
      </c>
      <c r="M1123" s="4" t="s">
        <v>1776</v>
      </c>
      <c r="N1123" s="4" t="s">
        <v>2524</v>
      </c>
    </row>
    <row r="1124" spans="1:14" ht="30" hidden="1" customHeight="1" x14ac:dyDescent="0.25">
      <c r="A1124" s="3" t="s">
        <v>6798</v>
      </c>
      <c r="B1124" s="3" t="s">
        <v>2684</v>
      </c>
      <c r="C1124" s="3" t="s">
        <v>2690</v>
      </c>
      <c r="D1124" s="3" t="s">
        <v>187</v>
      </c>
      <c r="E1124" s="4" t="s">
        <v>2682</v>
      </c>
      <c r="F1124" s="5" t="s">
        <v>2809</v>
      </c>
      <c r="G1124" s="3" t="s">
        <v>2808</v>
      </c>
      <c r="H1124" s="3" t="s">
        <v>2811</v>
      </c>
      <c r="I1124" s="5" t="s">
        <v>2810</v>
      </c>
      <c r="J1124" s="6">
        <v>389120</v>
      </c>
      <c r="K1124" s="6">
        <v>175104</v>
      </c>
      <c r="L1124" s="8" t="s">
        <v>1743</v>
      </c>
      <c r="M1124" s="4" t="s">
        <v>1746</v>
      </c>
      <c r="N1124" s="4" t="s">
        <v>1785</v>
      </c>
    </row>
    <row r="1125" spans="1:14" ht="30" hidden="1" customHeight="1" x14ac:dyDescent="0.25">
      <c r="A1125" s="3" t="s">
        <v>6798</v>
      </c>
      <c r="B1125" s="3" t="s">
        <v>2684</v>
      </c>
      <c r="C1125" s="3" t="s">
        <v>2690</v>
      </c>
      <c r="D1125" s="3" t="s">
        <v>403</v>
      </c>
      <c r="E1125" s="4" t="s">
        <v>2682</v>
      </c>
      <c r="F1125" s="5" t="s">
        <v>2805</v>
      </c>
      <c r="G1125" s="3" t="s">
        <v>2804</v>
      </c>
      <c r="H1125" s="3" t="s">
        <v>2807</v>
      </c>
      <c r="I1125" s="5" t="s">
        <v>2806</v>
      </c>
      <c r="J1125" s="6">
        <v>337232.25</v>
      </c>
      <c r="K1125" s="6">
        <v>151754.51</v>
      </c>
      <c r="L1125" s="8" t="s">
        <v>1743</v>
      </c>
      <c r="M1125" s="4" t="s">
        <v>1760</v>
      </c>
      <c r="N1125" s="4" t="s">
        <v>1759</v>
      </c>
    </row>
    <row r="1126" spans="1:14" ht="30" hidden="1" customHeight="1" x14ac:dyDescent="0.25">
      <c r="A1126" s="3" t="s">
        <v>6798</v>
      </c>
      <c r="B1126" s="3" t="s">
        <v>6802</v>
      </c>
      <c r="C1126" s="3" t="s">
        <v>2690</v>
      </c>
      <c r="D1126" s="3" t="s">
        <v>300</v>
      </c>
      <c r="E1126" s="4" t="s">
        <v>2682</v>
      </c>
      <c r="F1126" s="5" t="s">
        <v>2802</v>
      </c>
      <c r="G1126" s="3" t="s">
        <v>2801</v>
      </c>
      <c r="H1126" s="3" t="s">
        <v>2405</v>
      </c>
      <c r="I1126" s="5" t="s">
        <v>2803</v>
      </c>
      <c r="J1126" s="6">
        <v>123774.97</v>
      </c>
      <c r="K1126" s="6">
        <v>56167.7</v>
      </c>
      <c r="L1126" s="8" t="s">
        <v>6799</v>
      </c>
      <c r="M1126" s="4" t="s">
        <v>1746</v>
      </c>
      <c r="N1126" s="4" t="s">
        <v>2008</v>
      </c>
    </row>
    <row r="1127" spans="1:14" ht="30" hidden="1" customHeight="1" x14ac:dyDescent="0.25">
      <c r="A1127" s="3" t="s">
        <v>6798</v>
      </c>
      <c r="B1127" s="3" t="s">
        <v>6802</v>
      </c>
      <c r="C1127" s="3" t="s">
        <v>2690</v>
      </c>
      <c r="D1127" s="3" t="s">
        <v>808</v>
      </c>
      <c r="E1127" s="4" t="s">
        <v>2682</v>
      </c>
      <c r="F1127" s="5" t="s">
        <v>2798</v>
      </c>
      <c r="G1127" s="3" t="s">
        <v>2797</v>
      </c>
      <c r="H1127" s="3" t="s">
        <v>2800</v>
      </c>
      <c r="I1127" s="5" t="s">
        <v>2799</v>
      </c>
      <c r="J1127" s="6">
        <v>225956.45</v>
      </c>
      <c r="K1127" s="6">
        <v>102952.38</v>
      </c>
      <c r="L1127" s="8" t="s">
        <v>6799</v>
      </c>
      <c r="M1127" s="4" t="s">
        <v>1752</v>
      </c>
      <c r="N1127" s="4" t="s">
        <v>2013</v>
      </c>
    </row>
    <row r="1128" spans="1:14" ht="30" hidden="1" customHeight="1" x14ac:dyDescent="0.25">
      <c r="A1128" s="3" t="s">
        <v>6798</v>
      </c>
      <c r="B1128" s="3" t="s">
        <v>6802</v>
      </c>
      <c r="C1128" s="3" t="s">
        <v>2690</v>
      </c>
      <c r="D1128" s="3" t="s">
        <v>270</v>
      </c>
      <c r="E1128" s="4" t="s">
        <v>2682</v>
      </c>
      <c r="F1128" s="5" t="s">
        <v>2794</v>
      </c>
      <c r="G1128" s="3" t="s">
        <v>2793</v>
      </c>
      <c r="H1128" s="3" t="s">
        <v>2796</v>
      </c>
      <c r="I1128" s="5" t="s">
        <v>2795</v>
      </c>
      <c r="J1128" s="6">
        <v>134749.85999999999</v>
      </c>
      <c r="K1128" s="6">
        <v>63915.62</v>
      </c>
      <c r="L1128" s="8" t="s">
        <v>6799</v>
      </c>
      <c r="M1128" s="4" t="s">
        <v>1760</v>
      </c>
      <c r="N1128" s="4" t="s">
        <v>1759</v>
      </c>
    </row>
    <row r="1129" spans="1:14" ht="30" hidden="1" customHeight="1" x14ac:dyDescent="0.25">
      <c r="A1129" s="3" t="s">
        <v>6798</v>
      </c>
      <c r="B1129" s="3" t="s">
        <v>2684</v>
      </c>
      <c r="C1129" s="3" t="s">
        <v>2690</v>
      </c>
      <c r="D1129" s="3" t="s">
        <v>481</v>
      </c>
      <c r="E1129" s="4" t="s">
        <v>2682</v>
      </c>
      <c r="F1129" s="5" t="s">
        <v>2790</v>
      </c>
      <c r="G1129" s="3" t="s">
        <v>2789</v>
      </c>
      <c r="H1129" s="3" t="s">
        <v>2792</v>
      </c>
      <c r="I1129" s="5" t="s">
        <v>2791</v>
      </c>
      <c r="J1129" s="6">
        <v>160878</v>
      </c>
      <c r="K1129" s="6">
        <v>72395.100000000006</v>
      </c>
      <c r="L1129" s="8" t="s">
        <v>1743</v>
      </c>
      <c r="M1129" s="4" t="s">
        <v>1746</v>
      </c>
      <c r="N1129" s="4" t="s">
        <v>1745</v>
      </c>
    </row>
    <row r="1130" spans="1:14" ht="30" hidden="1" customHeight="1" x14ac:dyDescent="0.25">
      <c r="A1130" s="3" t="s">
        <v>6798</v>
      </c>
      <c r="B1130" s="3" t="s">
        <v>6802</v>
      </c>
      <c r="C1130" s="3" t="s">
        <v>2690</v>
      </c>
      <c r="D1130" s="3" t="s">
        <v>390</v>
      </c>
      <c r="E1130" s="4" t="s">
        <v>2682</v>
      </c>
      <c r="F1130" s="5" t="s">
        <v>2742</v>
      </c>
      <c r="G1130" s="3" t="s">
        <v>2741</v>
      </c>
      <c r="H1130" s="3" t="s">
        <v>2190</v>
      </c>
      <c r="I1130" s="5" t="s">
        <v>2743</v>
      </c>
      <c r="J1130" s="6">
        <v>493583.43</v>
      </c>
      <c r="K1130" s="6">
        <v>224593.4</v>
      </c>
      <c r="L1130" s="8" t="s">
        <v>6799</v>
      </c>
      <c r="M1130" s="4" t="s">
        <v>1760</v>
      </c>
      <c r="N1130" s="4" t="s">
        <v>2169</v>
      </c>
    </row>
    <row r="1131" spans="1:14" ht="30" hidden="1" customHeight="1" x14ac:dyDescent="0.25">
      <c r="A1131" s="3" t="s">
        <v>6798</v>
      </c>
      <c r="B1131" s="3" t="s">
        <v>2684</v>
      </c>
      <c r="C1131" s="3" t="s">
        <v>2690</v>
      </c>
      <c r="D1131" s="3" t="s">
        <v>221</v>
      </c>
      <c r="E1131" s="4" t="s">
        <v>2682</v>
      </c>
      <c r="F1131" s="5" t="s">
        <v>2778</v>
      </c>
      <c r="G1131" s="3" t="s">
        <v>2777</v>
      </c>
      <c r="H1131" s="3" t="s">
        <v>2091</v>
      </c>
      <c r="I1131" s="5" t="s">
        <v>2779</v>
      </c>
      <c r="J1131" s="6">
        <v>241610</v>
      </c>
      <c r="K1131" s="6">
        <v>108724.5</v>
      </c>
      <c r="L1131" s="8" t="s">
        <v>1743</v>
      </c>
      <c r="M1131" s="4" t="s">
        <v>1746</v>
      </c>
      <c r="N1131" s="4" t="s">
        <v>2124</v>
      </c>
    </row>
    <row r="1132" spans="1:14" ht="30" hidden="1" customHeight="1" x14ac:dyDescent="0.25">
      <c r="A1132" s="3" t="s">
        <v>6798</v>
      </c>
      <c r="B1132" s="3" t="s">
        <v>2684</v>
      </c>
      <c r="C1132" s="3" t="s">
        <v>2690</v>
      </c>
      <c r="D1132" s="3" t="s">
        <v>219</v>
      </c>
      <c r="E1132" s="4" t="s">
        <v>2682</v>
      </c>
      <c r="F1132" s="5" t="s">
        <v>2775</v>
      </c>
      <c r="G1132" s="3" t="s">
        <v>2774</v>
      </c>
      <c r="H1132" s="3" t="s">
        <v>2552</v>
      </c>
      <c r="I1132" s="5" t="s">
        <v>2776</v>
      </c>
      <c r="J1132" s="6">
        <v>194228.32</v>
      </c>
      <c r="K1132" s="6">
        <v>87402.74</v>
      </c>
      <c r="L1132" s="8" t="s">
        <v>1743</v>
      </c>
      <c r="M1132" s="4" t="s">
        <v>1828</v>
      </c>
      <c r="N1132" s="4" t="s">
        <v>1827</v>
      </c>
    </row>
    <row r="1133" spans="1:14" ht="30" hidden="1" customHeight="1" x14ac:dyDescent="0.25">
      <c r="A1133" s="3" t="s">
        <v>6798</v>
      </c>
      <c r="B1133" s="3" t="s">
        <v>2684</v>
      </c>
      <c r="C1133" s="3" t="s">
        <v>2690</v>
      </c>
      <c r="D1133" s="3" t="s">
        <v>209</v>
      </c>
      <c r="E1133" s="4" t="s">
        <v>2682</v>
      </c>
      <c r="F1133" s="5" t="s">
        <v>2771</v>
      </c>
      <c r="G1133" s="3" t="s">
        <v>2770</v>
      </c>
      <c r="H1133" s="3" t="s">
        <v>2773</v>
      </c>
      <c r="I1133" s="5" t="s">
        <v>2772</v>
      </c>
      <c r="J1133" s="6">
        <v>66860.160000000003</v>
      </c>
      <c r="K1133" s="6">
        <v>30087.07</v>
      </c>
      <c r="L1133" s="8" t="s">
        <v>1743</v>
      </c>
      <c r="M1133" s="4" t="s">
        <v>1746</v>
      </c>
      <c r="N1133" s="4" t="s">
        <v>1981</v>
      </c>
    </row>
    <row r="1134" spans="1:14" ht="30" hidden="1" customHeight="1" x14ac:dyDescent="0.25">
      <c r="A1134" s="3" t="s">
        <v>6798</v>
      </c>
      <c r="B1134" s="3" t="s">
        <v>6802</v>
      </c>
      <c r="C1134" s="3" t="s">
        <v>2690</v>
      </c>
      <c r="D1134" s="3" t="s">
        <v>416</v>
      </c>
      <c r="E1134" s="4" t="s">
        <v>2682</v>
      </c>
      <c r="F1134" s="5" t="s">
        <v>2761</v>
      </c>
      <c r="G1134" s="3" t="s">
        <v>2760</v>
      </c>
      <c r="H1134" s="3" t="s">
        <v>2763</v>
      </c>
      <c r="I1134" s="5" t="s">
        <v>2762</v>
      </c>
      <c r="J1134" s="6">
        <v>121018.74</v>
      </c>
      <c r="K1134" s="6">
        <v>54697.81</v>
      </c>
      <c r="L1134" s="8" t="s">
        <v>6799</v>
      </c>
      <c r="M1134" s="4" t="s">
        <v>1746</v>
      </c>
      <c r="N1134" s="4" t="s">
        <v>1785</v>
      </c>
    </row>
    <row r="1135" spans="1:14" ht="30" hidden="1" customHeight="1" x14ac:dyDescent="0.25">
      <c r="A1135" s="3" t="s">
        <v>6798</v>
      </c>
      <c r="B1135" s="3" t="s">
        <v>2684</v>
      </c>
      <c r="C1135" s="3" t="s">
        <v>2690</v>
      </c>
      <c r="D1135" s="3" t="s">
        <v>210</v>
      </c>
      <c r="E1135" s="4" t="s">
        <v>2682</v>
      </c>
      <c r="F1135" s="5" t="s">
        <v>1978</v>
      </c>
      <c r="G1135" s="3" t="s">
        <v>1977</v>
      </c>
      <c r="H1135" s="3" t="s">
        <v>1980</v>
      </c>
      <c r="I1135" s="5" t="s">
        <v>2758</v>
      </c>
      <c r="J1135" s="6">
        <v>1255384.5</v>
      </c>
      <c r="K1135" s="6">
        <v>500000</v>
      </c>
      <c r="L1135" s="8" t="s">
        <v>1743</v>
      </c>
      <c r="M1135" s="4" t="s">
        <v>1746</v>
      </c>
      <c r="N1135" s="4" t="s">
        <v>1981</v>
      </c>
    </row>
    <row r="1136" spans="1:14" ht="30" hidden="1" customHeight="1" x14ac:dyDescent="0.25">
      <c r="A1136" s="3" t="s">
        <v>6798</v>
      </c>
      <c r="B1136" s="3" t="s">
        <v>2684</v>
      </c>
      <c r="C1136" s="3" t="s">
        <v>2690</v>
      </c>
      <c r="D1136" s="3" t="s">
        <v>194</v>
      </c>
      <c r="E1136" s="4" t="s">
        <v>2682</v>
      </c>
      <c r="F1136" s="5" t="s">
        <v>2756</v>
      </c>
      <c r="G1136" s="3" t="s">
        <v>2755</v>
      </c>
      <c r="H1136" s="3" t="s">
        <v>1769</v>
      </c>
      <c r="I1136" s="5" t="s">
        <v>2757</v>
      </c>
      <c r="J1136" s="6">
        <v>405052.5</v>
      </c>
      <c r="K1136" s="6">
        <v>182273.63</v>
      </c>
      <c r="L1136" s="8" t="s">
        <v>1743</v>
      </c>
      <c r="M1136" s="4" t="s">
        <v>1760</v>
      </c>
      <c r="N1136" s="4" t="s">
        <v>1759</v>
      </c>
    </row>
    <row r="1137" spans="1:14" ht="30" hidden="1" customHeight="1" x14ac:dyDescent="0.25">
      <c r="A1137" s="3" t="s">
        <v>6798</v>
      </c>
      <c r="B1137" s="3" t="s">
        <v>2684</v>
      </c>
      <c r="C1137" s="3" t="s">
        <v>2690</v>
      </c>
      <c r="D1137" s="3" t="s">
        <v>630</v>
      </c>
      <c r="E1137" s="4" t="s">
        <v>2682</v>
      </c>
      <c r="F1137" s="5" t="s">
        <v>2749</v>
      </c>
      <c r="G1137" s="3" t="s">
        <v>2748</v>
      </c>
      <c r="H1137" s="3" t="s">
        <v>2751</v>
      </c>
      <c r="I1137" s="5" t="s">
        <v>2750</v>
      </c>
      <c r="J1137" s="6">
        <v>126951.25</v>
      </c>
      <c r="K1137" s="6">
        <v>57128.06</v>
      </c>
      <c r="L1137" s="8" t="s">
        <v>1743</v>
      </c>
      <c r="M1137" s="4" t="s">
        <v>1746</v>
      </c>
      <c r="N1137" s="4" t="s">
        <v>1785</v>
      </c>
    </row>
    <row r="1138" spans="1:14" ht="30" hidden="1" customHeight="1" x14ac:dyDescent="0.25">
      <c r="A1138" s="3" t="s">
        <v>6798</v>
      </c>
      <c r="B1138" s="3" t="s">
        <v>2684</v>
      </c>
      <c r="C1138" s="3" t="s">
        <v>2690</v>
      </c>
      <c r="D1138" s="3" t="s">
        <v>345</v>
      </c>
      <c r="E1138" s="4" t="s">
        <v>2682</v>
      </c>
      <c r="F1138" s="5" t="s">
        <v>2745</v>
      </c>
      <c r="G1138" s="3" t="s">
        <v>2744</v>
      </c>
      <c r="H1138" s="3" t="s">
        <v>2747</v>
      </c>
      <c r="I1138" s="5" t="s">
        <v>2746</v>
      </c>
      <c r="J1138" s="6">
        <v>253210</v>
      </c>
      <c r="K1138" s="6">
        <v>113944.5</v>
      </c>
      <c r="L1138" s="8" t="s">
        <v>1743</v>
      </c>
      <c r="M1138" s="4" t="s">
        <v>1746</v>
      </c>
      <c r="N1138" s="4" t="s">
        <v>1785</v>
      </c>
    </row>
    <row r="1139" spans="1:14" ht="30" hidden="1" customHeight="1" x14ac:dyDescent="0.25">
      <c r="A1139" s="3" t="s">
        <v>6798</v>
      </c>
      <c r="B1139" s="3" t="s">
        <v>2684</v>
      </c>
      <c r="C1139" s="3" t="s">
        <v>2690</v>
      </c>
      <c r="D1139" s="3" t="s">
        <v>236</v>
      </c>
      <c r="E1139" s="4" t="s">
        <v>2682</v>
      </c>
      <c r="F1139" s="5" t="s">
        <v>2738</v>
      </c>
      <c r="G1139" s="3" t="s">
        <v>2737</v>
      </c>
      <c r="H1139" s="3" t="s">
        <v>2740</v>
      </c>
      <c r="I1139" s="5" t="s">
        <v>2739</v>
      </c>
      <c r="J1139" s="6">
        <v>133248.75</v>
      </c>
      <c r="K1139" s="6">
        <v>59961.94</v>
      </c>
      <c r="L1139" s="8" t="s">
        <v>1743</v>
      </c>
      <c r="M1139" s="4" t="s">
        <v>1746</v>
      </c>
      <c r="N1139" s="4" t="s">
        <v>1842</v>
      </c>
    </row>
    <row r="1140" spans="1:14" ht="30" hidden="1" customHeight="1" x14ac:dyDescent="0.25">
      <c r="A1140" s="3" t="s">
        <v>6798</v>
      </c>
      <c r="B1140" s="3" t="s">
        <v>6802</v>
      </c>
      <c r="C1140" s="3" t="s">
        <v>2690</v>
      </c>
      <c r="D1140" s="3" t="s">
        <v>408</v>
      </c>
      <c r="E1140" s="4" t="s">
        <v>2682</v>
      </c>
      <c r="F1140" s="5" t="s">
        <v>2735</v>
      </c>
      <c r="G1140" s="3" t="s">
        <v>2734</v>
      </c>
      <c r="H1140" s="3" t="s">
        <v>2160</v>
      </c>
      <c r="I1140" s="5" t="s">
        <v>2736</v>
      </c>
      <c r="J1140" s="6">
        <v>73645</v>
      </c>
      <c r="K1140" s="6">
        <v>34576.5</v>
      </c>
      <c r="L1140" s="8" t="s">
        <v>6799</v>
      </c>
      <c r="M1140" s="4" t="s">
        <v>1828</v>
      </c>
      <c r="N1140" s="4" t="s">
        <v>2103</v>
      </c>
    </row>
    <row r="1141" spans="1:14" ht="30" hidden="1" customHeight="1" x14ac:dyDescent="0.25">
      <c r="A1141" s="3" t="s">
        <v>6798</v>
      </c>
      <c r="B1141" s="3" t="s">
        <v>2684</v>
      </c>
      <c r="C1141" s="3" t="s">
        <v>2690</v>
      </c>
      <c r="D1141" s="3" t="s">
        <v>369</v>
      </c>
      <c r="E1141" s="4" t="s">
        <v>2682</v>
      </c>
      <c r="F1141" s="5" t="s">
        <v>2680</v>
      </c>
      <c r="G1141" s="3" t="s">
        <v>2679</v>
      </c>
      <c r="H1141" s="3" t="s">
        <v>1858</v>
      </c>
      <c r="I1141" s="5" t="s">
        <v>2681</v>
      </c>
      <c r="J1141" s="6">
        <v>325470</v>
      </c>
      <c r="K1141" s="6">
        <v>146461.5</v>
      </c>
      <c r="L1141" s="8" t="s">
        <v>1743</v>
      </c>
      <c r="M1141" s="4" t="s">
        <v>1746</v>
      </c>
      <c r="N1141" s="4" t="s">
        <v>1785</v>
      </c>
    </row>
    <row r="1142" spans="1:14" ht="30" hidden="1" customHeight="1" x14ac:dyDescent="0.25">
      <c r="A1142" s="3" t="s">
        <v>6798</v>
      </c>
      <c r="B1142" s="3" t="s">
        <v>2684</v>
      </c>
      <c r="C1142" s="3" t="s">
        <v>2690</v>
      </c>
      <c r="D1142" s="3" t="s">
        <v>231</v>
      </c>
      <c r="E1142" s="4" t="s">
        <v>2682</v>
      </c>
      <c r="F1142" s="5" t="s">
        <v>2366</v>
      </c>
      <c r="G1142" s="3" t="s">
        <v>2365</v>
      </c>
      <c r="H1142" s="3" t="s">
        <v>2368</v>
      </c>
      <c r="I1142" s="5" t="s">
        <v>2730</v>
      </c>
      <c r="J1142" s="6">
        <v>189365</v>
      </c>
      <c r="K1142" s="6">
        <v>85214.25</v>
      </c>
      <c r="L1142" s="8" t="s">
        <v>1743</v>
      </c>
      <c r="M1142" s="4" t="s">
        <v>1746</v>
      </c>
      <c r="N1142" s="4" t="s">
        <v>1904</v>
      </c>
    </row>
    <row r="1143" spans="1:14" ht="30" hidden="1" customHeight="1" x14ac:dyDescent="0.25">
      <c r="A1143" s="3" t="s">
        <v>6798</v>
      </c>
      <c r="B1143" s="3" t="s">
        <v>2684</v>
      </c>
      <c r="C1143" s="3" t="s">
        <v>2685</v>
      </c>
      <c r="D1143" s="3" t="s">
        <v>222</v>
      </c>
      <c r="E1143" s="4" t="s">
        <v>2682</v>
      </c>
      <c r="F1143" s="5" t="s">
        <v>2727</v>
      </c>
      <c r="G1143" s="3" t="s">
        <v>2726</v>
      </c>
      <c r="H1143" s="3" t="s">
        <v>2729</v>
      </c>
      <c r="I1143" s="5" t="s">
        <v>2728</v>
      </c>
      <c r="J1143" s="6">
        <v>534216.4</v>
      </c>
      <c r="K1143" s="6">
        <v>240397.38</v>
      </c>
      <c r="L1143" s="8" t="s">
        <v>1743</v>
      </c>
      <c r="M1143" s="4" t="s">
        <v>1852</v>
      </c>
      <c r="N1143" s="4" t="s">
        <v>2303</v>
      </c>
    </row>
    <row r="1144" spans="1:14" ht="30" hidden="1" customHeight="1" x14ac:dyDescent="0.25">
      <c r="A1144" s="3" t="s">
        <v>6798</v>
      </c>
      <c r="B1144" s="3" t="s">
        <v>2684</v>
      </c>
      <c r="C1144" s="3" t="s">
        <v>2690</v>
      </c>
      <c r="D1144" s="3" t="s">
        <v>204</v>
      </c>
      <c r="E1144" s="4" t="s">
        <v>2682</v>
      </c>
      <c r="F1144" s="5" t="s">
        <v>2723</v>
      </c>
      <c r="G1144" s="3" t="s">
        <v>2722</v>
      </c>
      <c r="H1144" s="3" t="s">
        <v>2725</v>
      </c>
      <c r="I1144" s="5" t="s">
        <v>2724</v>
      </c>
      <c r="J1144" s="6">
        <v>218295</v>
      </c>
      <c r="K1144" s="6">
        <v>98232.75</v>
      </c>
      <c r="L1144" s="8" t="s">
        <v>1743</v>
      </c>
      <c r="M1144" s="4" t="s">
        <v>1760</v>
      </c>
      <c r="N1144" s="4" t="s">
        <v>1759</v>
      </c>
    </row>
    <row r="1145" spans="1:14" ht="30" hidden="1" customHeight="1" x14ac:dyDescent="0.25">
      <c r="A1145" s="3" t="s">
        <v>6798</v>
      </c>
      <c r="B1145" s="3" t="s">
        <v>6802</v>
      </c>
      <c r="C1145" s="3" t="s">
        <v>2690</v>
      </c>
      <c r="D1145" s="3" t="s">
        <v>195</v>
      </c>
      <c r="E1145" s="4" t="s">
        <v>2682</v>
      </c>
      <c r="F1145" s="5" t="s">
        <v>2719</v>
      </c>
      <c r="G1145" s="3" t="s">
        <v>2718</v>
      </c>
      <c r="H1145" s="3" t="s">
        <v>2721</v>
      </c>
      <c r="I1145" s="5" t="s">
        <v>2720</v>
      </c>
      <c r="J1145" s="6">
        <v>237589.35</v>
      </c>
      <c r="K1145" s="6">
        <v>108843.47</v>
      </c>
      <c r="L1145" s="8" t="s">
        <v>6799</v>
      </c>
      <c r="M1145" s="4" t="s">
        <v>1760</v>
      </c>
      <c r="N1145" s="4" t="s">
        <v>1759</v>
      </c>
    </row>
    <row r="1146" spans="1:14" ht="30" hidden="1" customHeight="1" x14ac:dyDescent="0.25">
      <c r="A1146" s="3" t="s">
        <v>6798</v>
      </c>
      <c r="B1146" s="3" t="s">
        <v>2684</v>
      </c>
      <c r="C1146" s="3" t="s">
        <v>2690</v>
      </c>
      <c r="D1146" s="3" t="s">
        <v>188</v>
      </c>
      <c r="E1146" s="4" t="s">
        <v>2682</v>
      </c>
      <c r="F1146" s="5" t="s">
        <v>2712</v>
      </c>
      <c r="G1146" s="3" t="s">
        <v>2711</v>
      </c>
      <c r="H1146" s="3" t="s">
        <v>2714</v>
      </c>
      <c r="I1146" s="5" t="s">
        <v>2713</v>
      </c>
      <c r="J1146" s="6">
        <v>385585</v>
      </c>
      <c r="K1146" s="6">
        <v>173513.25</v>
      </c>
      <c r="L1146" s="8" t="s">
        <v>1743</v>
      </c>
      <c r="M1146" s="4" t="s">
        <v>1746</v>
      </c>
      <c r="N1146" s="4" t="s">
        <v>2008</v>
      </c>
    </row>
    <row r="1147" spans="1:14" ht="30" hidden="1" customHeight="1" x14ac:dyDescent="0.25">
      <c r="A1147" s="3" t="s">
        <v>6798</v>
      </c>
      <c r="B1147" s="3" t="s">
        <v>2684</v>
      </c>
      <c r="C1147" s="3" t="s">
        <v>2690</v>
      </c>
      <c r="D1147" s="3" t="s">
        <v>470</v>
      </c>
      <c r="E1147" s="4" t="s">
        <v>2682</v>
      </c>
      <c r="F1147" s="5" t="s">
        <v>2708</v>
      </c>
      <c r="G1147" s="3" t="s">
        <v>2707</v>
      </c>
      <c r="H1147" s="3" t="s">
        <v>2710</v>
      </c>
      <c r="I1147" s="5" t="s">
        <v>2709</v>
      </c>
      <c r="J1147" s="6">
        <v>256018.76</v>
      </c>
      <c r="K1147" s="6">
        <v>115208.44</v>
      </c>
      <c r="L1147" s="8" t="s">
        <v>1743</v>
      </c>
      <c r="M1147" s="4" t="s">
        <v>1746</v>
      </c>
      <c r="N1147" s="4" t="s">
        <v>1770</v>
      </c>
    </row>
    <row r="1148" spans="1:14" ht="30" hidden="1" customHeight="1" x14ac:dyDescent="0.25">
      <c r="A1148" s="3" t="s">
        <v>6798</v>
      </c>
      <c r="B1148" s="3" t="s">
        <v>2684</v>
      </c>
      <c r="C1148" s="3" t="s">
        <v>2690</v>
      </c>
      <c r="D1148" s="3" t="s">
        <v>736</v>
      </c>
      <c r="E1148" s="4" t="s">
        <v>2682</v>
      </c>
      <c r="F1148" s="5" t="s">
        <v>2705</v>
      </c>
      <c r="G1148" s="3" t="s">
        <v>2704</v>
      </c>
      <c r="H1148" s="3" t="s">
        <v>2393</v>
      </c>
      <c r="I1148" s="5" t="s">
        <v>2706</v>
      </c>
      <c r="J1148" s="6">
        <v>634437.5</v>
      </c>
      <c r="K1148" s="6">
        <v>285496.88</v>
      </c>
      <c r="L1148" s="8" t="s">
        <v>1743</v>
      </c>
      <c r="M1148" s="4" t="s">
        <v>1752</v>
      </c>
      <c r="N1148" s="4" t="s">
        <v>2013</v>
      </c>
    </row>
    <row r="1149" spans="1:14" ht="30" hidden="1" customHeight="1" x14ac:dyDescent="0.25">
      <c r="A1149" s="3" t="s">
        <v>6798</v>
      </c>
      <c r="B1149" s="3" t="s">
        <v>2684</v>
      </c>
      <c r="C1149" s="3" t="s">
        <v>2690</v>
      </c>
      <c r="D1149" s="3" t="s">
        <v>208</v>
      </c>
      <c r="E1149" s="4" t="s">
        <v>2682</v>
      </c>
      <c r="F1149" s="5" t="s">
        <v>2696</v>
      </c>
      <c r="G1149" s="3" t="s">
        <v>2695</v>
      </c>
      <c r="H1149" s="3" t="s">
        <v>2699</v>
      </c>
      <c r="I1149" s="5" t="s">
        <v>2697</v>
      </c>
      <c r="J1149" s="6">
        <v>476903.76</v>
      </c>
      <c r="K1149" s="6">
        <v>214606.69</v>
      </c>
      <c r="L1149" s="8" t="s">
        <v>1743</v>
      </c>
      <c r="M1149" s="4" t="s">
        <v>1746</v>
      </c>
      <c r="N1149" s="4" t="s">
        <v>1813</v>
      </c>
    </row>
    <row r="1150" spans="1:14" ht="30" hidden="1" customHeight="1" x14ac:dyDescent="0.25">
      <c r="A1150" s="3" t="s">
        <v>6798</v>
      </c>
      <c r="B1150" s="3" t="s">
        <v>6802</v>
      </c>
      <c r="C1150" s="3" t="s">
        <v>2690</v>
      </c>
      <c r="D1150" s="3" t="s">
        <v>202</v>
      </c>
      <c r="E1150" s="4" t="s">
        <v>2682</v>
      </c>
      <c r="F1150" s="5" t="s">
        <v>2693</v>
      </c>
      <c r="G1150" s="3" t="s">
        <v>2692</v>
      </c>
      <c r="H1150" s="3" t="s">
        <v>2135</v>
      </c>
      <c r="I1150" s="5" t="s">
        <v>2694</v>
      </c>
      <c r="J1150" s="6">
        <v>233539.52</v>
      </c>
      <c r="K1150" s="6">
        <v>108182.51</v>
      </c>
      <c r="L1150" s="8" t="s">
        <v>6799</v>
      </c>
      <c r="M1150" s="4" t="s">
        <v>1760</v>
      </c>
      <c r="N1150" s="4" t="s">
        <v>2169</v>
      </c>
    </row>
    <row r="1151" spans="1:14" ht="30" hidden="1" customHeight="1" x14ac:dyDescent="0.25">
      <c r="A1151" s="3" t="s">
        <v>6798</v>
      </c>
      <c r="B1151" s="3" t="s">
        <v>2684</v>
      </c>
      <c r="C1151" s="3" t="s">
        <v>2690</v>
      </c>
      <c r="D1151" s="3" t="s">
        <v>185</v>
      </c>
      <c r="E1151" s="4" t="s">
        <v>2682</v>
      </c>
      <c r="F1151" s="5" t="s">
        <v>2688</v>
      </c>
      <c r="G1151" s="3" t="s">
        <v>2687</v>
      </c>
      <c r="H1151" s="3" t="s">
        <v>2691</v>
      </c>
      <c r="I1151" s="5" t="s">
        <v>2689</v>
      </c>
      <c r="J1151" s="6">
        <v>757608.25</v>
      </c>
      <c r="K1151" s="6">
        <v>340923.71</v>
      </c>
      <c r="L1151" s="8" t="s">
        <v>1743</v>
      </c>
      <c r="M1151" s="4" t="s">
        <v>1752</v>
      </c>
      <c r="N1151" s="4" t="s">
        <v>2013</v>
      </c>
    </row>
    <row r="1152" spans="1:14" ht="30" hidden="1" customHeight="1" x14ac:dyDescent="0.25">
      <c r="A1152" s="3" t="s">
        <v>6798</v>
      </c>
      <c r="B1152" s="3" t="s">
        <v>2075</v>
      </c>
      <c r="C1152" s="3" t="s">
        <v>7263</v>
      </c>
      <c r="D1152" s="3" t="s">
        <v>7264</v>
      </c>
      <c r="E1152" s="4" t="s">
        <v>7231</v>
      </c>
      <c r="F1152" s="5" t="s">
        <v>7265</v>
      </c>
      <c r="G1152" s="3">
        <v>509832016</v>
      </c>
      <c r="H1152" s="3"/>
      <c r="I1152" s="9" t="s">
        <v>7266</v>
      </c>
      <c r="J1152" s="10">
        <f>VLOOKUP(D1152,'[1]Lista oper. PO Norte'!$B:$L,11,0)</f>
        <v>219066.94</v>
      </c>
      <c r="K1152" s="10">
        <f>VLOOKUP(D1152,'[1]Lista oper. PO Norte'!$B:$N,13,0)</f>
        <v>186206.9</v>
      </c>
      <c r="L1152" s="8" t="s">
        <v>1743</v>
      </c>
      <c r="M1152" s="4" t="s">
        <v>2024</v>
      </c>
      <c r="N1152" s="4" t="s">
        <v>3056</v>
      </c>
    </row>
    <row r="1153" spans="1:14" ht="30" hidden="1" customHeight="1" x14ac:dyDescent="0.25">
      <c r="A1153" s="3" t="s">
        <v>6798</v>
      </c>
      <c r="B1153" s="3" t="s">
        <v>2075</v>
      </c>
      <c r="C1153" s="3" t="s">
        <v>7263</v>
      </c>
      <c r="D1153" s="3" t="s">
        <v>7267</v>
      </c>
      <c r="E1153" s="4" t="s">
        <v>7231</v>
      </c>
      <c r="F1153" s="5" t="s">
        <v>7268</v>
      </c>
      <c r="G1153" s="3">
        <v>513419306</v>
      </c>
      <c r="H1153" s="3"/>
      <c r="I1153" s="9" t="s">
        <v>7269</v>
      </c>
      <c r="J1153" s="10">
        <f>VLOOKUP(D1153,'[1]Lista oper. PO Norte'!$B:$L,11,0)</f>
        <v>521142.99</v>
      </c>
      <c r="K1153" s="10">
        <f>VLOOKUP(D1153,'[1]Lista oper. PO Norte'!$B:$N,13,0)</f>
        <v>442971.54</v>
      </c>
      <c r="L1153" s="8" t="s">
        <v>1743</v>
      </c>
      <c r="M1153" s="4" t="s">
        <v>1999</v>
      </c>
      <c r="N1153" s="4" t="s">
        <v>1998</v>
      </c>
    </row>
    <row r="1154" spans="1:14" ht="30" customHeight="1" x14ac:dyDescent="0.25">
      <c r="A1154" s="3" t="s">
        <v>6798</v>
      </c>
      <c r="B1154" s="3" t="s">
        <v>2075</v>
      </c>
      <c r="C1154" s="3" t="s">
        <v>7229</v>
      </c>
      <c r="D1154" s="3" t="s">
        <v>7230</v>
      </c>
      <c r="E1154" s="4" t="s">
        <v>7231</v>
      </c>
      <c r="F1154" s="5" t="s">
        <v>7232</v>
      </c>
      <c r="G1154" s="3">
        <v>503347124</v>
      </c>
      <c r="H1154" s="3"/>
      <c r="I1154" s="9" t="s">
        <v>7233</v>
      </c>
      <c r="J1154" s="10">
        <f>VLOOKUP(D1154,'[1]Lista oper. PO Norte'!$B:$L,11,0)</f>
        <v>221290.04</v>
      </c>
      <c r="K1154" s="10">
        <f>VLOOKUP(D1154,'[1]Lista oper. PO Norte'!$B:$N,13,0)</f>
        <v>188096.53</v>
      </c>
      <c r="L1154" s="8" t="s">
        <v>1743</v>
      </c>
      <c r="M1154" s="4" t="s">
        <v>6820</v>
      </c>
      <c r="N1154" s="4" t="s">
        <v>1775</v>
      </c>
    </row>
    <row r="1155" spans="1:14" ht="30" hidden="1" customHeight="1" x14ac:dyDescent="0.25">
      <c r="A1155" s="3" t="s">
        <v>6798</v>
      </c>
      <c r="B1155" s="3" t="s">
        <v>2075</v>
      </c>
      <c r="C1155" s="3" t="s">
        <v>7229</v>
      </c>
      <c r="D1155" s="3" t="s">
        <v>7234</v>
      </c>
      <c r="E1155" s="4" t="s">
        <v>7231</v>
      </c>
      <c r="F1155" s="5" t="s">
        <v>7235</v>
      </c>
      <c r="G1155" s="3">
        <v>501072349</v>
      </c>
      <c r="H1155" s="3"/>
      <c r="I1155" s="9" t="s">
        <v>7236</v>
      </c>
      <c r="J1155" s="10">
        <f>VLOOKUP(D1155,'[1]Lista oper. PO Norte'!$B:$L,11,0)</f>
        <v>351818.83</v>
      </c>
      <c r="K1155" s="10">
        <f>VLOOKUP(D1155,'[1]Lista oper. PO Norte'!$B:$N,13,0)</f>
        <v>299046.01</v>
      </c>
      <c r="L1155" s="8" t="s">
        <v>1743</v>
      </c>
      <c r="M1155" s="4" t="s">
        <v>1746</v>
      </c>
      <c r="N1155" s="4" t="s">
        <v>1785</v>
      </c>
    </row>
    <row r="1156" spans="1:14" ht="30" hidden="1" customHeight="1" x14ac:dyDescent="0.25">
      <c r="A1156" s="3" t="s">
        <v>6798</v>
      </c>
      <c r="B1156" s="3" t="s">
        <v>2075</v>
      </c>
      <c r="C1156" s="3" t="s">
        <v>7229</v>
      </c>
      <c r="D1156" s="3" t="s">
        <v>7237</v>
      </c>
      <c r="E1156" s="4" t="s">
        <v>7231</v>
      </c>
      <c r="F1156" s="5" t="s">
        <v>7238</v>
      </c>
      <c r="G1156" s="3">
        <v>501090762</v>
      </c>
      <c r="H1156" s="3"/>
      <c r="I1156" s="9" t="s">
        <v>7239</v>
      </c>
      <c r="J1156" s="10">
        <f>VLOOKUP(D1156,'[1]Lista oper. PO Norte'!$B:$L,11,0)</f>
        <v>473804.64</v>
      </c>
      <c r="K1156" s="10">
        <f>VLOOKUP(D1156,'[1]Lista oper. PO Norte'!$B:$N,13,0)</f>
        <v>402733.94</v>
      </c>
      <c r="L1156" s="8" t="s">
        <v>1743</v>
      </c>
      <c r="M1156" s="4" t="s">
        <v>1746</v>
      </c>
      <c r="N1156" s="4" t="s">
        <v>1785</v>
      </c>
    </row>
    <row r="1157" spans="1:14" ht="30" hidden="1" customHeight="1" x14ac:dyDescent="0.25">
      <c r="A1157" s="3" t="s">
        <v>6798</v>
      </c>
      <c r="B1157" s="3" t="s">
        <v>2075</v>
      </c>
      <c r="C1157" s="4" t="s">
        <v>7263</v>
      </c>
      <c r="D1157" s="4" t="s">
        <v>7361</v>
      </c>
      <c r="E1157" s="4" t="s">
        <v>7231</v>
      </c>
      <c r="F1157" s="11" t="s">
        <v>7362</v>
      </c>
      <c r="G1157" s="4">
        <v>500989532</v>
      </c>
      <c r="H1157" s="6"/>
      <c r="I1157" s="6" t="s">
        <v>7363</v>
      </c>
      <c r="J1157" s="10">
        <f>VLOOKUP(D1157,'[1]Lista oper. PO Norte'!$B:$L,11,0)</f>
        <v>194700</v>
      </c>
      <c r="K1157" s="10">
        <f>VLOOKUP(D1157,'[1]Lista oper. PO Norte'!$B:$N,13,0)</f>
        <v>165495</v>
      </c>
      <c r="L1157" s="8" t="s">
        <v>1743</v>
      </c>
      <c r="M1157" s="3" t="s">
        <v>2024</v>
      </c>
      <c r="N1157" s="4" t="s">
        <v>6810</v>
      </c>
    </row>
    <row r="1158" spans="1:14" ht="30" hidden="1" customHeight="1" x14ac:dyDescent="0.25">
      <c r="A1158" s="3" t="s">
        <v>6798</v>
      </c>
      <c r="B1158" s="3" t="s">
        <v>2075</v>
      </c>
      <c r="C1158" s="3" t="s">
        <v>7263</v>
      </c>
      <c r="D1158" s="3" t="s">
        <v>7270</v>
      </c>
      <c r="E1158" s="4" t="s">
        <v>7231</v>
      </c>
      <c r="F1158" s="5" t="s">
        <v>7271</v>
      </c>
      <c r="G1158" s="3">
        <v>502798572</v>
      </c>
      <c r="H1158" s="3"/>
      <c r="I1158" s="9" t="s">
        <v>7272</v>
      </c>
      <c r="J1158" s="10">
        <f>VLOOKUP(D1158,'[1]Lista oper. PO Norte'!$B:$L,11,0)</f>
        <v>295667.8</v>
      </c>
      <c r="K1158" s="10">
        <f>VLOOKUP(D1158,'[1]Lista oper. PO Norte'!$B:$N,13,0)</f>
        <v>251317.63</v>
      </c>
      <c r="L1158" s="8" t="s">
        <v>1743</v>
      </c>
      <c r="M1158" s="4" t="s">
        <v>1746</v>
      </c>
      <c r="N1158" s="4" t="s">
        <v>1785</v>
      </c>
    </row>
    <row r="1159" spans="1:14" ht="30" hidden="1" customHeight="1" x14ac:dyDescent="0.25">
      <c r="A1159" s="3" t="s">
        <v>6798</v>
      </c>
      <c r="B1159" s="3" t="s">
        <v>2075</v>
      </c>
      <c r="C1159" s="3" t="s">
        <v>7229</v>
      </c>
      <c r="D1159" s="3" t="s">
        <v>7240</v>
      </c>
      <c r="E1159" s="4" t="s">
        <v>7231</v>
      </c>
      <c r="F1159" s="5" t="s">
        <v>7241</v>
      </c>
      <c r="G1159" s="3">
        <v>501064494</v>
      </c>
      <c r="H1159" s="3"/>
      <c r="I1159" s="9" t="s">
        <v>7242</v>
      </c>
      <c r="J1159" s="10">
        <f>VLOOKUP(D1159,'[1]Lista oper. PO Norte'!$B:$L,11,0)</f>
        <v>413361</v>
      </c>
      <c r="K1159" s="10">
        <f>VLOOKUP(D1159,'[1]Lista oper. PO Norte'!$B:$N,13,0)</f>
        <v>351356.85</v>
      </c>
      <c r="L1159" s="8" t="s">
        <v>1743</v>
      </c>
      <c r="M1159" s="4" t="s">
        <v>1828</v>
      </c>
      <c r="N1159" s="4" t="s">
        <v>2307</v>
      </c>
    </row>
    <row r="1160" spans="1:14" ht="30" hidden="1" customHeight="1" x14ac:dyDescent="0.25">
      <c r="A1160" s="3" t="s">
        <v>6798</v>
      </c>
      <c r="B1160" s="3" t="s">
        <v>2075</v>
      </c>
      <c r="C1160" s="3" t="s">
        <v>7229</v>
      </c>
      <c r="D1160" s="3" t="s">
        <v>7243</v>
      </c>
      <c r="E1160" s="4" t="s">
        <v>7231</v>
      </c>
      <c r="F1160" s="5" t="s">
        <v>7244</v>
      </c>
      <c r="G1160" s="3">
        <v>501111280</v>
      </c>
      <c r="H1160" s="3"/>
      <c r="I1160" s="9" t="s">
        <v>7245</v>
      </c>
      <c r="J1160" s="10">
        <f>VLOOKUP(D1160,'[1]Lista oper. PO Norte'!$B:$L,11,0)</f>
        <v>208223.85</v>
      </c>
      <c r="K1160" s="10">
        <f>VLOOKUP(D1160,'[1]Lista oper. PO Norte'!$B:$N,13,0)</f>
        <v>176990.27</v>
      </c>
      <c r="L1160" s="8" t="s">
        <v>1743</v>
      </c>
      <c r="M1160" s="4" t="s">
        <v>1746</v>
      </c>
      <c r="N1160" s="4" t="s">
        <v>1904</v>
      </c>
    </row>
    <row r="1161" spans="1:14" ht="30" hidden="1" customHeight="1" x14ac:dyDescent="0.25">
      <c r="A1161" s="3" t="s">
        <v>6798</v>
      </c>
      <c r="B1161" s="3" t="s">
        <v>2075</v>
      </c>
      <c r="C1161" s="3" t="s">
        <v>7229</v>
      </c>
      <c r="D1161" s="3" t="s">
        <v>7246</v>
      </c>
      <c r="E1161" s="4" t="s">
        <v>7231</v>
      </c>
      <c r="F1161" s="5" t="s">
        <v>7023</v>
      </c>
      <c r="G1161" s="3">
        <v>502011378</v>
      </c>
      <c r="H1161" s="3"/>
      <c r="I1161" s="9" t="s">
        <v>7247</v>
      </c>
      <c r="J1161" s="10">
        <f>VLOOKUP(D1161,'[1]Lista oper. PO Norte'!$B:$L,11,0)</f>
        <v>260000</v>
      </c>
      <c r="K1161" s="10">
        <f>VLOOKUP(D1161,'[1]Lista oper. PO Norte'!$B:$N,13,0)</f>
        <v>221000</v>
      </c>
      <c r="L1161" s="8" t="s">
        <v>1743</v>
      </c>
      <c r="M1161" s="4" t="s">
        <v>1760</v>
      </c>
      <c r="N1161" s="4" t="s">
        <v>1759</v>
      </c>
    </row>
    <row r="1162" spans="1:14" ht="30" hidden="1" customHeight="1" x14ac:dyDescent="0.25">
      <c r="A1162" s="3" t="s">
        <v>6798</v>
      </c>
      <c r="B1162" s="3" t="s">
        <v>2075</v>
      </c>
      <c r="C1162" s="3" t="s">
        <v>7229</v>
      </c>
      <c r="D1162" s="3" t="s">
        <v>7248</v>
      </c>
      <c r="E1162" s="4" t="s">
        <v>7231</v>
      </c>
      <c r="F1162" s="5" t="s">
        <v>7195</v>
      </c>
      <c r="G1162" s="3">
        <v>504508180</v>
      </c>
      <c r="H1162" s="3"/>
      <c r="I1162" s="9" t="s">
        <v>7249</v>
      </c>
      <c r="J1162" s="10">
        <f>VLOOKUP(D1162,'[1]Lista oper. PO Norte'!$B:$L,11,0)</f>
        <v>676112.05</v>
      </c>
      <c r="K1162" s="10">
        <f>VLOOKUP(D1162,'[1]Lista oper. PO Norte'!$B:$N,13,0)</f>
        <v>574695.24</v>
      </c>
      <c r="L1162" s="8" t="s">
        <v>1743</v>
      </c>
      <c r="M1162" s="4" t="s">
        <v>1760</v>
      </c>
      <c r="N1162" s="4" t="s">
        <v>1759</v>
      </c>
    </row>
    <row r="1163" spans="1:14" ht="30" hidden="1" customHeight="1" x14ac:dyDescent="0.25">
      <c r="A1163" s="3" t="s">
        <v>6798</v>
      </c>
      <c r="B1163" s="3" t="s">
        <v>2075</v>
      </c>
      <c r="C1163" s="3" t="s">
        <v>7229</v>
      </c>
      <c r="D1163" s="3" t="s">
        <v>7250</v>
      </c>
      <c r="E1163" s="4" t="s">
        <v>7231</v>
      </c>
      <c r="F1163" s="5" t="s">
        <v>7251</v>
      </c>
      <c r="G1163" s="3">
        <v>501070745</v>
      </c>
      <c r="H1163" s="3"/>
      <c r="I1163" s="9" t="s">
        <v>7252</v>
      </c>
      <c r="J1163" s="10">
        <f>VLOOKUP(D1163,'[1]Lista oper. PO Norte'!$B:$L,11,0)</f>
        <v>396620.82</v>
      </c>
      <c r="K1163" s="10">
        <f>VLOOKUP(D1163,'[1]Lista oper. PO Norte'!$B:$N,13,0)</f>
        <v>337127.69</v>
      </c>
      <c r="L1163" s="8" t="s">
        <v>1743</v>
      </c>
      <c r="M1163" s="4" t="s">
        <v>1752</v>
      </c>
      <c r="N1163" s="4" t="s">
        <v>2013</v>
      </c>
    </row>
    <row r="1164" spans="1:14" ht="30" hidden="1" customHeight="1" x14ac:dyDescent="0.25">
      <c r="A1164" s="3" t="s">
        <v>6798</v>
      </c>
      <c r="B1164" s="3" t="s">
        <v>2075</v>
      </c>
      <c r="C1164" s="3" t="s">
        <v>7229</v>
      </c>
      <c r="D1164" s="3" t="s">
        <v>7253</v>
      </c>
      <c r="E1164" s="4" t="s">
        <v>7231</v>
      </c>
      <c r="F1164" s="5" t="s">
        <v>7254</v>
      </c>
      <c r="G1164" s="3">
        <v>513150374</v>
      </c>
      <c r="H1164" s="3"/>
      <c r="I1164" s="9" t="s">
        <v>7255</v>
      </c>
      <c r="J1164" s="10">
        <f>VLOOKUP(D1164,'[1]Lista oper. PO Norte'!$B:$L,11,0)</f>
        <v>380999.01</v>
      </c>
      <c r="K1164" s="10">
        <f>VLOOKUP(D1164,'[1]Lista oper. PO Norte'!$B:$N,13,0)</f>
        <v>323849.15999999997</v>
      </c>
      <c r="L1164" s="8" t="s">
        <v>1743</v>
      </c>
      <c r="M1164" s="4" t="s">
        <v>1752</v>
      </c>
      <c r="N1164" s="4" t="s">
        <v>2013</v>
      </c>
    </row>
    <row r="1165" spans="1:14" ht="30" hidden="1" customHeight="1" x14ac:dyDescent="0.25">
      <c r="A1165" s="3" t="s">
        <v>6798</v>
      </c>
      <c r="B1165" s="3" t="s">
        <v>2075</v>
      </c>
      <c r="C1165" s="3" t="s">
        <v>7229</v>
      </c>
      <c r="D1165" s="3" t="s">
        <v>7256</v>
      </c>
      <c r="E1165" s="4" t="s">
        <v>7231</v>
      </c>
      <c r="F1165" s="5" t="s">
        <v>7257</v>
      </c>
      <c r="G1165" s="3">
        <v>500940495</v>
      </c>
      <c r="H1165" s="3"/>
      <c r="I1165" s="9" t="s">
        <v>7258</v>
      </c>
      <c r="J1165" s="10">
        <f>VLOOKUP(D1165,'[1]Lista oper. PO Norte'!$B:$L,11,0)</f>
        <v>532138</v>
      </c>
      <c r="K1165" s="10">
        <f>VLOOKUP(D1165,'[1]Lista oper. PO Norte'!$B:$N,13,0)</f>
        <v>452317.3</v>
      </c>
      <c r="L1165" s="8" t="s">
        <v>1743</v>
      </c>
      <c r="M1165" s="4" t="s">
        <v>1746</v>
      </c>
      <c r="N1165" s="4" t="s">
        <v>1785</v>
      </c>
    </row>
    <row r="1166" spans="1:14" ht="30" customHeight="1" x14ac:dyDescent="0.25">
      <c r="A1166" s="3" t="s">
        <v>6798</v>
      </c>
      <c r="B1166" s="3" t="s">
        <v>2075</v>
      </c>
      <c r="C1166" s="3" t="s">
        <v>7229</v>
      </c>
      <c r="D1166" s="3" t="s">
        <v>7259</v>
      </c>
      <c r="E1166" s="4" t="s">
        <v>7231</v>
      </c>
      <c r="F1166" s="5" t="s">
        <v>7260</v>
      </c>
      <c r="G1166" s="3">
        <v>504920103</v>
      </c>
      <c r="H1166" s="3"/>
      <c r="I1166" s="9" t="s">
        <v>7261</v>
      </c>
      <c r="J1166" s="10">
        <f>VLOOKUP(D1166,'[1]Lista oper. PO Norte'!$B:$L,11,0)</f>
        <v>335977.56</v>
      </c>
      <c r="K1166" s="10">
        <f>VLOOKUP(D1166,'[1]Lista oper. PO Norte'!$B:$N,13,0)</f>
        <v>285580.93</v>
      </c>
      <c r="L1166" s="8" t="s">
        <v>1743</v>
      </c>
      <c r="M1166" s="4" t="s">
        <v>6820</v>
      </c>
      <c r="N1166" s="4" t="s">
        <v>7262</v>
      </c>
    </row>
    <row r="1167" spans="1:14" ht="30" hidden="1" customHeight="1" x14ac:dyDescent="0.25">
      <c r="A1167" s="3" t="s">
        <v>6798</v>
      </c>
      <c r="B1167" s="3" t="s">
        <v>2075</v>
      </c>
      <c r="C1167" s="3" t="s">
        <v>6502</v>
      </c>
      <c r="D1167" s="3" t="s">
        <v>1725</v>
      </c>
      <c r="E1167" s="4" t="s">
        <v>1756</v>
      </c>
      <c r="F1167" s="5" t="s">
        <v>6795</v>
      </c>
      <c r="G1167" s="3" t="s">
        <v>6794</v>
      </c>
      <c r="H1167" s="3" t="s">
        <v>6797</v>
      </c>
      <c r="I1167" s="5" t="s">
        <v>6796</v>
      </c>
      <c r="J1167" s="6">
        <v>377010</v>
      </c>
      <c r="K1167" s="6">
        <v>263907</v>
      </c>
      <c r="L1167" s="8" t="s">
        <v>1743</v>
      </c>
      <c r="M1167" s="4" t="s">
        <v>1752</v>
      </c>
      <c r="N1167" s="4" t="s">
        <v>2013</v>
      </c>
    </row>
    <row r="1168" spans="1:14" ht="30" hidden="1" customHeight="1" x14ac:dyDescent="0.25">
      <c r="A1168" s="3" t="s">
        <v>6798</v>
      </c>
      <c r="B1168" s="3" t="s">
        <v>2075</v>
      </c>
      <c r="C1168" s="3" t="s">
        <v>6502</v>
      </c>
      <c r="D1168" s="3" t="s">
        <v>1721</v>
      </c>
      <c r="E1168" s="4" t="s">
        <v>1756</v>
      </c>
      <c r="F1168" s="5" t="s">
        <v>6792</v>
      </c>
      <c r="G1168" s="3" t="s">
        <v>6791</v>
      </c>
      <c r="H1168" s="3" t="s">
        <v>6531</v>
      </c>
      <c r="I1168" s="5" t="s">
        <v>6793</v>
      </c>
      <c r="J1168" s="6">
        <v>2457558.58</v>
      </c>
      <c r="K1168" s="6">
        <v>1474535.15</v>
      </c>
      <c r="L1168" s="8" t="s">
        <v>1743</v>
      </c>
      <c r="M1168" s="4" t="s">
        <v>1752</v>
      </c>
      <c r="N1168" s="4" t="s">
        <v>1965</v>
      </c>
    </row>
    <row r="1169" spans="1:14" ht="30" hidden="1" customHeight="1" x14ac:dyDescent="0.25">
      <c r="A1169" s="3" t="s">
        <v>6798</v>
      </c>
      <c r="B1169" s="3" t="s">
        <v>2075</v>
      </c>
      <c r="C1169" s="3" t="s">
        <v>6502</v>
      </c>
      <c r="D1169" s="3" t="s">
        <v>1736</v>
      </c>
      <c r="E1169" s="4" t="s">
        <v>1756</v>
      </c>
      <c r="F1169" s="5" t="s">
        <v>6786</v>
      </c>
      <c r="G1169" s="3" t="s">
        <v>6785</v>
      </c>
      <c r="H1169" s="3" t="s">
        <v>2545</v>
      </c>
      <c r="I1169" s="5" t="s">
        <v>6787</v>
      </c>
      <c r="J1169" s="6">
        <v>1423822.5</v>
      </c>
      <c r="K1169" s="6">
        <v>854293.5</v>
      </c>
      <c r="L1169" s="8" t="s">
        <v>1743</v>
      </c>
      <c r="M1169" s="4" t="s">
        <v>1746</v>
      </c>
      <c r="N1169" s="4" t="s">
        <v>2124</v>
      </c>
    </row>
    <row r="1170" spans="1:14" ht="30" hidden="1" customHeight="1" x14ac:dyDescent="0.25">
      <c r="A1170" s="3" t="s">
        <v>6798</v>
      </c>
      <c r="B1170" s="3" t="s">
        <v>2075</v>
      </c>
      <c r="C1170" s="3" t="s">
        <v>6502</v>
      </c>
      <c r="D1170" s="3" t="s">
        <v>1671</v>
      </c>
      <c r="E1170" s="4" t="s">
        <v>1756</v>
      </c>
      <c r="F1170" s="5" t="s">
        <v>6780</v>
      </c>
      <c r="G1170" s="3" t="s">
        <v>6779</v>
      </c>
      <c r="H1170" s="3" t="s">
        <v>2458</v>
      </c>
      <c r="I1170" s="5" t="s">
        <v>6781</v>
      </c>
      <c r="J1170" s="6">
        <v>526400.80000000005</v>
      </c>
      <c r="K1170" s="6">
        <v>315840.48</v>
      </c>
      <c r="L1170" s="8" t="s">
        <v>1743</v>
      </c>
      <c r="M1170" s="4" t="s">
        <v>1752</v>
      </c>
      <c r="N1170" s="4" t="s">
        <v>2013</v>
      </c>
    </row>
    <row r="1171" spans="1:14" ht="30" hidden="1" customHeight="1" x14ac:dyDescent="0.25">
      <c r="A1171" s="3" t="s">
        <v>6798</v>
      </c>
      <c r="B1171" s="3" t="s">
        <v>2075</v>
      </c>
      <c r="C1171" s="3" t="s">
        <v>6502</v>
      </c>
      <c r="D1171" s="3" t="s">
        <v>1627</v>
      </c>
      <c r="E1171" s="4" t="s">
        <v>1756</v>
      </c>
      <c r="F1171" s="5" t="s">
        <v>6777</v>
      </c>
      <c r="G1171" s="3" t="s">
        <v>6776</v>
      </c>
      <c r="H1171" s="3" t="s">
        <v>2007</v>
      </c>
      <c r="I1171" s="5" t="s">
        <v>6778</v>
      </c>
      <c r="J1171" s="6">
        <v>611000</v>
      </c>
      <c r="K1171" s="6">
        <v>366600</v>
      </c>
      <c r="L1171" s="8" t="s">
        <v>1743</v>
      </c>
      <c r="M1171" s="4" t="s">
        <v>1746</v>
      </c>
      <c r="N1171" s="4" t="s">
        <v>2043</v>
      </c>
    </row>
    <row r="1172" spans="1:14" ht="30" hidden="1" customHeight="1" x14ac:dyDescent="0.25">
      <c r="A1172" s="3" t="s">
        <v>6798</v>
      </c>
      <c r="B1172" s="3" t="s">
        <v>2075</v>
      </c>
      <c r="C1172" s="3" t="s">
        <v>6502</v>
      </c>
      <c r="D1172" s="3" t="s">
        <v>1685</v>
      </c>
      <c r="E1172" s="4" t="s">
        <v>1756</v>
      </c>
      <c r="F1172" s="5" t="s">
        <v>6450</v>
      </c>
      <c r="G1172" s="3" t="s">
        <v>6449</v>
      </c>
      <c r="H1172" s="3" t="s">
        <v>2139</v>
      </c>
      <c r="I1172" s="5" t="s">
        <v>6775</v>
      </c>
      <c r="J1172" s="6">
        <v>517800</v>
      </c>
      <c r="K1172" s="6">
        <v>310680</v>
      </c>
      <c r="L1172" s="8" t="s">
        <v>1743</v>
      </c>
      <c r="M1172" s="4" t="s">
        <v>1746</v>
      </c>
      <c r="N1172" s="4" t="s">
        <v>1765</v>
      </c>
    </row>
    <row r="1173" spans="1:14" ht="30" hidden="1" customHeight="1" x14ac:dyDescent="0.25">
      <c r="A1173" s="3" t="s">
        <v>6798</v>
      </c>
      <c r="B1173" s="3" t="s">
        <v>2075</v>
      </c>
      <c r="C1173" s="3" t="s">
        <v>6502</v>
      </c>
      <c r="D1173" s="3" t="s">
        <v>1697</v>
      </c>
      <c r="E1173" s="4" t="s">
        <v>1756</v>
      </c>
      <c r="F1173" s="5" t="s">
        <v>6773</v>
      </c>
      <c r="G1173" s="3" t="s">
        <v>6772</v>
      </c>
      <c r="H1173" s="3" t="s">
        <v>1799</v>
      </c>
      <c r="I1173" s="5" t="s">
        <v>6774</v>
      </c>
      <c r="J1173" s="6">
        <v>731513.08</v>
      </c>
      <c r="K1173" s="6">
        <v>365756.54</v>
      </c>
      <c r="L1173" s="8" t="s">
        <v>1743</v>
      </c>
      <c r="M1173" s="4" t="s">
        <v>1746</v>
      </c>
      <c r="N1173" s="4" t="s">
        <v>1765</v>
      </c>
    </row>
    <row r="1174" spans="1:14" ht="30" hidden="1" customHeight="1" x14ac:dyDescent="0.25">
      <c r="A1174" s="3" t="s">
        <v>6798</v>
      </c>
      <c r="B1174" s="3" t="s">
        <v>2075</v>
      </c>
      <c r="C1174" s="3" t="s">
        <v>6502</v>
      </c>
      <c r="D1174" s="3" t="s">
        <v>1717</v>
      </c>
      <c r="E1174" s="4" t="s">
        <v>1756</v>
      </c>
      <c r="F1174" s="5" t="s">
        <v>6770</v>
      </c>
      <c r="G1174" s="3" t="s">
        <v>6769</v>
      </c>
      <c r="H1174" s="3" t="s">
        <v>1924</v>
      </c>
      <c r="I1174" s="5" t="s">
        <v>6771</v>
      </c>
      <c r="J1174" s="6">
        <v>2526843.6800000002</v>
      </c>
      <c r="K1174" s="6">
        <v>1263421.8400000001</v>
      </c>
      <c r="L1174" s="8" t="s">
        <v>1743</v>
      </c>
      <c r="M1174" s="4" t="s">
        <v>1828</v>
      </c>
      <c r="N1174" s="4" t="s">
        <v>2307</v>
      </c>
    </row>
    <row r="1175" spans="1:14" ht="30" hidden="1" customHeight="1" x14ac:dyDescent="0.25">
      <c r="A1175" s="3" t="s">
        <v>6798</v>
      </c>
      <c r="B1175" s="3" t="s">
        <v>2075</v>
      </c>
      <c r="C1175" s="3" t="s">
        <v>6502</v>
      </c>
      <c r="D1175" s="3" t="s">
        <v>1659</v>
      </c>
      <c r="E1175" s="4" t="s">
        <v>1756</v>
      </c>
      <c r="F1175" s="5" t="s">
        <v>3335</v>
      </c>
      <c r="G1175" s="3" t="s">
        <v>3334</v>
      </c>
      <c r="H1175" s="3" t="s">
        <v>2225</v>
      </c>
      <c r="I1175" s="5" t="s">
        <v>6768</v>
      </c>
      <c r="J1175" s="6">
        <v>994445</v>
      </c>
      <c r="K1175" s="6">
        <v>696111.5</v>
      </c>
      <c r="L1175" s="8" t="s">
        <v>1743</v>
      </c>
      <c r="M1175" s="4" t="s">
        <v>1746</v>
      </c>
      <c r="N1175" s="4" t="s">
        <v>2473</v>
      </c>
    </row>
    <row r="1176" spans="1:14" ht="30" hidden="1" customHeight="1" x14ac:dyDescent="0.25">
      <c r="A1176" s="3" t="s">
        <v>6798</v>
      </c>
      <c r="B1176" s="3" t="s">
        <v>2075</v>
      </c>
      <c r="C1176" s="3" t="s">
        <v>6502</v>
      </c>
      <c r="D1176" s="3" t="s">
        <v>1610</v>
      </c>
      <c r="E1176" s="4" t="s">
        <v>1756</v>
      </c>
      <c r="F1176" s="5" t="s">
        <v>6413</v>
      </c>
      <c r="G1176" s="3" t="s">
        <v>6412</v>
      </c>
      <c r="H1176" s="3" t="s">
        <v>2299</v>
      </c>
      <c r="I1176" s="5" t="s">
        <v>6414</v>
      </c>
      <c r="J1176" s="6">
        <v>1596500</v>
      </c>
      <c r="K1176" s="6">
        <v>1117550</v>
      </c>
      <c r="L1176" s="8" t="s">
        <v>1743</v>
      </c>
      <c r="M1176" s="4" t="s">
        <v>1828</v>
      </c>
      <c r="N1176" s="4" t="s">
        <v>2051</v>
      </c>
    </row>
    <row r="1177" spans="1:14" ht="30" hidden="1" customHeight="1" x14ac:dyDescent="0.25">
      <c r="A1177" s="3" t="s">
        <v>6798</v>
      </c>
      <c r="B1177" s="3" t="s">
        <v>2075</v>
      </c>
      <c r="C1177" s="3" t="s">
        <v>6502</v>
      </c>
      <c r="D1177" s="3" t="s">
        <v>1678</v>
      </c>
      <c r="E1177" s="4" t="s">
        <v>1756</v>
      </c>
      <c r="F1177" s="5" t="s">
        <v>6766</v>
      </c>
      <c r="G1177" s="3" t="s">
        <v>6765</v>
      </c>
      <c r="H1177" s="3" t="s">
        <v>2458</v>
      </c>
      <c r="I1177" s="5" t="s">
        <v>6767</v>
      </c>
      <c r="J1177" s="6">
        <v>693200</v>
      </c>
      <c r="K1177" s="6">
        <v>485240</v>
      </c>
      <c r="L1177" s="8" t="s">
        <v>1743</v>
      </c>
      <c r="M1177" s="4" t="s">
        <v>1752</v>
      </c>
      <c r="N1177" s="4" t="s">
        <v>2013</v>
      </c>
    </row>
    <row r="1178" spans="1:14" ht="30" hidden="1" customHeight="1" x14ac:dyDescent="0.25">
      <c r="A1178" s="3" t="s">
        <v>6798</v>
      </c>
      <c r="B1178" s="3" t="s">
        <v>2075</v>
      </c>
      <c r="C1178" s="3" t="s">
        <v>6502</v>
      </c>
      <c r="D1178" s="3" t="s">
        <v>1642</v>
      </c>
      <c r="E1178" s="4" t="s">
        <v>1756</v>
      </c>
      <c r="F1178" s="5" t="s">
        <v>6760</v>
      </c>
      <c r="G1178" s="3" t="s">
        <v>6759</v>
      </c>
      <c r="H1178" s="3" t="s">
        <v>2225</v>
      </c>
      <c r="I1178" s="5" t="s">
        <v>6761</v>
      </c>
      <c r="J1178" s="6">
        <v>801278</v>
      </c>
      <c r="K1178" s="6">
        <v>480766.8</v>
      </c>
      <c r="L1178" s="8" t="s">
        <v>1743</v>
      </c>
      <c r="M1178" s="4" t="s">
        <v>1752</v>
      </c>
      <c r="N1178" s="4" t="s">
        <v>2013</v>
      </c>
    </row>
    <row r="1179" spans="1:14" ht="30" hidden="1" customHeight="1" x14ac:dyDescent="0.25">
      <c r="A1179" s="3" t="s">
        <v>6798</v>
      </c>
      <c r="B1179" s="3" t="s">
        <v>2075</v>
      </c>
      <c r="C1179" s="3" t="s">
        <v>6502</v>
      </c>
      <c r="D1179" s="3" t="s">
        <v>1732</v>
      </c>
      <c r="E1179" s="4" t="s">
        <v>1756</v>
      </c>
      <c r="F1179" s="5" t="s">
        <v>6138</v>
      </c>
      <c r="G1179" s="3" t="s">
        <v>6137</v>
      </c>
      <c r="H1179" s="3" t="s">
        <v>6140</v>
      </c>
      <c r="I1179" s="5" t="s">
        <v>6758</v>
      </c>
      <c r="J1179" s="6">
        <v>275389.11</v>
      </c>
      <c r="K1179" s="6">
        <v>165233.47</v>
      </c>
      <c r="L1179" s="8" t="s">
        <v>1743</v>
      </c>
      <c r="M1179" s="4" t="s">
        <v>1752</v>
      </c>
      <c r="N1179" s="4" t="s">
        <v>2013</v>
      </c>
    </row>
    <row r="1180" spans="1:14" ht="30" hidden="1" customHeight="1" x14ac:dyDescent="0.25">
      <c r="A1180" s="3" t="s">
        <v>6798</v>
      </c>
      <c r="B1180" s="3" t="s">
        <v>2075</v>
      </c>
      <c r="C1180" s="3" t="s">
        <v>6502</v>
      </c>
      <c r="D1180" s="3" t="s">
        <v>1727</v>
      </c>
      <c r="E1180" s="4" t="s">
        <v>1756</v>
      </c>
      <c r="F1180" s="5" t="s">
        <v>6290</v>
      </c>
      <c r="G1180" s="3" t="s">
        <v>6289</v>
      </c>
      <c r="H1180" s="3" t="s">
        <v>2160</v>
      </c>
      <c r="I1180" s="5" t="s">
        <v>6757</v>
      </c>
      <c r="J1180" s="6">
        <v>643175</v>
      </c>
      <c r="K1180" s="6">
        <v>450222.5</v>
      </c>
      <c r="L1180" s="8" t="s">
        <v>1743</v>
      </c>
      <c r="M1180" s="4" t="s">
        <v>1746</v>
      </c>
      <c r="N1180" s="4" t="s">
        <v>1795</v>
      </c>
    </row>
    <row r="1181" spans="1:14" ht="30" hidden="1" customHeight="1" x14ac:dyDescent="0.25">
      <c r="A1181" s="3" t="s">
        <v>6798</v>
      </c>
      <c r="B1181" s="3" t="s">
        <v>2075</v>
      </c>
      <c r="C1181" s="3" t="s">
        <v>6502</v>
      </c>
      <c r="D1181" s="3" t="s">
        <v>1728</v>
      </c>
      <c r="E1181" s="4" t="s">
        <v>1756</v>
      </c>
      <c r="F1181" s="5" t="s">
        <v>6755</v>
      </c>
      <c r="G1181" s="3" t="s">
        <v>6754</v>
      </c>
      <c r="H1181" s="3" t="s">
        <v>2312</v>
      </c>
      <c r="I1181" s="5" t="s">
        <v>6756</v>
      </c>
      <c r="J1181" s="6">
        <v>1000226.12</v>
      </c>
      <c r="K1181" s="6">
        <v>500113.06</v>
      </c>
      <c r="L1181" s="8" t="s">
        <v>1743</v>
      </c>
      <c r="M1181" s="4" t="s">
        <v>1746</v>
      </c>
      <c r="N1181" s="4" t="s">
        <v>2008</v>
      </c>
    </row>
    <row r="1182" spans="1:14" ht="30" hidden="1" customHeight="1" x14ac:dyDescent="0.25">
      <c r="A1182" s="3" t="s">
        <v>6798</v>
      </c>
      <c r="B1182" s="3" t="s">
        <v>2075</v>
      </c>
      <c r="C1182" s="3" t="s">
        <v>6502</v>
      </c>
      <c r="D1182" s="3" t="s">
        <v>1634</v>
      </c>
      <c r="E1182" s="4" t="s">
        <v>1756</v>
      </c>
      <c r="F1182" s="5" t="s">
        <v>6752</v>
      </c>
      <c r="G1182" s="3" t="s">
        <v>6751</v>
      </c>
      <c r="H1182" s="3" t="s">
        <v>2098</v>
      </c>
      <c r="I1182" s="5" t="s">
        <v>6753</v>
      </c>
      <c r="J1182" s="6">
        <v>348549</v>
      </c>
      <c r="K1182" s="6">
        <v>243984.3</v>
      </c>
      <c r="L1182" s="8" t="s">
        <v>1743</v>
      </c>
      <c r="M1182" s="4" t="s">
        <v>1752</v>
      </c>
      <c r="N1182" s="4" t="s">
        <v>2013</v>
      </c>
    </row>
    <row r="1183" spans="1:14" ht="30" hidden="1" customHeight="1" x14ac:dyDescent="0.25">
      <c r="A1183" s="3" t="s">
        <v>6798</v>
      </c>
      <c r="B1183" s="3" t="s">
        <v>2075</v>
      </c>
      <c r="C1183" s="3" t="s">
        <v>6502</v>
      </c>
      <c r="D1183" s="3" t="s">
        <v>1615</v>
      </c>
      <c r="E1183" s="4" t="s">
        <v>1756</v>
      </c>
      <c r="F1183" s="5" t="s">
        <v>6749</v>
      </c>
      <c r="G1183" s="3" t="s">
        <v>6748</v>
      </c>
      <c r="H1183" s="3" t="s">
        <v>2248</v>
      </c>
      <c r="I1183" s="5" t="s">
        <v>6750</v>
      </c>
      <c r="J1183" s="6">
        <v>1123128.31</v>
      </c>
      <c r="K1183" s="6">
        <v>673876.99</v>
      </c>
      <c r="L1183" s="8" t="s">
        <v>1743</v>
      </c>
      <c r="M1183" s="4" t="s">
        <v>1760</v>
      </c>
      <c r="N1183" s="4" t="s">
        <v>2169</v>
      </c>
    </row>
    <row r="1184" spans="1:14" ht="30" hidden="1" customHeight="1" x14ac:dyDescent="0.25">
      <c r="A1184" s="3" t="s">
        <v>6798</v>
      </c>
      <c r="B1184" s="3" t="s">
        <v>2075</v>
      </c>
      <c r="C1184" s="3" t="s">
        <v>6502</v>
      </c>
      <c r="D1184" s="3" t="s">
        <v>1683</v>
      </c>
      <c r="E1184" s="4" t="s">
        <v>1756</v>
      </c>
      <c r="F1184" s="5" t="s">
        <v>5796</v>
      </c>
      <c r="G1184" s="3" t="s">
        <v>5795</v>
      </c>
      <c r="H1184" s="3" t="s">
        <v>2393</v>
      </c>
      <c r="I1184" s="5" t="s">
        <v>6746</v>
      </c>
      <c r="J1184" s="6">
        <v>2332942.54</v>
      </c>
      <c r="K1184" s="6">
        <v>1399765.52</v>
      </c>
      <c r="L1184" s="8" t="s">
        <v>1743</v>
      </c>
      <c r="M1184" s="4" t="s">
        <v>1746</v>
      </c>
      <c r="N1184" s="4" t="s">
        <v>1785</v>
      </c>
    </row>
    <row r="1185" spans="1:14" ht="30" hidden="1" customHeight="1" x14ac:dyDescent="0.25">
      <c r="A1185" s="3" t="s">
        <v>6798</v>
      </c>
      <c r="B1185" s="3" t="s">
        <v>2075</v>
      </c>
      <c r="C1185" s="3" t="s">
        <v>6502</v>
      </c>
      <c r="D1185" s="3" t="s">
        <v>1715</v>
      </c>
      <c r="E1185" s="4" t="s">
        <v>1756</v>
      </c>
      <c r="F1185" s="5" t="s">
        <v>5947</v>
      </c>
      <c r="G1185" s="3" t="s">
        <v>5946</v>
      </c>
      <c r="H1185" s="3" t="s">
        <v>2509</v>
      </c>
      <c r="I1185" s="5" t="s">
        <v>6742</v>
      </c>
      <c r="J1185" s="6">
        <v>186481.21</v>
      </c>
      <c r="K1185" s="6">
        <v>111888.73</v>
      </c>
      <c r="L1185" s="8" t="s">
        <v>1743</v>
      </c>
      <c r="M1185" s="4" t="s">
        <v>1752</v>
      </c>
      <c r="N1185" s="4" t="s">
        <v>2288</v>
      </c>
    </row>
    <row r="1186" spans="1:14" ht="30" hidden="1" customHeight="1" x14ac:dyDescent="0.25">
      <c r="A1186" s="3" t="s">
        <v>6798</v>
      </c>
      <c r="B1186" s="3" t="s">
        <v>2075</v>
      </c>
      <c r="C1186" s="3" t="s">
        <v>6502</v>
      </c>
      <c r="D1186" s="3" t="s">
        <v>1617</v>
      </c>
      <c r="E1186" s="4" t="s">
        <v>1756</v>
      </c>
      <c r="F1186" s="5" t="s">
        <v>6740</v>
      </c>
      <c r="G1186" s="3" t="s">
        <v>6739</v>
      </c>
      <c r="H1186" s="3" t="s">
        <v>6355</v>
      </c>
      <c r="I1186" s="5" t="s">
        <v>6741</v>
      </c>
      <c r="J1186" s="6">
        <v>986694</v>
      </c>
      <c r="K1186" s="6">
        <v>592016.4</v>
      </c>
      <c r="L1186" s="8" t="s">
        <v>1743</v>
      </c>
      <c r="M1186" s="4" t="s">
        <v>1746</v>
      </c>
      <c r="N1186" s="4" t="s">
        <v>1904</v>
      </c>
    </row>
    <row r="1187" spans="1:14" ht="30" hidden="1" customHeight="1" x14ac:dyDescent="0.25">
      <c r="A1187" s="3" t="s">
        <v>6798</v>
      </c>
      <c r="B1187" s="3" t="s">
        <v>2075</v>
      </c>
      <c r="C1187" s="3" t="s">
        <v>6502</v>
      </c>
      <c r="D1187" s="3" t="s">
        <v>1591</v>
      </c>
      <c r="E1187" s="4" t="s">
        <v>1756</v>
      </c>
      <c r="F1187" s="5" t="s">
        <v>6736</v>
      </c>
      <c r="G1187" s="3" t="s">
        <v>6735</v>
      </c>
      <c r="H1187" s="3" t="s">
        <v>6738</v>
      </c>
      <c r="I1187" s="5" t="s">
        <v>6737</v>
      </c>
      <c r="J1187" s="6">
        <v>2481576.9</v>
      </c>
      <c r="K1187" s="6">
        <v>1240788.45</v>
      </c>
      <c r="L1187" s="8" t="s">
        <v>1743</v>
      </c>
      <c r="M1187" s="4" t="s">
        <v>1760</v>
      </c>
      <c r="N1187" s="4" t="s">
        <v>1759</v>
      </c>
    </row>
    <row r="1188" spans="1:14" ht="30" hidden="1" customHeight="1" x14ac:dyDescent="0.25">
      <c r="A1188" s="3" t="s">
        <v>6798</v>
      </c>
      <c r="B1188" s="3" t="s">
        <v>2075</v>
      </c>
      <c r="C1188" s="3" t="s">
        <v>6502</v>
      </c>
      <c r="D1188" s="3" t="s">
        <v>1684</v>
      </c>
      <c r="E1188" s="4" t="s">
        <v>1756</v>
      </c>
      <c r="F1188" s="5" t="s">
        <v>6733</v>
      </c>
      <c r="G1188" s="3" t="s">
        <v>6732</v>
      </c>
      <c r="H1188" s="3" t="s">
        <v>2401</v>
      </c>
      <c r="I1188" s="5" t="s">
        <v>6734</v>
      </c>
      <c r="J1188" s="6">
        <v>1081832.1000000001</v>
      </c>
      <c r="K1188" s="6">
        <v>540916.05000000005</v>
      </c>
      <c r="L1188" s="8" t="s">
        <v>1743</v>
      </c>
      <c r="M1188" s="4" t="s">
        <v>1760</v>
      </c>
      <c r="N1188" s="4" t="s">
        <v>1759</v>
      </c>
    </row>
    <row r="1189" spans="1:14" ht="30" hidden="1" customHeight="1" x14ac:dyDescent="0.25">
      <c r="A1189" s="3" t="s">
        <v>6798</v>
      </c>
      <c r="B1189" s="3" t="s">
        <v>2075</v>
      </c>
      <c r="C1189" s="3" t="s">
        <v>6502</v>
      </c>
      <c r="D1189" s="3" t="s">
        <v>1646</v>
      </c>
      <c r="E1189" s="4" t="s">
        <v>1756</v>
      </c>
      <c r="F1189" s="5" t="s">
        <v>6730</v>
      </c>
      <c r="G1189" s="3" t="s">
        <v>6729</v>
      </c>
      <c r="H1189" s="3" t="s">
        <v>2091</v>
      </c>
      <c r="I1189" s="5" t="s">
        <v>6731</v>
      </c>
      <c r="J1189" s="6">
        <v>969373</v>
      </c>
      <c r="K1189" s="6">
        <v>484686.5</v>
      </c>
      <c r="L1189" s="8" t="s">
        <v>1743</v>
      </c>
      <c r="M1189" s="4" t="s">
        <v>1746</v>
      </c>
      <c r="N1189" s="4" t="s">
        <v>2124</v>
      </c>
    </row>
    <row r="1190" spans="1:14" ht="30" hidden="1" customHeight="1" x14ac:dyDescent="0.25">
      <c r="A1190" s="3" t="s">
        <v>6798</v>
      </c>
      <c r="B1190" s="3" t="s">
        <v>2075</v>
      </c>
      <c r="C1190" s="3" t="s">
        <v>6502</v>
      </c>
      <c r="D1190" s="3" t="s">
        <v>1703</v>
      </c>
      <c r="E1190" s="4" t="s">
        <v>1756</v>
      </c>
      <c r="F1190" s="5" t="s">
        <v>6058</v>
      </c>
      <c r="G1190" s="3" t="s">
        <v>6057</v>
      </c>
      <c r="H1190" s="3" t="s">
        <v>2153</v>
      </c>
      <c r="I1190" s="5" t="s">
        <v>6728</v>
      </c>
      <c r="J1190" s="6">
        <v>962318</v>
      </c>
      <c r="K1190" s="6">
        <v>721738.5</v>
      </c>
      <c r="L1190" s="8" t="s">
        <v>1743</v>
      </c>
      <c r="M1190" s="4" t="s">
        <v>1999</v>
      </c>
      <c r="N1190" s="4" t="s">
        <v>4515</v>
      </c>
    </row>
    <row r="1191" spans="1:14" ht="30" hidden="1" customHeight="1" x14ac:dyDescent="0.25">
      <c r="A1191" s="3" t="s">
        <v>6798</v>
      </c>
      <c r="B1191" s="3" t="s">
        <v>2075</v>
      </c>
      <c r="C1191" s="3" t="s">
        <v>6502</v>
      </c>
      <c r="D1191" s="3" t="s">
        <v>1681</v>
      </c>
      <c r="E1191" s="4" t="s">
        <v>1756</v>
      </c>
      <c r="F1191" s="5" t="s">
        <v>6726</v>
      </c>
      <c r="G1191" s="3" t="s">
        <v>6725</v>
      </c>
      <c r="H1191" s="3" t="s">
        <v>2160</v>
      </c>
      <c r="I1191" s="5" t="s">
        <v>6727</v>
      </c>
      <c r="J1191" s="6">
        <v>447720</v>
      </c>
      <c r="K1191" s="6">
        <v>268632</v>
      </c>
      <c r="L1191" s="8" t="s">
        <v>1743</v>
      </c>
      <c r="M1191" s="4" t="s">
        <v>1746</v>
      </c>
      <c r="N1191" s="4" t="s">
        <v>1993</v>
      </c>
    </row>
    <row r="1192" spans="1:14" ht="30" hidden="1" customHeight="1" x14ac:dyDescent="0.25">
      <c r="A1192" s="3" t="s">
        <v>6798</v>
      </c>
      <c r="B1192" s="3" t="s">
        <v>2075</v>
      </c>
      <c r="C1192" s="3" t="s">
        <v>6502</v>
      </c>
      <c r="D1192" s="3" t="s">
        <v>1696</v>
      </c>
      <c r="E1192" s="4" t="s">
        <v>1756</v>
      </c>
      <c r="F1192" s="5" t="s">
        <v>6723</v>
      </c>
      <c r="G1192" s="3" t="s">
        <v>6722</v>
      </c>
      <c r="H1192" s="3" t="s">
        <v>2276</v>
      </c>
      <c r="I1192" s="5" t="s">
        <v>6724</v>
      </c>
      <c r="J1192" s="6">
        <v>483435.38</v>
      </c>
      <c r="K1192" s="6">
        <v>290061.23</v>
      </c>
      <c r="L1192" s="8" t="s">
        <v>1743</v>
      </c>
      <c r="M1192" s="4" t="s">
        <v>1828</v>
      </c>
      <c r="N1192" s="4" t="s">
        <v>2051</v>
      </c>
    </row>
    <row r="1193" spans="1:14" ht="30" hidden="1" customHeight="1" x14ac:dyDescent="0.25">
      <c r="A1193" s="3" t="s">
        <v>6798</v>
      </c>
      <c r="B1193" s="3" t="s">
        <v>2075</v>
      </c>
      <c r="C1193" s="3" t="s">
        <v>6502</v>
      </c>
      <c r="D1193" s="3" t="s">
        <v>1624</v>
      </c>
      <c r="E1193" s="4" t="s">
        <v>1756</v>
      </c>
      <c r="F1193" s="5" t="s">
        <v>6237</v>
      </c>
      <c r="G1193" s="3" t="s">
        <v>6236</v>
      </c>
      <c r="H1193" s="3" t="s">
        <v>2211</v>
      </c>
      <c r="I1193" s="5" t="s">
        <v>6720</v>
      </c>
      <c r="J1193" s="6">
        <v>798292</v>
      </c>
      <c r="K1193" s="6">
        <v>478975.2</v>
      </c>
      <c r="L1193" s="8" t="s">
        <v>1743</v>
      </c>
      <c r="M1193" s="4" t="s">
        <v>1746</v>
      </c>
      <c r="N1193" s="4" t="s">
        <v>1842</v>
      </c>
    </row>
    <row r="1194" spans="1:14" ht="30" hidden="1" customHeight="1" x14ac:dyDescent="0.25">
      <c r="A1194" s="3" t="s">
        <v>6798</v>
      </c>
      <c r="B1194" s="3" t="s">
        <v>2075</v>
      </c>
      <c r="C1194" s="3" t="s">
        <v>6502</v>
      </c>
      <c r="D1194" s="3" t="s">
        <v>1636</v>
      </c>
      <c r="E1194" s="4" t="s">
        <v>1756</v>
      </c>
      <c r="F1194" s="5" t="s">
        <v>6718</v>
      </c>
      <c r="G1194" s="3" t="s">
        <v>6717</v>
      </c>
      <c r="H1194" s="3" t="s">
        <v>2393</v>
      </c>
      <c r="I1194" s="5" t="s">
        <v>6719</v>
      </c>
      <c r="J1194" s="6">
        <v>321016</v>
      </c>
      <c r="K1194" s="6">
        <v>192609.6</v>
      </c>
      <c r="L1194" s="8" t="s">
        <v>1743</v>
      </c>
      <c r="M1194" s="4" t="s">
        <v>1746</v>
      </c>
      <c r="N1194" s="4" t="s">
        <v>1981</v>
      </c>
    </row>
    <row r="1195" spans="1:14" ht="30" hidden="1" customHeight="1" x14ac:dyDescent="0.25">
      <c r="A1195" s="3" t="s">
        <v>6798</v>
      </c>
      <c r="B1195" s="3" t="s">
        <v>2075</v>
      </c>
      <c r="C1195" s="3" t="s">
        <v>6502</v>
      </c>
      <c r="D1195" s="3" t="s">
        <v>1635</v>
      </c>
      <c r="E1195" s="4" t="s">
        <v>1756</v>
      </c>
      <c r="F1195" s="5" t="s">
        <v>5928</v>
      </c>
      <c r="G1195" s="3" t="s">
        <v>5927</v>
      </c>
      <c r="H1195" s="3" t="s">
        <v>5930</v>
      </c>
      <c r="I1195" s="5" t="s">
        <v>6716</v>
      </c>
      <c r="J1195" s="6">
        <v>1233028</v>
      </c>
      <c r="K1195" s="6">
        <v>863119.6</v>
      </c>
      <c r="L1195" s="8" t="s">
        <v>1743</v>
      </c>
      <c r="M1195" s="4" t="s">
        <v>1746</v>
      </c>
      <c r="N1195" s="4" t="s">
        <v>1745</v>
      </c>
    </row>
    <row r="1196" spans="1:14" ht="30" hidden="1" customHeight="1" x14ac:dyDescent="0.25">
      <c r="A1196" s="3" t="s">
        <v>6798</v>
      </c>
      <c r="B1196" s="3" t="s">
        <v>2075</v>
      </c>
      <c r="C1196" s="3" t="s">
        <v>6502</v>
      </c>
      <c r="D1196" s="3" t="s">
        <v>1623</v>
      </c>
      <c r="E1196" s="4" t="s">
        <v>1756</v>
      </c>
      <c r="F1196" s="5" t="s">
        <v>6714</v>
      </c>
      <c r="G1196" s="3" t="s">
        <v>6713</v>
      </c>
      <c r="H1196" s="3" t="s">
        <v>4077</v>
      </c>
      <c r="I1196" s="5" t="s">
        <v>6715</v>
      </c>
      <c r="J1196" s="6">
        <v>770331.25</v>
      </c>
      <c r="K1196" s="6">
        <v>462198.75</v>
      </c>
      <c r="L1196" s="8" t="s">
        <v>1743</v>
      </c>
      <c r="M1196" s="4" t="s">
        <v>1746</v>
      </c>
      <c r="N1196" s="4" t="s">
        <v>1842</v>
      </c>
    </row>
    <row r="1197" spans="1:14" ht="30" hidden="1" customHeight="1" x14ac:dyDescent="0.25">
      <c r="A1197" s="3" t="s">
        <v>6798</v>
      </c>
      <c r="B1197" s="3" t="s">
        <v>2075</v>
      </c>
      <c r="C1197" s="3" t="s">
        <v>6502</v>
      </c>
      <c r="D1197" s="3" t="s">
        <v>1649</v>
      </c>
      <c r="E1197" s="4" t="s">
        <v>1756</v>
      </c>
      <c r="F1197" s="5" t="s">
        <v>6711</v>
      </c>
      <c r="G1197" s="3" t="s">
        <v>6710</v>
      </c>
      <c r="H1197" s="3" t="s">
        <v>1774</v>
      </c>
      <c r="I1197" s="5" t="s">
        <v>6712</v>
      </c>
      <c r="J1197" s="6">
        <v>147831.4</v>
      </c>
      <c r="K1197" s="6">
        <v>88698.84</v>
      </c>
      <c r="L1197" s="8" t="s">
        <v>1743</v>
      </c>
      <c r="M1197" s="4" t="s">
        <v>1746</v>
      </c>
      <c r="N1197" s="4" t="s">
        <v>1842</v>
      </c>
    </row>
    <row r="1198" spans="1:14" ht="30" hidden="1" customHeight="1" x14ac:dyDescent="0.25">
      <c r="A1198" s="3" t="s">
        <v>6798</v>
      </c>
      <c r="B1198" s="3" t="s">
        <v>2075</v>
      </c>
      <c r="C1198" s="3" t="s">
        <v>6502</v>
      </c>
      <c r="D1198" s="3" t="s">
        <v>1724</v>
      </c>
      <c r="E1198" s="4" t="s">
        <v>1756</v>
      </c>
      <c r="F1198" s="5" t="s">
        <v>6708</v>
      </c>
      <c r="G1198" s="3" t="s">
        <v>6707</v>
      </c>
      <c r="H1198" s="3" t="s">
        <v>5213</v>
      </c>
      <c r="I1198" s="5" t="s">
        <v>6709</v>
      </c>
      <c r="J1198" s="6">
        <v>565720</v>
      </c>
      <c r="K1198" s="6">
        <v>339432</v>
      </c>
      <c r="L1198" s="8" t="s">
        <v>1743</v>
      </c>
      <c r="M1198" s="4" t="s">
        <v>1746</v>
      </c>
      <c r="N1198" s="4" t="s">
        <v>1785</v>
      </c>
    </row>
    <row r="1199" spans="1:14" ht="30" hidden="1" customHeight="1" x14ac:dyDescent="0.25">
      <c r="A1199" s="3" t="s">
        <v>6798</v>
      </c>
      <c r="B1199" s="3" t="s">
        <v>2075</v>
      </c>
      <c r="C1199" s="3" t="s">
        <v>6502</v>
      </c>
      <c r="D1199" s="3" t="s">
        <v>1667</v>
      </c>
      <c r="E1199" s="4" t="s">
        <v>1756</v>
      </c>
      <c r="F1199" s="5" t="s">
        <v>3304</v>
      </c>
      <c r="G1199" s="3" t="s">
        <v>3303</v>
      </c>
      <c r="H1199" s="3" t="s">
        <v>2098</v>
      </c>
      <c r="I1199" s="5" t="s">
        <v>6703</v>
      </c>
      <c r="J1199" s="6">
        <v>580352.94999999995</v>
      </c>
      <c r="K1199" s="6">
        <v>348211.77</v>
      </c>
      <c r="L1199" s="8" t="s">
        <v>1743</v>
      </c>
      <c r="M1199" s="4" t="s">
        <v>1746</v>
      </c>
      <c r="N1199" s="4" t="s">
        <v>2473</v>
      </c>
    </row>
    <row r="1200" spans="1:14" ht="30" hidden="1" customHeight="1" x14ac:dyDescent="0.25">
      <c r="A1200" s="3" t="s">
        <v>6798</v>
      </c>
      <c r="B1200" s="3" t="s">
        <v>2075</v>
      </c>
      <c r="C1200" s="3" t="s">
        <v>6502</v>
      </c>
      <c r="D1200" s="3" t="s">
        <v>1730</v>
      </c>
      <c r="E1200" s="4" t="s">
        <v>1756</v>
      </c>
      <c r="F1200" s="5" t="s">
        <v>6701</v>
      </c>
      <c r="G1200" s="3" t="s">
        <v>6700</v>
      </c>
      <c r="H1200" s="3" t="s">
        <v>1799</v>
      </c>
      <c r="I1200" s="5" t="s">
        <v>6702</v>
      </c>
      <c r="J1200" s="6">
        <v>497200</v>
      </c>
      <c r="K1200" s="6">
        <v>248600</v>
      </c>
      <c r="L1200" s="8" t="s">
        <v>1743</v>
      </c>
      <c r="M1200" s="4" t="s">
        <v>1746</v>
      </c>
      <c r="N1200" s="4" t="s">
        <v>1765</v>
      </c>
    </row>
    <row r="1201" spans="1:14" ht="30" hidden="1" customHeight="1" x14ac:dyDescent="0.25">
      <c r="A1201" s="3" t="s">
        <v>6798</v>
      </c>
      <c r="B1201" s="3" t="s">
        <v>2075</v>
      </c>
      <c r="C1201" s="3" t="s">
        <v>6502</v>
      </c>
      <c r="D1201" s="3" t="s">
        <v>1698</v>
      </c>
      <c r="E1201" s="4" t="s">
        <v>1756</v>
      </c>
      <c r="F1201" s="5" t="s">
        <v>6698</v>
      </c>
      <c r="G1201" s="3" t="s">
        <v>6697</v>
      </c>
      <c r="H1201" s="3" t="s">
        <v>3837</v>
      </c>
      <c r="I1201" s="5" t="s">
        <v>6699</v>
      </c>
      <c r="J1201" s="6">
        <v>754590</v>
      </c>
      <c r="K1201" s="6">
        <v>528213</v>
      </c>
      <c r="L1201" s="8" t="s">
        <v>1743</v>
      </c>
      <c r="M1201" s="4" t="s">
        <v>2024</v>
      </c>
      <c r="N1201" s="4" t="s">
        <v>3594</v>
      </c>
    </row>
    <row r="1202" spans="1:14" ht="30" hidden="1" customHeight="1" x14ac:dyDescent="0.25">
      <c r="A1202" s="3" t="s">
        <v>6798</v>
      </c>
      <c r="B1202" s="3" t="s">
        <v>2075</v>
      </c>
      <c r="C1202" s="3" t="s">
        <v>6502</v>
      </c>
      <c r="D1202" s="3" t="s">
        <v>1682</v>
      </c>
      <c r="E1202" s="4" t="s">
        <v>1756</v>
      </c>
      <c r="F1202" s="5" t="s">
        <v>5733</v>
      </c>
      <c r="G1202" s="3" t="s">
        <v>5732</v>
      </c>
      <c r="H1202" s="3" t="s">
        <v>2409</v>
      </c>
      <c r="I1202" s="5" t="s">
        <v>6696</v>
      </c>
      <c r="J1202" s="6">
        <v>863740</v>
      </c>
      <c r="K1202" s="6">
        <v>518244</v>
      </c>
      <c r="L1202" s="8" t="s">
        <v>1743</v>
      </c>
      <c r="M1202" s="4" t="s">
        <v>1746</v>
      </c>
      <c r="N1202" s="4" t="s">
        <v>2043</v>
      </c>
    </row>
    <row r="1203" spans="1:14" ht="30" hidden="1" customHeight="1" x14ac:dyDescent="0.25">
      <c r="A1203" s="3" t="s">
        <v>6798</v>
      </c>
      <c r="B1203" s="3" t="s">
        <v>2075</v>
      </c>
      <c r="C1203" s="3" t="s">
        <v>6502</v>
      </c>
      <c r="D1203" s="3" t="s">
        <v>1723</v>
      </c>
      <c r="E1203" s="4" t="s">
        <v>1756</v>
      </c>
      <c r="F1203" s="5" t="s">
        <v>6366</v>
      </c>
      <c r="G1203" s="3" t="s">
        <v>6365</v>
      </c>
      <c r="H1203" s="3" t="s">
        <v>4753</v>
      </c>
      <c r="I1203" s="5" t="s">
        <v>6695</v>
      </c>
      <c r="J1203" s="6">
        <v>409246.41</v>
      </c>
      <c r="K1203" s="6">
        <v>286472.49</v>
      </c>
      <c r="L1203" s="8" t="s">
        <v>1743</v>
      </c>
      <c r="M1203" s="4" t="s">
        <v>1746</v>
      </c>
      <c r="N1203" s="4" t="s">
        <v>2043</v>
      </c>
    </row>
    <row r="1204" spans="1:14" ht="30" hidden="1" customHeight="1" x14ac:dyDescent="0.25">
      <c r="A1204" s="3" t="s">
        <v>6798</v>
      </c>
      <c r="B1204" s="3" t="s">
        <v>2075</v>
      </c>
      <c r="C1204" s="3" t="s">
        <v>6502</v>
      </c>
      <c r="D1204" s="3" t="s">
        <v>1650</v>
      </c>
      <c r="E1204" s="4" t="s">
        <v>1756</v>
      </c>
      <c r="F1204" s="5" t="s">
        <v>6693</v>
      </c>
      <c r="G1204" s="3" t="s">
        <v>6692</v>
      </c>
      <c r="H1204" s="3" t="s">
        <v>2509</v>
      </c>
      <c r="I1204" s="5" t="s">
        <v>6694</v>
      </c>
      <c r="J1204" s="6">
        <v>210156</v>
      </c>
      <c r="K1204" s="6">
        <v>126093.6</v>
      </c>
      <c r="L1204" s="8" t="s">
        <v>1743</v>
      </c>
      <c r="M1204" s="4" t="s">
        <v>1752</v>
      </c>
      <c r="N1204" s="4" t="s">
        <v>1965</v>
      </c>
    </row>
    <row r="1205" spans="1:14" ht="30" hidden="1" customHeight="1" x14ac:dyDescent="0.25">
      <c r="A1205" s="3" t="s">
        <v>6798</v>
      </c>
      <c r="B1205" s="3" t="s">
        <v>2075</v>
      </c>
      <c r="C1205" s="3" t="s">
        <v>6502</v>
      </c>
      <c r="D1205" s="3" t="s">
        <v>1735</v>
      </c>
      <c r="E1205" s="4" t="s">
        <v>1756</v>
      </c>
      <c r="F1205" s="5" t="s">
        <v>6690</v>
      </c>
      <c r="G1205" s="3" t="s">
        <v>6689</v>
      </c>
      <c r="H1205" s="3" t="s">
        <v>2190</v>
      </c>
      <c r="I1205" s="5" t="s">
        <v>6691</v>
      </c>
      <c r="J1205" s="6">
        <v>2668773</v>
      </c>
      <c r="K1205" s="6">
        <v>1334386.5</v>
      </c>
      <c r="L1205" s="8" t="s">
        <v>1743</v>
      </c>
      <c r="M1205" s="4" t="s">
        <v>1746</v>
      </c>
      <c r="N1205" s="4" t="s">
        <v>1745</v>
      </c>
    </row>
    <row r="1206" spans="1:14" ht="30" hidden="1" customHeight="1" x14ac:dyDescent="0.25">
      <c r="A1206" s="3" t="s">
        <v>6798</v>
      </c>
      <c r="B1206" s="3" t="s">
        <v>2075</v>
      </c>
      <c r="C1206" s="3" t="s">
        <v>6502</v>
      </c>
      <c r="D1206" s="3" t="s">
        <v>1640</v>
      </c>
      <c r="E1206" s="4" t="s">
        <v>1756</v>
      </c>
      <c r="F1206" s="5" t="s">
        <v>6687</v>
      </c>
      <c r="G1206" s="3" t="s">
        <v>6686</v>
      </c>
      <c r="H1206" s="3" t="s">
        <v>1841</v>
      </c>
      <c r="I1206" s="5" t="s">
        <v>6688</v>
      </c>
      <c r="J1206" s="6">
        <v>1179253.6599999999</v>
      </c>
      <c r="K1206" s="6">
        <v>707552.2</v>
      </c>
      <c r="L1206" s="8" t="s">
        <v>1743</v>
      </c>
      <c r="M1206" s="4" t="s">
        <v>1760</v>
      </c>
      <c r="N1206" s="4" t="s">
        <v>2169</v>
      </c>
    </row>
    <row r="1207" spans="1:14" ht="30" hidden="1" customHeight="1" x14ac:dyDescent="0.25">
      <c r="A1207" s="3" t="s">
        <v>6798</v>
      </c>
      <c r="B1207" s="3" t="s">
        <v>2075</v>
      </c>
      <c r="C1207" s="3" t="s">
        <v>6502</v>
      </c>
      <c r="D1207" s="3" t="s">
        <v>1729</v>
      </c>
      <c r="E1207" s="4" t="s">
        <v>1756</v>
      </c>
      <c r="F1207" s="5" t="s">
        <v>6684</v>
      </c>
      <c r="G1207" s="3" t="s">
        <v>6683</v>
      </c>
      <c r="H1207" s="3" t="s">
        <v>1774</v>
      </c>
      <c r="I1207" s="5" t="s">
        <v>6685</v>
      </c>
      <c r="J1207" s="6">
        <v>1152350</v>
      </c>
      <c r="K1207" s="6">
        <v>806645</v>
      </c>
      <c r="L1207" s="8" t="s">
        <v>1743</v>
      </c>
      <c r="M1207" s="4" t="s">
        <v>1746</v>
      </c>
      <c r="N1207" s="4" t="s">
        <v>2473</v>
      </c>
    </row>
    <row r="1208" spans="1:14" ht="30" hidden="1" customHeight="1" x14ac:dyDescent="0.25">
      <c r="A1208" s="3" t="s">
        <v>6798</v>
      </c>
      <c r="B1208" s="3" t="s">
        <v>2075</v>
      </c>
      <c r="C1208" s="3" t="s">
        <v>6502</v>
      </c>
      <c r="D1208" s="3" t="s">
        <v>1687</v>
      </c>
      <c r="E1208" s="4" t="s">
        <v>1756</v>
      </c>
      <c r="F1208" s="5" t="s">
        <v>6681</v>
      </c>
      <c r="G1208" s="3" t="s">
        <v>6680</v>
      </c>
      <c r="H1208" s="3" t="s">
        <v>1915</v>
      </c>
      <c r="I1208" s="5" t="s">
        <v>6682</v>
      </c>
      <c r="J1208" s="6">
        <v>2582948</v>
      </c>
      <c r="K1208" s="6">
        <v>1937211</v>
      </c>
      <c r="L1208" s="8" t="s">
        <v>1743</v>
      </c>
      <c r="M1208" s="4" t="s">
        <v>1760</v>
      </c>
      <c r="N1208" s="4" t="s">
        <v>2169</v>
      </c>
    </row>
    <row r="1209" spans="1:14" ht="30" hidden="1" customHeight="1" x14ac:dyDescent="0.25">
      <c r="A1209" s="3" t="s">
        <v>6798</v>
      </c>
      <c r="B1209" s="3" t="s">
        <v>2075</v>
      </c>
      <c r="C1209" s="3" t="s">
        <v>6502</v>
      </c>
      <c r="D1209" s="3" t="s">
        <v>1625</v>
      </c>
      <c r="E1209" s="4" t="s">
        <v>1756</v>
      </c>
      <c r="F1209" s="5" t="s">
        <v>6678</v>
      </c>
      <c r="G1209" s="3" t="s">
        <v>6677</v>
      </c>
      <c r="H1209" s="3" t="s">
        <v>2211</v>
      </c>
      <c r="I1209" s="5" t="s">
        <v>6679</v>
      </c>
      <c r="J1209" s="6">
        <v>1632646</v>
      </c>
      <c r="K1209" s="6">
        <v>1142852.2</v>
      </c>
      <c r="L1209" s="8" t="s">
        <v>1743</v>
      </c>
      <c r="M1209" s="4" t="s">
        <v>1752</v>
      </c>
      <c r="N1209" s="4" t="s">
        <v>1751</v>
      </c>
    </row>
    <row r="1210" spans="1:14" ht="30" hidden="1" customHeight="1" x14ac:dyDescent="0.25">
      <c r="A1210" s="3" t="s">
        <v>6798</v>
      </c>
      <c r="B1210" s="3" t="s">
        <v>2075</v>
      </c>
      <c r="C1210" s="3" t="s">
        <v>6502</v>
      </c>
      <c r="D1210" s="3" t="s">
        <v>1679</v>
      </c>
      <c r="E1210" s="4" t="s">
        <v>1756</v>
      </c>
      <c r="F1210" s="5" t="s">
        <v>6675</v>
      </c>
      <c r="G1210" s="3" t="s">
        <v>6674</v>
      </c>
      <c r="H1210" s="3" t="s">
        <v>6531</v>
      </c>
      <c r="I1210" s="5" t="s">
        <v>6676</v>
      </c>
      <c r="J1210" s="6">
        <v>1188695</v>
      </c>
      <c r="K1210" s="6">
        <v>713217</v>
      </c>
      <c r="L1210" s="8" t="s">
        <v>1743</v>
      </c>
      <c r="M1210" s="4" t="s">
        <v>1752</v>
      </c>
      <c r="N1210" s="4" t="s">
        <v>1965</v>
      </c>
    </row>
    <row r="1211" spans="1:14" ht="30" hidden="1" customHeight="1" x14ac:dyDescent="0.25">
      <c r="A1211" s="3" t="s">
        <v>6798</v>
      </c>
      <c r="B1211" s="3" t="s">
        <v>2075</v>
      </c>
      <c r="C1211" s="3" t="s">
        <v>6502</v>
      </c>
      <c r="D1211" s="3" t="s">
        <v>1722</v>
      </c>
      <c r="E1211" s="4" t="s">
        <v>1756</v>
      </c>
      <c r="F1211" s="5" t="s">
        <v>6671</v>
      </c>
      <c r="G1211" s="3" t="s">
        <v>6670</v>
      </c>
      <c r="H1211" s="3" t="s">
        <v>6673</v>
      </c>
      <c r="I1211" s="5" t="s">
        <v>6672</v>
      </c>
      <c r="J1211" s="6">
        <v>2609615</v>
      </c>
      <c r="K1211" s="6">
        <v>1565769</v>
      </c>
      <c r="L1211" s="8" t="s">
        <v>1743</v>
      </c>
      <c r="M1211" s="4" t="s">
        <v>1752</v>
      </c>
      <c r="N1211" s="4" t="s">
        <v>2013</v>
      </c>
    </row>
    <row r="1212" spans="1:14" ht="30" hidden="1" customHeight="1" x14ac:dyDescent="0.25">
      <c r="A1212" s="3" t="s">
        <v>6798</v>
      </c>
      <c r="B1212" s="3" t="s">
        <v>2075</v>
      </c>
      <c r="C1212" s="3" t="s">
        <v>6502</v>
      </c>
      <c r="D1212" s="3" t="s">
        <v>1648</v>
      </c>
      <c r="E1212" s="4" t="s">
        <v>1756</v>
      </c>
      <c r="F1212" s="5" t="s">
        <v>6668</v>
      </c>
      <c r="G1212" s="3" t="s">
        <v>6667</v>
      </c>
      <c r="H1212" s="3" t="s">
        <v>2651</v>
      </c>
      <c r="I1212" s="5" t="s">
        <v>6669</v>
      </c>
      <c r="J1212" s="6">
        <v>1809583.7</v>
      </c>
      <c r="K1212" s="6">
        <v>1085750.22</v>
      </c>
      <c r="L1212" s="8" t="s">
        <v>1743</v>
      </c>
      <c r="M1212" s="4" t="s">
        <v>1746</v>
      </c>
      <c r="N1212" s="4" t="s">
        <v>1904</v>
      </c>
    </row>
    <row r="1213" spans="1:14" ht="30" hidden="1" customHeight="1" x14ac:dyDescent="0.25">
      <c r="A1213" s="3" t="s">
        <v>6798</v>
      </c>
      <c r="B1213" s="3" t="s">
        <v>2075</v>
      </c>
      <c r="C1213" s="3" t="s">
        <v>6502</v>
      </c>
      <c r="D1213" s="3" t="s">
        <v>1664</v>
      </c>
      <c r="E1213" s="4" t="s">
        <v>1756</v>
      </c>
      <c r="F1213" s="5" t="s">
        <v>6665</v>
      </c>
      <c r="G1213" s="3" t="s">
        <v>6664</v>
      </c>
      <c r="H1213" s="3" t="s">
        <v>2248</v>
      </c>
      <c r="I1213" s="5" t="s">
        <v>6666</v>
      </c>
      <c r="J1213" s="6">
        <v>1519064</v>
      </c>
      <c r="K1213" s="6">
        <v>911438.4</v>
      </c>
      <c r="L1213" s="8" t="s">
        <v>1743</v>
      </c>
      <c r="M1213" s="4" t="s">
        <v>1760</v>
      </c>
      <c r="N1213" s="4" t="s">
        <v>2169</v>
      </c>
    </row>
    <row r="1214" spans="1:14" ht="30" hidden="1" customHeight="1" x14ac:dyDescent="0.25">
      <c r="A1214" s="3" t="s">
        <v>6798</v>
      </c>
      <c r="B1214" s="3" t="s">
        <v>2075</v>
      </c>
      <c r="C1214" s="3" t="s">
        <v>6502</v>
      </c>
      <c r="D1214" s="3" t="s">
        <v>1665</v>
      </c>
      <c r="E1214" s="4" t="s">
        <v>1756</v>
      </c>
      <c r="F1214" s="5" t="s">
        <v>6662</v>
      </c>
      <c r="G1214" s="3" t="s">
        <v>6661</v>
      </c>
      <c r="H1214" s="3" t="s">
        <v>2178</v>
      </c>
      <c r="I1214" s="5" t="s">
        <v>6663</v>
      </c>
      <c r="J1214" s="6">
        <v>575075.77</v>
      </c>
      <c r="K1214" s="6">
        <v>402553.04</v>
      </c>
      <c r="L1214" s="8" t="s">
        <v>1743</v>
      </c>
      <c r="M1214" s="4" t="s">
        <v>1746</v>
      </c>
      <c r="N1214" s="4" t="s">
        <v>1770</v>
      </c>
    </row>
    <row r="1215" spans="1:14" ht="30" hidden="1" customHeight="1" x14ac:dyDescent="0.25">
      <c r="A1215" s="3" t="s">
        <v>6798</v>
      </c>
      <c r="B1215" s="3" t="s">
        <v>2075</v>
      </c>
      <c r="C1215" s="3" t="s">
        <v>6502</v>
      </c>
      <c r="D1215" s="3" t="s">
        <v>1661</v>
      </c>
      <c r="E1215" s="4" t="s">
        <v>1756</v>
      </c>
      <c r="F1215" s="5" t="s">
        <v>6655</v>
      </c>
      <c r="G1215" s="3" t="s">
        <v>6654</v>
      </c>
      <c r="H1215" s="3" t="s">
        <v>2565</v>
      </c>
      <c r="I1215" s="5" t="s">
        <v>6656</v>
      </c>
      <c r="J1215" s="6">
        <v>2174583.0699999998</v>
      </c>
      <c r="K1215" s="6">
        <v>1304749.8400000001</v>
      </c>
      <c r="L1215" s="8" t="s">
        <v>1743</v>
      </c>
      <c r="M1215" s="4" t="s">
        <v>1760</v>
      </c>
      <c r="N1215" s="4" t="s">
        <v>3016</v>
      </c>
    </row>
    <row r="1216" spans="1:14" ht="30" hidden="1" customHeight="1" x14ac:dyDescent="0.25">
      <c r="A1216" s="3" t="s">
        <v>6798</v>
      </c>
      <c r="B1216" s="3" t="s">
        <v>2075</v>
      </c>
      <c r="C1216" s="3" t="s">
        <v>6502</v>
      </c>
      <c r="D1216" s="3" t="s">
        <v>1618</v>
      </c>
      <c r="E1216" s="4" t="s">
        <v>1756</v>
      </c>
      <c r="F1216" s="5" t="s">
        <v>6652</v>
      </c>
      <c r="G1216" s="3" t="s">
        <v>6651</v>
      </c>
      <c r="H1216" s="3" t="s">
        <v>2240</v>
      </c>
      <c r="I1216" s="5" t="s">
        <v>6653</v>
      </c>
      <c r="J1216" s="6">
        <v>2637848.34</v>
      </c>
      <c r="K1216" s="6">
        <v>1318924.17</v>
      </c>
      <c r="L1216" s="8" t="s">
        <v>1743</v>
      </c>
      <c r="M1216" s="4" t="s">
        <v>1746</v>
      </c>
      <c r="N1216" s="4" t="s">
        <v>1904</v>
      </c>
    </row>
    <row r="1217" spans="1:14" ht="30" hidden="1" customHeight="1" x14ac:dyDescent="0.25">
      <c r="A1217" s="3" t="s">
        <v>6798</v>
      </c>
      <c r="B1217" s="3" t="s">
        <v>2075</v>
      </c>
      <c r="C1217" s="3" t="s">
        <v>6502</v>
      </c>
      <c r="D1217" s="3" t="s">
        <v>1701</v>
      </c>
      <c r="E1217" s="4" t="s">
        <v>1756</v>
      </c>
      <c r="F1217" s="5" t="s">
        <v>6649</v>
      </c>
      <c r="G1217" s="3" t="s">
        <v>6648</v>
      </c>
      <c r="H1217" s="3" t="s">
        <v>2190</v>
      </c>
      <c r="I1217" s="5" t="s">
        <v>6650</v>
      </c>
      <c r="J1217" s="6">
        <v>783757.97</v>
      </c>
      <c r="K1217" s="6">
        <v>470254.78</v>
      </c>
      <c r="L1217" s="8" t="s">
        <v>1743</v>
      </c>
      <c r="M1217" s="4" t="s">
        <v>1746</v>
      </c>
      <c r="N1217" s="4" t="s">
        <v>1795</v>
      </c>
    </row>
    <row r="1218" spans="1:14" ht="30" hidden="1" customHeight="1" x14ac:dyDescent="0.25">
      <c r="A1218" s="3" t="s">
        <v>6798</v>
      </c>
      <c r="B1218" s="3" t="s">
        <v>2075</v>
      </c>
      <c r="C1218" s="3" t="s">
        <v>6502</v>
      </c>
      <c r="D1218" s="3" t="s">
        <v>1589</v>
      </c>
      <c r="E1218" s="4" t="s">
        <v>1756</v>
      </c>
      <c r="F1218" s="5" t="s">
        <v>6153</v>
      </c>
      <c r="G1218" s="3" t="s">
        <v>6152</v>
      </c>
      <c r="H1218" s="3" t="s">
        <v>2091</v>
      </c>
      <c r="I1218" s="5" t="s">
        <v>6154</v>
      </c>
      <c r="J1218" s="6">
        <v>418332.89</v>
      </c>
      <c r="K1218" s="6">
        <v>292833.02</v>
      </c>
      <c r="L1218" s="8" t="s">
        <v>1743</v>
      </c>
      <c r="M1218" s="4" t="s">
        <v>1746</v>
      </c>
      <c r="N1218" s="4" t="s">
        <v>2124</v>
      </c>
    </row>
    <row r="1219" spans="1:14" ht="30" hidden="1" customHeight="1" x14ac:dyDescent="0.25">
      <c r="A1219" s="3" t="s">
        <v>6798</v>
      </c>
      <c r="B1219" s="3" t="s">
        <v>2075</v>
      </c>
      <c r="C1219" s="3" t="s">
        <v>6502</v>
      </c>
      <c r="D1219" s="3" t="s">
        <v>1662</v>
      </c>
      <c r="E1219" s="4" t="s">
        <v>1756</v>
      </c>
      <c r="F1219" s="5" t="s">
        <v>5842</v>
      </c>
      <c r="G1219" s="3" t="s">
        <v>5841</v>
      </c>
      <c r="H1219" s="3" t="s">
        <v>2091</v>
      </c>
      <c r="I1219" s="5" t="s">
        <v>6647</v>
      </c>
      <c r="J1219" s="6">
        <v>595000</v>
      </c>
      <c r="K1219" s="6">
        <v>357000</v>
      </c>
      <c r="L1219" s="8" t="s">
        <v>1743</v>
      </c>
      <c r="M1219" s="4" t="s">
        <v>1746</v>
      </c>
      <c r="N1219" s="4" t="s">
        <v>2124</v>
      </c>
    </row>
    <row r="1220" spans="1:14" ht="30" hidden="1" customHeight="1" x14ac:dyDescent="0.25">
      <c r="A1220" s="3" t="s">
        <v>6798</v>
      </c>
      <c r="B1220" s="3" t="s">
        <v>2075</v>
      </c>
      <c r="C1220" s="3" t="s">
        <v>6502</v>
      </c>
      <c r="D1220" s="3" t="s">
        <v>1686</v>
      </c>
      <c r="E1220" s="4" t="s">
        <v>1756</v>
      </c>
      <c r="F1220" s="5" t="s">
        <v>6645</v>
      </c>
      <c r="G1220" s="3" t="s">
        <v>6644</v>
      </c>
      <c r="H1220" s="3" t="s">
        <v>1837</v>
      </c>
      <c r="I1220" s="5" t="s">
        <v>6646</v>
      </c>
      <c r="J1220" s="6">
        <v>2347540.48</v>
      </c>
      <c r="K1220" s="6">
        <v>1173770.24</v>
      </c>
      <c r="L1220" s="8" t="s">
        <v>1743</v>
      </c>
      <c r="M1220" s="4" t="s">
        <v>1746</v>
      </c>
      <c r="N1220" s="4" t="s">
        <v>1842</v>
      </c>
    </row>
    <row r="1221" spans="1:14" ht="30" hidden="1" customHeight="1" x14ac:dyDescent="0.25">
      <c r="A1221" s="3" t="s">
        <v>6798</v>
      </c>
      <c r="B1221" s="3" t="s">
        <v>2075</v>
      </c>
      <c r="C1221" s="3" t="s">
        <v>6502</v>
      </c>
      <c r="D1221" s="3" t="s">
        <v>1645</v>
      </c>
      <c r="E1221" s="4" t="s">
        <v>1756</v>
      </c>
      <c r="F1221" s="5" t="s">
        <v>6642</v>
      </c>
      <c r="G1221" s="3" t="s">
        <v>6641</v>
      </c>
      <c r="H1221" s="3" t="s">
        <v>5056</v>
      </c>
      <c r="I1221" s="5" t="s">
        <v>6643</v>
      </c>
      <c r="J1221" s="6">
        <v>660574</v>
      </c>
      <c r="K1221" s="6">
        <v>462401.8</v>
      </c>
      <c r="L1221" s="8" t="s">
        <v>1743</v>
      </c>
      <c r="M1221" s="4" t="s">
        <v>1760</v>
      </c>
      <c r="N1221" s="4" t="s">
        <v>1759</v>
      </c>
    </row>
    <row r="1222" spans="1:14" ht="30" hidden="1" customHeight="1" x14ac:dyDescent="0.25">
      <c r="A1222" s="3" t="s">
        <v>6798</v>
      </c>
      <c r="B1222" s="3" t="s">
        <v>2075</v>
      </c>
      <c r="C1222" s="3" t="s">
        <v>6502</v>
      </c>
      <c r="D1222" s="3" t="s">
        <v>1620</v>
      </c>
      <c r="E1222" s="4" t="s">
        <v>1756</v>
      </c>
      <c r="F1222" s="5" t="s">
        <v>6639</v>
      </c>
      <c r="G1222" s="3" t="s">
        <v>6638</v>
      </c>
      <c r="H1222" s="3" t="s">
        <v>3456</v>
      </c>
      <c r="I1222" s="5" t="s">
        <v>6640</v>
      </c>
      <c r="J1222" s="6">
        <v>1023452.01</v>
      </c>
      <c r="K1222" s="6">
        <v>614071.21</v>
      </c>
      <c r="L1222" s="8" t="s">
        <v>1743</v>
      </c>
      <c r="M1222" s="4" t="s">
        <v>1760</v>
      </c>
      <c r="N1222" s="4" t="s">
        <v>1759</v>
      </c>
    </row>
    <row r="1223" spans="1:14" ht="30" hidden="1" customHeight="1" x14ac:dyDescent="0.25">
      <c r="A1223" s="3" t="s">
        <v>6798</v>
      </c>
      <c r="B1223" s="3" t="s">
        <v>2075</v>
      </c>
      <c r="C1223" s="3" t="s">
        <v>6502</v>
      </c>
      <c r="D1223" s="3" t="s">
        <v>1606</v>
      </c>
      <c r="E1223" s="4" t="s">
        <v>1756</v>
      </c>
      <c r="F1223" s="5" t="s">
        <v>6636</v>
      </c>
      <c r="G1223" s="3" t="s">
        <v>6635</v>
      </c>
      <c r="H1223" s="3" t="s">
        <v>1980</v>
      </c>
      <c r="I1223" s="5" t="s">
        <v>6637</v>
      </c>
      <c r="J1223" s="6">
        <v>532231.81999999995</v>
      </c>
      <c r="K1223" s="6">
        <v>319339.09000000003</v>
      </c>
      <c r="L1223" s="8" t="s">
        <v>1743</v>
      </c>
      <c r="M1223" s="4" t="s">
        <v>1746</v>
      </c>
      <c r="N1223" s="4" t="s">
        <v>1981</v>
      </c>
    </row>
    <row r="1224" spans="1:14" ht="30" hidden="1" customHeight="1" x14ac:dyDescent="0.25">
      <c r="A1224" s="3" t="s">
        <v>6798</v>
      </c>
      <c r="B1224" s="3" t="s">
        <v>2075</v>
      </c>
      <c r="C1224" s="3" t="s">
        <v>6502</v>
      </c>
      <c r="D1224" s="3" t="s">
        <v>1670</v>
      </c>
      <c r="E1224" s="4" t="s">
        <v>1756</v>
      </c>
      <c r="F1224" s="5" t="s">
        <v>6632</v>
      </c>
      <c r="G1224" s="3" t="s">
        <v>6631</v>
      </c>
      <c r="H1224" s="3" t="s">
        <v>2160</v>
      </c>
      <c r="I1224" s="5" t="s">
        <v>6633</v>
      </c>
      <c r="J1224" s="6">
        <v>420865</v>
      </c>
      <c r="K1224" s="6">
        <v>210432.5</v>
      </c>
      <c r="L1224" s="8" t="s">
        <v>1743</v>
      </c>
      <c r="M1224" s="4" t="s">
        <v>1752</v>
      </c>
      <c r="N1224" s="4" t="s">
        <v>2288</v>
      </c>
    </row>
    <row r="1225" spans="1:14" ht="30" hidden="1" customHeight="1" x14ac:dyDescent="0.25">
      <c r="A1225" s="3" t="s">
        <v>6798</v>
      </c>
      <c r="B1225" s="3" t="s">
        <v>2075</v>
      </c>
      <c r="C1225" s="3" t="s">
        <v>6502</v>
      </c>
      <c r="D1225" s="3" t="s">
        <v>1718</v>
      </c>
      <c r="E1225" s="4" t="s">
        <v>1756</v>
      </c>
      <c r="F1225" s="5" t="s">
        <v>6378</v>
      </c>
      <c r="G1225" s="3" t="s">
        <v>6377</v>
      </c>
      <c r="H1225" s="3" t="s">
        <v>3456</v>
      </c>
      <c r="I1225" s="5" t="s">
        <v>6630</v>
      </c>
      <c r="J1225" s="6">
        <v>397838.57</v>
      </c>
      <c r="K1225" s="6">
        <v>278487</v>
      </c>
      <c r="L1225" s="8" t="s">
        <v>1743</v>
      </c>
      <c r="M1225" s="4" t="s">
        <v>1828</v>
      </c>
      <c r="N1225" s="4" t="s">
        <v>6380</v>
      </c>
    </row>
    <row r="1226" spans="1:14" ht="30" hidden="1" customHeight="1" x14ac:dyDescent="0.25">
      <c r="A1226" s="3" t="s">
        <v>6798</v>
      </c>
      <c r="B1226" s="3" t="s">
        <v>2075</v>
      </c>
      <c r="C1226" s="3" t="s">
        <v>6502</v>
      </c>
      <c r="D1226" s="3" t="s">
        <v>1613</v>
      </c>
      <c r="E1226" s="4" t="s">
        <v>1756</v>
      </c>
      <c r="F1226" s="5" t="s">
        <v>6627</v>
      </c>
      <c r="G1226" s="3" t="s">
        <v>6626</v>
      </c>
      <c r="H1226" s="3" t="s">
        <v>6629</v>
      </c>
      <c r="I1226" s="5" t="s">
        <v>6628</v>
      </c>
      <c r="J1226" s="6">
        <v>161714.03</v>
      </c>
      <c r="K1226" s="6">
        <v>97028.42</v>
      </c>
      <c r="L1226" s="8" t="s">
        <v>1743</v>
      </c>
      <c r="M1226" s="4" t="s">
        <v>1746</v>
      </c>
      <c r="N1226" s="4" t="s">
        <v>1785</v>
      </c>
    </row>
    <row r="1227" spans="1:14" ht="30" hidden="1" customHeight="1" x14ac:dyDescent="0.25">
      <c r="A1227" s="3" t="s">
        <v>6798</v>
      </c>
      <c r="B1227" s="3" t="s">
        <v>2075</v>
      </c>
      <c r="C1227" s="3" t="s">
        <v>6502</v>
      </c>
      <c r="D1227" s="3" t="s">
        <v>1630</v>
      </c>
      <c r="E1227" s="4" t="s">
        <v>1756</v>
      </c>
      <c r="F1227" s="5" t="s">
        <v>6623</v>
      </c>
      <c r="G1227" s="3" t="s">
        <v>6622</v>
      </c>
      <c r="H1227" s="3" t="s">
        <v>6625</v>
      </c>
      <c r="I1227" s="5" t="s">
        <v>6624</v>
      </c>
      <c r="J1227" s="6">
        <v>2708966.95</v>
      </c>
      <c r="K1227" s="6">
        <v>1625380.17</v>
      </c>
      <c r="L1227" s="8" t="s">
        <v>1743</v>
      </c>
      <c r="M1227" s="4" t="s">
        <v>1752</v>
      </c>
      <c r="N1227" s="4" t="s">
        <v>1965</v>
      </c>
    </row>
    <row r="1228" spans="1:14" ht="30" hidden="1" customHeight="1" x14ac:dyDescent="0.25">
      <c r="A1228" s="3" t="s">
        <v>6798</v>
      </c>
      <c r="B1228" s="3" t="s">
        <v>2075</v>
      </c>
      <c r="C1228" s="3" t="s">
        <v>6502</v>
      </c>
      <c r="D1228" s="3" t="s">
        <v>1652</v>
      </c>
      <c r="E1228" s="4" t="s">
        <v>1756</v>
      </c>
      <c r="F1228" s="5" t="s">
        <v>6617</v>
      </c>
      <c r="G1228" s="3" t="s">
        <v>6616</v>
      </c>
      <c r="H1228" s="3" t="s">
        <v>2210</v>
      </c>
      <c r="I1228" s="5" t="s">
        <v>6618</v>
      </c>
      <c r="J1228" s="6">
        <v>2318854.5699999998</v>
      </c>
      <c r="K1228" s="6">
        <v>1391312.74</v>
      </c>
      <c r="L1228" s="8" t="s">
        <v>1743</v>
      </c>
      <c r="M1228" s="4" t="s">
        <v>1746</v>
      </c>
      <c r="N1228" s="4" t="s">
        <v>1795</v>
      </c>
    </row>
    <row r="1229" spans="1:14" ht="30" hidden="1" customHeight="1" x14ac:dyDescent="0.25">
      <c r="A1229" s="3" t="s">
        <v>6798</v>
      </c>
      <c r="B1229" s="3" t="s">
        <v>2075</v>
      </c>
      <c r="C1229" s="3" t="s">
        <v>6502</v>
      </c>
      <c r="D1229" s="3" t="s">
        <v>1731</v>
      </c>
      <c r="E1229" s="4" t="s">
        <v>1756</v>
      </c>
      <c r="F1229" s="5" t="s">
        <v>6614</v>
      </c>
      <c r="G1229" s="3" t="s">
        <v>6613</v>
      </c>
      <c r="H1229" s="3" t="s">
        <v>2190</v>
      </c>
      <c r="I1229" s="5" t="s">
        <v>6615</v>
      </c>
      <c r="J1229" s="6">
        <v>823060</v>
      </c>
      <c r="K1229" s="6">
        <v>411530</v>
      </c>
      <c r="L1229" s="8" t="s">
        <v>1743</v>
      </c>
      <c r="M1229" s="4" t="s">
        <v>1746</v>
      </c>
      <c r="N1229" s="4" t="s">
        <v>1993</v>
      </c>
    </row>
    <row r="1230" spans="1:14" ht="30" hidden="1" customHeight="1" x14ac:dyDescent="0.25">
      <c r="A1230" s="3" t="s">
        <v>6798</v>
      </c>
      <c r="B1230" s="3" t="s">
        <v>2075</v>
      </c>
      <c r="C1230" s="3" t="s">
        <v>6502</v>
      </c>
      <c r="D1230" s="3" t="s">
        <v>1689</v>
      </c>
      <c r="E1230" s="4" t="s">
        <v>1756</v>
      </c>
      <c r="F1230" s="5" t="s">
        <v>3442</v>
      </c>
      <c r="G1230" s="3" t="s">
        <v>3441</v>
      </c>
      <c r="H1230" s="3" t="s">
        <v>3444</v>
      </c>
      <c r="I1230" s="5" t="s">
        <v>6612</v>
      </c>
      <c r="J1230" s="6">
        <v>1276233.21</v>
      </c>
      <c r="K1230" s="6">
        <v>957174.91</v>
      </c>
      <c r="L1230" s="8" t="s">
        <v>1743</v>
      </c>
      <c r="M1230" s="4" t="s">
        <v>1746</v>
      </c>
      <c r="N1230" s="4" t="s">
        <v>1842</v>
      </c>
    </row>
    <row r="1231" spans="1:14" ht="30" hidden="1" customHeight="1" x14ac:dyDescent="0.25">
      <c r="A1231" s="3" t="s">
        <v>6798</v>
      </c>
      <c r="B1231" s="3" t="s">
        <v>2075</v>
      </c>
      <c r="C1231" s="3" t="s">
        <v>6502</v>
      </c>
      <c r="D1231" s="3" t="s">
        <v>1592</v>
      </c>
      <c r="E1231" s="4" t="s">
        <v>1756</v>
      </c>
      <c r="F1231" s="5" t="s">
        <v>6610</v>
      </c>
      <c r="G1231" s="3" t="s">
        <v>6609</v>
      </c>
      <c r="H1231" s="3" t="s">
        <v>2433</v>
      </c>
      <c r="I1231" s="5" t="s">
        <v>6611</v>
      </c>
      <c r="J1231" s="6">
        <v>885075</v>
      </c>
      <c r="K1231" s="6">
        <v>531045</v>
      </c>
      <c r="L1231" s="8" t="s">
        <v>1743</v>
      </c>
      <c r="M1231" s="4" t="s">
        <v>1760</v>
      </c>
      <c r="N1231" s="4" t="s">
        <v>3016</v>
      </c>
    </row>
    <row r="1232" spans="1:14" ht="30" hidden="1" customHeight="1" x14ac:dyDescent="0.25">
      <c r="A1232" s="3" t="s">
        <v>6798</v>
      </c>
      <c r="B1232" s="3" t="s">
        <v>2075</v>
      </c>
      <c r="C1232" s="3" t="s">
        <v>6502</v>
      </c>
      <c r="D1232" s="3" t="s">
        <v>1668</v>
      </c>
      <c r="E1232" s="4" t="s">
        <v>1756</v>
      </c>
      <c r="F1232" s="5" t="s">
        <v>6607</v>
      </c>
      <c r="G1232" s="3" t="s">
        <v>6606</v>
      </c>
      <c r="H1232" s="3" t="s">
        <v>2160</v>
      </c>
      <c r="I1232" s="5" t="s">
        <v>6608</v>
      </c>
      <c r="J1232" s="6">
        <v>1647190</v>
      </c>
      <c r="K1232" s="6">
        <v>823595</v>
      </c>
      <c r="L1232" s="8" t="s">
        <v>1743</v>
      </c>
      <c r="M1232" s="4" t="s">
        <v>1752</v>
      </c>
      <c r="N1232" s="4" t="s">
        <v>1965</v>
      </c>
    </row>
    <row r="1233" spans="1:14" ht="30" hidden="1" customHeight="1" x14ac:dyDescent="0.25">
      <c r="A1233" s="3" t="s">
        <v>6798</v>
      </c>
      <c r="B1233" s="3" t="s">
        <v>2075</v>
      </c>
      <c r="C1233" s="3" t="s">
        <v>6502</v>
      </c>
      <c r="D1233" s="3" t="s">
        <v>1595</v>
      </c>
      <c r="E1233" s="4" t="s">
        <v>1756</v>
      </c>
      <c r="F1233" s="5" t="s">
        <v>6604</v>
      </c>
      <c r="G1233" s="3" t="s">
        <v>6603</v>
      </c>
      <c r="H1233" s="3" t="s">
        <v>5114</v>
      </c>
      <c r="I1233" s="5" t="s">
        <v>6605</v>
      </c>
      <c r="J1233" s="6">
        <v>2060158.48</v>
      </c>
      <c r="K1233" s="6">
        <v>1236095.0900000001</v>
      </c>
      <c r="L1233" s="8" t="s">
        <v>1743</v>
      </c>
      <c r="M1233" s="4" t="s">
        <v>1746</v>
      </c>
      <c r="N1233" s="4" t="s">
        <v>1993</v>
      </c>
    </row>
    <row r="1234" spans="1:14" ht="30" hidden="1" customHeight="1" x14ac:dyDescent="0.25">
      <c r="A1234" s="3" t="s">
        <v>6798</v>
      </c>
      <c r="B1234" s="3" t="s">
        <v>2075</v>
      </c>
      <c r="C1234" s="3" t="s">
        <v>6502</v>
      </c>
      <c r="D1234" s="3" t="s">
        <v>1690</v>
      </c>
      <c r="E1234" s="4" t="s">
        <v>1756</v>
      </c>
      <c r="F1234" s="5" t="s">
        <v>6601</v>
      </c>
      <c r="G1234" s="3" t="s">
        <v>6600</v>
      </c>
      <c r="H1234" s="3" t="s">
        <v>2091</v>
      </c>
      <c r="I1234" s="5" t="s">
        <v>6602</v>
      </c>
      <c r="J1234" s="6">
        <v>665915</v>
      </c>
      <c r="K1234" s="6">
        <v>399549</v>
      </c>
      <c r="L1234" s="8" t="s">
        <v>1743</v>
      </c>
      <c r="M1234" s="4" t="s">
        <v>1746</v>
      </c>
      <c r="N1234" s="4" t="s">
        <v>2124</v>
      </c>
    </row>
    <row r="1235" spans="1:14" ht="30" hidden="1" customHeight="1" x14ac:dyDescent="0.25">
      <c r="A1235" s="3" t="s">
        <v>6798</v>
      </c>
      <c r="B1235" s="3" t="s">
        <v>2075</v>
      </c>
      <c r="C1235" s="3" t="s">
        <v>6502</v>
      </c>
      <c r="D1235" s="3" t="s">
        <v>1639</v>
      </c>
      <c r="E1235" s="4" t="s">
        <v>1756</v>
      </c>
      <c r="F1235" s="5" t="s">
        <v>6597</v>
      </c>
      <c r="G1235" s="3" t="s">
        <v>6596</v>
      </c>
      <c r="H1235" s="3" t="s">
        <v>6599</v>
      </c>
      <c r="I1235" s="5" t="s">
        <v>6598</v>
      </c>
      <c r="J1235" s="6">
        <v>922857.5</v>
      </c>
      <c r="K1235" s="6">
        <v>646000.25</v>
      </c>
      <c r="L1235" s="8" t="s">
        <v>1743</v>
      </c>
      <c r="M1235" s="4" t="s">
        <v>2024</v>
      </c>
      <c r="N1235" s="4" t="s">
        <v>2914</v>
      </c>
    </row>
    <row r="1236" spans="1:14" ht="30" hidden="1" customHeight="1" x14ac:dyDescent="0.25">
      <c r="A1236" s="3" t="s">
        <v>6798</v>
      </c>
      <c r="B1236" s="3" t="s">
        <v>2075</v>
      </c>
      <c r="C1236" s="3" t="s">
        <v>6502</v>
      </c>
      <c r="D1236" s="3" t="s">
        <v>1598</v>
      </c>
      <c r="E1236" s="4" t="s">
        <v>1756</v>
      </c>
      <c r="F1236" s="5" t="s">
        <v>6594</v>
      </c>
      <c r="G1236" s="3" t="s">
        <v>6593</v>
      </c>
      <c r="H1236" s="3" t="s">
        <v>2299</v>
      </c>
      <c r="I1236" s="5" t="s">
        <v>6595</v>
      </c>
      <c r="J1236" s="6">
        <v>1744798.46</v>
      </c>
      <c r="K1236" s="6">
        <v>872399.23</v>
      </c>
      <c r="L1236" s="8" t="s">
        <v>1743</v>
      </c>
      <c r="M1236" s="4" t="s">
        <v>1746</v>
      </c>
      <c r="N1236" s="4" t="s">
        <v>1745</v>
      </c>
    </row>
    <row r="1237" spans="1:14" ht="30" hidden="1" customHeight="1" x14ac:dyDescent="0.25">
      <c r="A1237" s="3" t="s">
        <v>6798</v>
      </c>
      <c r="B1237" s="3" t="s">
        <v>2075</v>
      </c>
      <c r="C1237" s="3" t="s">
        <v>6502</v>
      </c>
      <c r="D1237" s="3" t="s">
        <v>1702</v>
      </c>
      <c r="E1237" s="4" t="s">
        <v>1756</v>
      </c>
      <c r="F1237" s="5" t="s">
        <v>6591</v>
      </c>
      <c r="G1237" s="3" t="s">
        <v>6590</v>
      </c>
      <c r="H1237" s="3" t="s">
        <v>2348</v>
      </c>
      <c r="I1237" s="5" t="s">
        <v>6592</v>
      </c>
      <c r="J1237" s="6">
        <v>1725694.06</v>
      </c>
      <c r="K1237" s="6">
        <v>1294270.55</v>
      </c>
      <c r="L1237" s="8" t="s">
        <v>1743</v>
      </c>
      <c r="M1237" s="4" t="s">
        <v>1746</v>
      </c>
      <c r="N1237" s="4" t="s">
        <v>1842</v>
      </c>
    </row>
    <row r="1238" spans="1:14" ht="30" hidden="1" customHeight="1" x14ac:dyDescent="0.25">
      <c r="A1238" s="3" t="s">
        <v>6798</v>
      </c>
      <c r="B1238" s="3" t="s">
        <v>2075</v>
      </c>
      <c r="C1238" s="3" t="s">
        <v>6502</v>
      </c>
      <c r="D1238" s="3" t="s">
        <v>1605</v>
      </c>
      <c r="E1238" s="4" t="s">
        <v>1756</v>
      </c>
      <c r="F1238" s="5" t="s">
        <v>5676</v>
      </c>
      <c r="G1238" s="3" t="s">
        <v>5675</v>
      </c>
      <c r="H1238" s="3" t="s">
        <v>2161</v>
      </c>
      <c r="I1238" s="5" t="s">
        <v>6589</v>
      </c>
      <c r="J1238" s="6">
        <v>883931.25</v>
      </c>
      <c r="K1238" s="6">
        <v>530358.75</v>
      </c>
      <c r="L1238" s="8" t="s">
        <v>1743</v>
      </c>
      <c r="M1238" s="4" t="s">
        <v>1746</v>
      </c>
      <c r="N1238" s="4" t="s">
        <v>1981</v>
      </c>
    </row>
    <row r="1239" spans="1:14" ht="30" hidden="1" customHeight="1" x14ac:dyDescent="0.25">
      <c r="A1239" s="3" t="s">
        <v>6798</v>
      </c>
      <c r="B1239" s="3" t="s">
        <v>2075</v>
      </c>
      <c r="C1239" s="3" t="s">
        <v>6502</v>
      </c>
      <c r="D1239" s="3" t="s">
        <v>1688</v>
      </c>
      <c r="E1239" s="4" t="s">
        <v>1756</v>
      </c>
      <c r="F1239" s="5" t="s">
        <v>2923</v>
      </c>
      <c r="G1239" s="3" t="s">
        <v>2922</v>
      </c>
      <c r="H1239" s="3" t="s">
        <v>2190</v>
      </c>
      <c r="I1239" s="5" t="s">
        <v>6584</v>
      </c>
      <c r="J1239" s="6">
        <v>1685232</v>
      </c>
      <c r="K1239" s="6">
        <v>1011139.2</v>
      </c>
      <c r="L1239" s="8" t="s">
        <v>1743</v>
      </c>
      <c r="M1239" s="4" t="s">
        <v>1746</v>
      </c>
      <c r="N1239" s="4" t="s">
        <v>1765</v>
      </c>
    </row>
    <row r="1240" spans="1:14" ht="30" hidden="1" customHeight="1" x14ac:dyDescent="0.25">
      <c r="A1240" s="3" t="s">
        <v>6798</v>
      </c>
      <c r="B1240" s="3" t="s">
        <v>2075</v>
      </c>
      <c r="C1240" s="3" t="s">
        <v>6502</v>
      </c>
      <c r="D1240" s="3" t="s">
        <v>1644</v>
      </c>
      <c r="E1240" s="4" t="s">
        <v>1756</v>
      </c>
      <c r="F1240" s="5" t="s">
        <v>6224</v>
      </c>
      <c r="G1240" s="3" t="s">
        <v>6223</v>
      </c>
      <c r="H1240" s="3" t="s">
        <v>6226</v>
      </c>
      <c r="I1240" s="5" t="s">
        <v>6583</v>
      </c>
      <c r="J1240" s="6">
        <v>1339616.22</v>
      </c>
      <c r="K1240" s="6">
        <v>937731.35</v>
      </c>
      <c r="L1240" s="8" t="s">
        <v>1743</v>
      </c>
      <c r="M1240" s="4" t="s">
        <v>1746</v>
      </c>
      <c r="N1240" s="4" t="s">
        <v>1745</v>
      </c>
    </row>
    <row r="1241" spans="1:14" ht="30" hidden="1" customHeight="1" x14ac:dyDescent="0.25">
      <c r="A1241" s="3" t="s">
        <v>6798</v>
      </c>
      <c r="B1241" s="3" t="s">
        <v>2075</v>
      </c>
      <c r="C1241" s="3" t="s">
        <v>6502</v>
      </c>
      <c r="D1241" s="3" t="s">
        <v>1604</v>
      </c>
      <c r="E1241" s="4" t="s">
        <v>1756</v>
      </c>
      <c r="F1241" s="5" t="s">
        <v>3014</v>
      </c>
      <c r="G1241" s="3" t="s">
        <v>3013</v>
      </c>
      <c r="H1241" s="3" t="s">
        <v>2411</v>
      </c>
      <c r="I1241" s="5" t="s">
        <v>6582</v>
      </c>
      <c r="J1241" s="6">
        <v>483440</v>
      </c>
      <c r="K1241" s="6">
        <v>290064</v>
      </c>
      <c r="L1241" s="8" t="s">
        <v>1743</v>
      </c>
      <c r="M1241" s="4" t="s">
        <v>1760</v>
      </c>
      <c r="N1241" s="4" t="s">
        <v>3016</v>
      </c>
    </row>
    <row r="1242" spans="1:14" ht="30" hidden="1" customHeight="1" x14ac:dyDescent="0.25">
      <c r="A1242" s="3" t="s">
        <v>6798</v>
      </c>
      <c r="B1242" s="3" t="s">
        <v>2075</v>
      </c>
      <c r="C1242" s="3" t="s">
        <v>6502</v>
      </c>
      <c r="D1242" s="3" t="s">
        <v>1607</v>
      </c>
      <c r="E1242" s="4" t="s">
        <v>1756</v>
      </c>
      <c r="F1242" s="5" t="s">
        <v>6580</v>
      </c>
      <c r="G1242" s="3" t="s">
        <v>6579</v>
      </c>
      <c r="H1242" s="3" t="s">
        <v>2091</v>
      </c>
      <c r="I1242" s="5" t="s">
        <v>6581</v>
      </c>
      <c r="J1242" s="6">
        <v>482330</v>
      </c>
      <c r="K1242" s="6">
        <v>289398</v>
      </c>
      <c r="L1242" s="8" t="s">
        <v>1743</v>
      </c>
      <c r="M1242" s="4" t="s">
        <v>1746</v>
      </c>
      <c r="N1242" s="4" t="s">
        <v>2124</v>
      </c>
    </row>
    <row r="1243" spans="1:14" ht="30" hidden="1" customHeight="1" x14ac:dyDescent="0.25">
      <c r="A1243" s="3" t="s">
        <v>6798</v>
      </c>
      <c r="B1243" s="3" t="s">
        <v>2075</v>
      </c>
      <c r="C1243" s="3" t="s">
        <v>6502</v>
      </c>
      <c r="D1243" s="3" t="s">
        <v>1707</v>
      </c>
      <c r="E1243" s="4" t="s">
        <v>1756</v>
      </c>
      <c r="F1243" s="5" t="s">
        <v>6577</v>
      </c>
      <c r="G1243" s="3" t="s">
        <v>6576</v>
      </c>
      <c r="H1243" s="3" t="s">
        <v>2186</v>
      </c>
      <c r="I1243" s="5" t="s">
        <v>6578</v>
      </c>
      <c r="J1243" s="6">
        <v>1278685</v>
      </c>
      <c r="K1243" s="6">
        <v>639342.5</v>
      </c>
      <c r="L1243" s="8" t="s">
        <v>1743</v>
      </c>
      <c r="M1243" s="4" t="s">
        <v>1752</v>
      </c>
      <c r="N1243" s="4" t="s">
        <v>1965</v>
      </c>
    </row>
    <row r="1244" spans="1:14" ht="30" hidden="1" customHeight="1" x14ac:dyDescent="0.25">
      <c r="A1244" s="3" t="s">
        <v>6798</v>
      </c>
      <c r="B1244" s="3" t="s">
        <v>2075</v>
      </c>
      <c r="C1244" s="3" t="s">
        <v>6502</v>
      </c>
      <c r="D1244" s="3" t="s">
        <v>1588</v>
      </c>
      <c r="E1244" s="4" t="s">
        <v>1756</v>
      </c>
      <c r="F1244" s="5" t="s">
        <v>6574</v>
      </c>
      <c r="G1244" s="3" t="s">
        <v>6573</v>
      </c>
      <c r="H1244" s="3" t="s">
        <v>2168</v>
      </c>
      <c r="I1244" s="5" t="s">
        <v>6575</v>
      </c>
      <c r="J1244" s="6">
        <v>1448283.07</v>
      </c>
      <c r="K1244" s="6">
        <v>868969.84</v>
      </c>
      <c r="L1244" s="8" t="s">
        <v>1743</v>
      </c>
      <c r="M1244" s="4" t="s">
        <v>1760</v>
      </c>
      <c r="N1244" s="4" t="s">
        <v>2169</v>
      </c>
    </row>
    <row r="1245" spans="1:14" ht="30" hidden="1" customHeight="1" x14ac:dyDescent="0.25">
      <c r="A1245" s="3" t="s">
        <v>6798</v>
      </c>
      <c r="B1245" s="3" t="s">
        <v>2075</v>
      </c>
      <c r="C1245" s="3" t="s">
        <v>6502</v>
      </c>
      <c r="D1245" s="3" t="s">
        <v>1647</v>
      </c>
      <c r="E1245" s="4" t="s">
        <v>1756</v>
      </c>
      <c r="F1245" s="5" t="s">
        <v>3317</v>
      </c>
      <c r="G1245" s="3" t="s">
        <v>3316</v>
      </c>
      <c r="H1245" s="3" t="s">
        <v>2091</v>
      </c>
      <c r="I1245" s="5" t="s">
        <v>6572</v>
      </c>
      <c r="J1245" s="6">
        <v>321500</v>
      </c>
      <c r="K1245" s="6">
        <v>225050</v>
      </c>
      <c r="L1245" s="8" t="s">
        <v>1743</v>
      </c>
      <c r="M1245" s="4" t="s">
        <v>1746</v>
      </c>
      <c r="N1245" s="4" t="s">
        <v>2124</v>
      </c>
    </row>
    <row r="1246" spans="1:14" ht="30" hidden="1" customHeight="1" x14ac:dyDescent="0.25">
      <c r="A1246" s="3" t="s">
        <v>6798</v>
      </c>
      <c r="B1246" s="3" t="s">
        <v>2075</v>
      </c>
      <c r="C1246" s="3" t="s">
        <v>6502</v>
      </c>
      <c r="D1246" s="3" t="s">
        <v>1666</v>
      </c>
      <c r="E1246" s="4" t="s">
        <v>1756</v>
      </c>
      <c r="F1246" s="5" t="s">
        <v>6569</v>
      </c>
      <c r="G1246" s="3" t="s">
        <v>6568</v>
      </c>
      <c r="H1246" s="3" t="s">
        <v>6571</v>
      </c>
      <c r="I1246" s="5" t="s">
        <v>6570</v>
      </c>
      <c r="J1246" s="6">
        <v>1675208.44</v>
      </c>
      <c r="K1246" s="6">
        <v>837604.22</v>
      </c>
      <c r="L1246" s="8" t="s">
        <v>1743</v>
      </c>
      <c r="M1246" s="4" t="s">
        <v>1746</v>
      </c>
      <c r="N1246" s="4" t="s">
        <v>2473</v>
      </c>
    </row>
    <row r="1247" spans="1:14" ht="30" hidden="1" customHeight="1" x14ac:dyDescent="0.25">
      <c r="A1247" s="3" t="s">
        <v>6798</v>
      </c>
      <c r="B1247" s="3" t="s">
        <v>2075</v>
      </c>
      <c r="C1247" s="3" t="s">
        <v>6502</v>
      </c>
      <c r="D1247" s="3" t="s">
        <v>1638</v>
      </c>
      <c r="E1247" s="4" t="s">
        <v>1756</v>
      </c>
      <c r="F1247" s="5" t="s">
        <v>6567</v>
      </c>
      <c r="G1247" s="3" t="s">
        <v>6566</v>
      </c>
      <c r="H1247" s="3" t="s">
        <v>2091</v>
      </c>
      <c r="I1247" s="5" t="s">
        <v>2156</v>
      </c>
      <c r="J1247" s="6">
        <v>890104</v>
      </c>
      <c r="K1247" s="6">
        <v>534062.4</v>
      </c>
      <c r="L1247" s="8" t="s">
        <v>1743</v>
      </c>
      <c r="M1247" s="4" t="s">
        <v>1828</v>
      </c>
      <c r="N1247" s="4" t="s">
        <v>2051</v>
      </c>
    </row>
    <row r="1248" spans="1:14" ht="30" hidden="1" customHeight="1" x14ac:dyDescent="0.25">
      <c r="A1248" s="3" t="s">
        <v>6798</v>
      </c>
      <c r="B1248" s="3" t="s">
        <v>2075</v>
      </c>
      <c r="C1248" s="3" t="s">
        <v>6502</v>
      </c>
      <c r="D1248" s="3" t="s">
        <v>1614</v>
      </c>
      <c r="E1248" s="4" t="s">
        <v>1756</v>
      </c>
      <c r="F1248" s="5" t="s">
        <v>6563</v>
      </c>
      <c r="G1248" s="3" t="s">
        <v>6562</v>
      </c>
      <c r="H1248" s="3" t="s">
        <v>1841</v>
      </c>
      <c r="I1248" s="5" t="s">
        <v>6564</v>
      </c>
      <c r="J1248" s="6">
        <v>2019374</v>
      </c>
      <c r="K1248" s="6">
        <v>1009687</v>
      </c>
      <c r="L1248" s="8" t="s">
        <v>1743</v>
      </c>
      <c r="M1248" s="4" t="s">
        <v>1865</v>
      </c>
      <c r="N1248" s="4" t="s">
        <v>6565</v>
      </c>
    </row>
    <row r="1249" spans="1:14" ht="30" hidden="1" customHeight="1" x14ac:dyDescent="0.25">
      <c r="A1249" s="3" t="s">
        <v>6798</v>
      </c>
      <c r="B1249" s="3" t="s">
        <v>2075</v>
      </c>
      <c r="C1249" s="3" t="s">
        <v>6502</v>
      </c>
      <c r="D1249" s="3" t="s">
        <v>1706</v>
      </c>
      <c r="E1249" s="4" t="s">
        <v>1756</v>
      </c>
      <c r="F1249" s="5" t="s">
        <v>6560</v>
      </c>
      <c r="G1249" s="3" t="s">
        <v>6559</v>
      </c>
      <c r="H1249" s="3" t="s">
        <v>2190</v>
      </c>
      <c r="I1249" s="5" t="s">
        <v>6561</v>
      </c>
      <c r="J1249" s="6">
        <v>251250</v>
      </c>
      <c r="K1249" s="6">
        <v>125625</v>
      </c>
      <c r="L1249" s="8" t="s">
        <v>1743</v>
      </c>
      <c r="M1249" s="4" t="s">
        <v>1746</v>
      </c>
      <c r="N1249" s="4" t="s">
        <v>1993</v>
      </c>
    </row>
    <row r="1250" spans="1:14" ht="30" hidden="1" customHeight="1" x14ac:dyDescent="0.25">
      <c r="A1250" s="3" t="s">
        <v>6798</v>
      </c>
      <c r="B1250" s="3" t="s">
        <v>2075</v>
      </c>
      <c r="C1250" s="3" t="s">
        <v>6502</v>
      </c>
      <c r="D1250" s="3" t="s">
        <v>1714</v>
      </c>
      <c r="E1250" s="4" t="s">
        <v>1756</v>
      </c>
      <c r="F1250" s="5" t="s">
        <v>6557</v>
      </c>
      <c r="G1250" s="3" t="s">
        <v>6556</v>
      </c>
      <c r="H1250" s="3" t="s">
        <v>3069</v>
      </c>
      <c r="I1250" s="5" t="s">
        <v>6558</v>
      </c>
      <c r="J1250" s="6">
        <v>303265.06</v>
      </c>
      <c r="K1250" s="6">
        <v>181959.04000000001</v>
      </c>
      <c r="L1250" s="8" t="s">
        <v>1743</v>
      </c>
      <c r="M1250" s="4" t="s">
        <v>1746</v>
      </c>
      <c r="N1250" s="4" t="s">
        <v>1785</v>
      </c>
    </row>
    <row r="1251" spans="1:14" ht="30" hidden="1" customHeight="1" x14ac:dyDescent="0.25">
      <c r="A1251" s="3" t="s">
        <v>6798</v>
      </c>
      <c r="B1251" s="3" t="s">
        <v>2075</v>
      </c>
      <c r="C1251" s="3" t="s">
        <v>6502</v>
      </c>
      <c r="D1251" s="3" t="s">
        <v>1672</v>
      </c>
      <c r="E1251" s="4" t="s">
        <v>1756</v>
      </c>
      <c r="F1251" s="5" t="s">
        <v>6040</v>
      </c>
      <c r="G1251" s="3" t="s">
        <v>6039</v>
      </c>
      <c r="H1251" s="3" t="s">
        <v>1841</v>
      </c>
      <c r="I1251" s="5" t="s">
        <v>6555</v>
      </c>
      <c r="J1251" s="6">
        <v>2232907</v>
      </c>
      <c r="K1251" s="6">
        <v>1563034.9</v>
      </c>
      <c r="L1251" s="8" t="s">
        <v>1743</v>
      </c>
      <c r="M1251" s="4" t="s">
        <v>1752</v>
      </c>
      <c r="N1251" s="4" t="s">
        <v>1965</v>
      </c>
    </row>
    <row r="1252" spans="1:14" ht="30" hidden="1" customHeight="1" x14ac:dyDescent="0.25">
      <c r="A1252" s="3" t="s">
        <v>6798</v>
      </c>
      <c r="B1252" s="3" t="s">
        <v>2075</v>
      </c>
      <c r="C1252" s="3" t="s">
        <v>6502</v>
      </c>
      <c r="D1252" s="3" t="s">
        <v>1599</v>
      </c>
      <c r="E1252" s="4" t="s">
        <v>1756</v>
      </c>
      <c r="F1252" s="5" t="s">
        <v>5829</v>
      </c>
      <c r="G1252" s="3" t="s">
        <v>5828</v>
      </c>
      <c r="H1252" s="3" t="s">
        <v>2225</v>
      </c>
      <c r="I1252" s="5" t="s">
        <v>6554</v>
      </c>
      <c r="J1252" s="6">
        <v>892034.28</v>
      </c>
      <c r="K1252" s="6">
        <v>535220.56999999995</v>
      </c>
      <c r="L1252" s="8" t="s">
        <v>1743</v>
      </c>
      <c r="M1252" s="4" t="s">
        <v>1746</v>
      </c>
      <c r="N1252" s="4" t="s">
        <v>1904</v>
      </c>
    </row>
    <row r="1253" spans="1:14" ht="30" hidden="1" customHeight="1" x14ac:dyDescent="0.25">
      <c r="A1253" s="3" t="s">
        <v>6798</v>
      </c>
      <c r="B1253" s="3" t="s">
        <v>2075</v>
      </c>
      <c r="C1253" s="3" t="s">
        <v>6502</v>
      </c>
      <c r="D1253" s="3" t="s">
        <v>1587</v>
      </c>
      <c r="E1253" s="4" t="s">
        <v>1756</v>
      </c>
      <c r="F1253" s="5" t="s">
        <v>6271</v>
      </c>
      <c r="G1253" s="3" t="s">
        <v>6270</v>
      </c>
      <c r="H1253" s="3" t="s">
        <v>2287</v>
      </c>
      <c r="I1253" s="5" t="s">
        <v>6553</v>
      </c>
      <c r="J1253" s="6">
        <v>1283379.48</v>
      </c>
      <c r="K1253" s="6">
        <v>770027.69</v>
      </c>
      <c r="L1253" s="8" t="s">
        <v>1743</v>
      </c>
      <c r="M1253" s="4" t="s">
        <v>1752</v>
      </c>
      <c r="N1253" s="4" t="s">
        <v>1965</v>
      </c>
    </row>
    <row r="1254" spans="1:14" ht="30" customHeight="1" x14ac:dyDescent="0.25">
      <c r="A1254" s="3" t="s">
        <v>6798</v>
      </c>
      <c r="B1254" s="3" t="s">
        <v>2075</v>
      </c>
      <c r="C1254" s="3" t="s">
        <v>6502</v>
      </c>
      <c r="D1254" s="3" t="s">
        <v>1641</v>
      </c>
      <c r="E1254" s="4" t="s">
        <v>1756</v>
      </c>
      <c r="F1254" s="5" t="s">
        <v>6551</v>
      </c>
      <c r="G1254" s="3" t="s">
        <v>6550</v>
      </c>
      <c r="H1254" s="3" t="s">
        <v>2672</v>
      </c>
      <c r="I1254" s="5" t="s">
        <v>6552</v>
      </c>
      <c r="J1254" s="6">
        <v>1987589.26</v>
      </c>
      <c r="K1254" s="6">
        <v>1192553.56</v>
      </c>
      <c r="L1254" s="8" t="s">
        <v>1743</v>
      </c>
      <c r="M1254" s="4" t="s">
        <v>1776</v>
      </c>
      <c r="N1254" s="4" t="s">
        <v>2321</v>
      </c>
    </row>
    <row r="1255" spans="1:14" ht="30" hidden="1" customHeight="1" x14ac:dyDescent="0.25">
      <c r="A1255" s="3" t="s">
        <v>6798</v>
      </c>
      <c r="B1255" s="3" t="s">
        <v>2075</v>
      </c>
      <c r="C1255" s="3" t="s">
        <v>6502</v>
      </c>
      <c r="D1255" s="3" t="s">
        <v>1626</v>
      </c>
      <c r="E1255" s="4" t="s">
        <v>1756</v>
      </c>
      <c r="F1255" s="5" t="s">
        <v>6545</v>
      </c>
      <c r="G1255" s="3" t="s">
        <v>6544</v>
      </c>
      <c r="H1255" s="3" t="s">
        <v>2119</v>
      </c>
      <c r="I1255" s="5" t="s">
        <v>6546</v>
      </c>
      <c r="J1255" s="6">
        <v>597938.06999999995</v>
      </c>
      <c r="K1255" s="6">
        <v>358762.84</v>
      </c>
      <c r="L1255" s="8" t="s">
        <v>1743</v>
      </c>
      <c r="M1255" s="4" t="s">
        <v>1746</v>
      </c>
      <c r="N1255" s="4" t="s">
        <v>2008</v>
      </c>
    </row>
    <row r="1256" spans="1:14" ht="30" hidden="1" customHeight="1" x14ac:dyDescent="0.25">
      <c r="A1256" s="3" t="s">
        <v>6798</v>
      </c>
      <c r="B1256" s="3" t="s">
        <v>2075</v>
      </c>
      <c r="C1256" s="3" t="s">
        <v>6502</v>
      </c>
      <c r="D1256" s="3" t="s">
        <v>1628</v>
      </c>
      <c r="E1256" s="4" t="s">
        <v>1756</v>
      </c>
      <c r="F1256" s="5" t="s">
        <v>6369</v>
      </c>
      <c r="G1256" s="3" t="s">
        <v>6368</v>
      </c>
      <c r="H1256" s="3" t="s">
        <v>2007</v>
      </c>
      <c r="I1256" s="5" t="s">
        <v>6543</v>
      </c>
      <c r="J1256" s="6">
        <v>932413.25</v>
      </c>
      <c r="K1256" s="6">
        <v>559447.94999999995</v>
      </c>
      <c r="L1256" s="8" t="s">
        <v>1743</v>
      </c>
      <c r="M1256" s="4" t="s">
        <v>1746</v>
      </c>
      <c r="N1256" s="4" t="s">
        <v>2473</v>
      </c>
    </row>
    <row r="1257" spans="1:14" ht="30" hidden="1" customHeight="1" x14ac:dyDescent="0.25">
      <c r="A1257" s="3" t="s">
        <v>6798</v>
      </c>
      <c r="B1257" s="3" t="s">
        <v>2075</v>
      </c>
      <c r="C1257" s="3" t="s">
        <v>6502</v>
      </c>
      <c r="D1257" s="3" t="s">
        <v>1660</v>
      </c>
      <c r="E1257" s="4" t="s">
        <v>1756</v>
      </c>
      <c r="F1257" s="5" t="s">
        <v>6406</v>
      </c>
      <c r="G1257" s="3" t="s">
        <v>6405</v>
      </c>
      <c r="H1257" s="3" t="s">
        <v>1774</v>
      </c>
      <c r="I1257" s="5" t="s">
        <v>6542</v>
      </c>
      <c r="J1257" s="6">
        <v>1964861.91</v>
      </c>
      <c r="K1257" s="6">
        <v>1178917.1499999999</v>
      </c>
      <c r="L1257" s="8" t="s">
        <v>1743</v>
      </c>
      <c r="M1257" s="4" t="s">
        <v>1746</v>
      </c>
      <c r="N1257" s="4" t="s">
        <v>1745</v>
      </c>
    </row>
    <row r="1258" spans="1:14" ht="30" hidden="1" customHeight="1" x14ac:dyDescent="0.25">
      <c r="A1258" s="3" t="s">
        <v>6798</v>
      </c>
      <c r="B1258" s="3" t="s">
        <v>2075</v>
      </c>
      <c r="C1258" s="3" t="s">
        <v>6502</v>
      </c>
      <c r="D1258" s="3" t="s">
        <v>1576</v>
      </c>
      <c r="E1258" s="4" t="s">
        <v>1756</v>
      </c>
      <c r="F1258" s="5" t="s">
        <v>6540</v>
      </c>
      <c r="G1258" s="3" t="s">
        <v>6539</v>
      </c>
      <c r="H1258" s="3" t="s">
        <v>2210</v>
      </c>
      <c r="I1258" s="5" t="s">
        <v>6541</v>
      </c>
      <c r="J1258" s="6">
        <v>654123.71</v>
      </c>
      <c r="K1258" s="6">
        <v>392474.23</v>
      </c>
      <c r="L1258" s="8" t="s">
        <v>1743</v>
      </c>
      <c r="M1258" s="4" t="s">
        <v>1752</v>
      </c>
      <c r="N1258" s="4" t="s">
        <v>1965</v>
      </c>
    </row>
    <row r="1259" spans="1:14" ht="30" hidden="1" customHeight="1" x14ac:dyDescent="0.25">
      <c r="A1259" s="3" t="s">
        <v>6798</v>
      </c>
      <c r="B1259" s="3" t="s">
        <v>2075</v>
      </c>
      <c r="C1259" s="3" t="s">
        <v>6502</v>
      </c>
      <c r="D1259" s="3" t="s">
        <v>1586</v>
      </c>
      <c r="E1259" s="4" t="s">
        <v>1756</v>
      </c>
      <c r="F1259" s="5" t="s">
        <v>6537</v>
      </c>
      <c r="G1259" s="3" t="s">
        <v>6536</v>
      </c>
      <c r="H1259" s="3" t="s">
        <v>2490</v>
      </c>
      <c r="I1259" s="5" t="s">
        <v>6538</v>
      </c>
      <c r="J1259" s="6">
        <v>1631964</v>
      </c>
      <c r="K1259" s="6">
        <v>1142374.8</v>
      </c>
      <c r="L1259" s="8" t="s">
        <v>1743</v>
      </c>
      <c r="M1259" s="4" t="s">
        <v>1760</v>
      </c>
      <c r="N1259" s="4" t="s">
        <v>1759</v>
      </c>
    </row>
    <row r="1260" spans="1:14" ht="30" hidden="1" customHeight="1" x14ac:dyDescent="0.25">
      <c r="A1260" s="3" t="s">
        <v>6798</v>
      </c>
      <c r="B1260" s="3" t="s">
        <v>2075</v>
      </c>
      <c r="C1260" s="3" t="s">
        <v>6502</v>
      </c>
      <c r="D1260" s="3" t="s">
        <v>1616</v>
      </c>
      <c r="E1260" s="4" t="s">
        <v>1756</v>
      </c>
      <c r="F1260" s="5" t="s">
        <v>6019</v>
      </c>
      <c r="G1260" s="3" t="s">
        <v>6018</v>
      </c>
      <c r="H1260" s="3" t="s">
        <v>2211</v>
      </c>
      <c r="I1260" s="5" t="s">
        <v>6535</v>
      </c>
      <c r="J1260" s="6">
        <v>978500</v>
      </c>
      <c r="K1260" s="6">
        <v>587100</v>
      </c>
      <c r="L1260" s="8" t="s">
        <v>1743</v>
      </c>
      <c r="M1260" s="4" t="s">
        <v>1760</v>
      </c>
      <c r="N1260" s="4" t="s">
        <v>2169</v>
      </c>
    </row>
    <row r="1261" spans="1:14" ht="30" hidden="1" customHeight="1" x14ac:dyDescent="0.25">
      <c r="A1261" s="3" t="s">
        <v>6798</v>
      </c>
      <c r="B1261" s="3" t="s">
        <v>2075</v>
      </c>
      <c r="C1261" s="3" t="s">
        <v>6502</v>
      </c>
      <c r="D1261" s="3" t="s">
        <v>1590</v>
      </c>
      <c r="E1261" s="4" t="s">
        <v>1756</v>
      </c>
      <c r="F1261" s="5" t="s">
        <v>5742</v>
      </c>
      <c r="G1261" s="3" t="s">
        <v>5741</v>
      </c>
      <c r="H1261" s="3" t="s">
        <v>2052</v>
      </c>
      <c r="I1261" s="5" t="s">
        <v>6534</v>
      </c>
      <c r="J1261" s="6">
        <v>866959.21</v>
      </c>
      <c r="K1261" s="6">
        <v>520175.53</v>
      </c>
      <c r="L1261" s="8" t="s">
        <v>1743</v>
      </c>
      <c r="M1261" s="4" t="s">
        <v>1760</v>
      </c>
      <c r="N1261" s="4" t="s">
        <v>1759</v>
      </c>
    </row>
    <row r="1262" spans="1:14" ht="30" hidden="1" customHeight="1" x14ac:dyDescent="0.25">
      <c r="A1262" s="3" t="s">
        <v>6798</v>
      </c>
      <c r="B1262" s="3" t="s">
        <v>2075</v>
      </c>
      <c r="C1262" s="3" t="s">
        <v>6502</v>
      </c>
      <c r="D1262" s="3" t="s">
        <v>1658</v>
      </c>
      <c r="E1262" s="4" t="s">
        <v>1756</v>
      </c>
      <c r="F1262" s="5" t="s">
        <v>3171</v>
      </c>
      <c r="G1262" s="3" t="s">
        <v>3170</v>
      </c>
      <c r="H1262" s="3" t="s">
        <v>2168</v>
      </c>
      <c r="I1262" s="5" t="s">
        <v>6533</v>
      </c>
      <c r="J1262" s="6">
        <v>423869.2</v>
      </c>
      <c r="K1262" s="6">
        <v>254321.52</v>
      </c>
      <c r="L1262" s="8" t="s">
        <v>1743</v>
      </c>
      <c r="M1262" s="4" t="s">
        <v>1752</v>
      </c>
      <c r="N1262" s="4" t="s">
        <v>1965</v>
      </c>
    </row>
    <row r="1263" spans="1:14" ht="30" hidden="1" customHeight="1" x14ac:dyDescent="0.25">
      <c r="A1263" s="3" t="s">
        <v>6798</v>
      </c>
      <c r="B1263" s="3" t="s">
        <v>2075</v>
      </c>
      <c r="C1263" s="3" t="s">
        <v>6502</v>
      </c>
      <c r="D1263" s="3" t="s">
        <v>1577</v>
      </c>
      <c r="E1263" s="4" t="s">
        <v>1756</v>
      </c>
      <c r="F1263" s="5" t="s">
        <v>2688</v>
      </c>
      <c r="G1263" s="3" t="s">
        <v>2687</v>
      </c>
      <c r="H1263" s="3" t="s">
        <v>2691</v>
      </c>
      <c r="I1263" s="5" t="s">
        <v>6532</v>
      </c>
      <c r="J1263" s="6">
        <v>490200</v>
      </c>
      <c r="K1263" s="6">
        <v>294120</v>
      </c>
      <c r="L1263" s="8" t="s">
        <v>1743</v>
      </c>
      <c r="M1263" s="4" t="s">
        <v>1752</v>
      </c>
      <c r="N1263" s="4" t="s">
        <v>2013</v>
      </c>
    </row>
    <row r="1264" spans="1:14" ht="30" hidden="1" customHeight="1" x14ac:dyDescent="0.25">
      <c r="A1264" s="3" t="s">
        <v>6798</v>
      </c>
      <c r="B1264" s="3" t="s">
        <v>2075</v>
      </c>
      <c r="C1264" s="3" t="s">
        <v>6502</v>
      </c>
      <c r="D1264" s="3" t="s">
        <v>1691</v>
      </c>
      <c r="E1264" s="4" t="s">
        <v>1756</v>
      </c>
      <c r="F1264" s="5" t="s">
        <v>6529</v>
      </c>
      <c r="G1264" s="3" t="s">
        <v>6528</v>
      </c>
      <c r="H1264" s="3" t="s">
        <v>6531</v>
      </c>
      <c r="I1264" s="5" t="s">
        <v>6530</v>
      </c>
      <c r="J1264" s="6">
        <v>813263</v>
      </c>
      <c r="K1264" s="6">
        <v>487957.8</v>
      </c>
      <c r="L1264" s="8" t="s">
        <v>1743</v>
      </c>
      <c r="M1264" s="4" t="s">
        <v>1752</v>
      </c>
      <c r="N1264" s="4" t="s">
        <v>1965</v>
      </c>
    </row>
    <row r="1265" spans="1:14" ht="30" hidden="1" customHeight="1" x14ac:dyDescent="0.25">
      <c r="A1265" s="3" t="s">
        <v>6798</v>
      </c>
      <c r="B1265" s="3" t="s">
        <v>2075</v>
      </c>
      <c r="C1265" s="3" t="s">
        <v>6502</v>
      </c>
      <c r="D1265" s="3" t="s">
        <v>1654</v>
      </c>
      <c r="E1265" s="4" t="s">
        <v>1756</v>
      </c>
      <c r="F1265" s="5" t="s">
        <v>6526</v>
      </c>
      <c r="G1265" s="3" t="s">
        <v>6525</v>
      </c>
      <c r="H1265" s="3" t="s">
        <v>1758</v>
      </c>
      <c r="I1265" s="5" t="s">
        <v>6527</v>
      </c>
      <c r="J1265" s="6">
        <v>754469.52</v>
      </c>
      <c r="K1265" s="6">
        <v>377234.76</v>
      </c>
      <c r="L1265" s="8" t="s">
        <v>1743</v>
      </c>
      <c r="M1265" s="4" t="s">
        <v>1752</v>
      </c>
      <c r="N1265" s="4" t="s">
        <v>2013</v>
      </c>
    </row>
    <row r="1266" spans="1:14" ht="30" hidden="1" customHeight="1" x14ac:dyDescent="0.25">
      <c r="A1266" s="3" t="s">
        <v>6798</v>
      </c>
      <c r="B1266" s="3" t="s">
        <v>2075</v>
      </c>
      <c r="C1266" s="3" t="s">
        <v>6502</v>
      </c>
      <c r="D1266" s="3" t="s">
        <v>1585</v>
      </c>
      <c r="E1266" s="4" t="s">
        <v>1756</v>
      </c>
      <c r="F1266" s="5" t="s">
        <v>6523</v>
      </c>
      <c r="G1266" s="3" t="s">
        <v>6522</v>
      </c>
      <c r="H1266" s="3" t="s">
        <v>2139</v>
      </c>
      <c r="I1266" s="5" t="s">
        <v>6524</v>
      </c>
      <c r="J1266" s="6">
        <v>400237.83</v>
      </c>
      <c r="K1266" s="6">
        <v>240142.7</v>
      </c>
      <c r="L1266" s="8" t="s">
        <v>1743</v>
      </c>
      <c r="M1266" s="4" t="s">
        <v>1760</v>
      </c>
      <c r="N1266" s="4" t="s">
        <v>1759</v>
      </c>
    </row>
    <row r="1267" spans="1:14" ht="30" hidden="1" customHeight="1" x14ac:dyDescent="0.25">
      <c r="A1267" s="3" t="s">
        <v>6798</v>
      </c>
      <c r="B1267" s="3" t="s">
        <v>2075</v>
      </c>
      <c r="C1267" s="3" t="s">
        <v>6502</v>
      </c>
      <c r="D1267" s="3" t="s">
        <v>1651</v>
      </c>
      <c r="E1267" s="4" t="s">
        <v>1756</v>
      </c>
      <c r="F1267" s="5" t="s">
        <v>6520</v>
      </c>
      <c r="G1267" s="3" t="s">
        <v>6519</v>
      </c>
      <c r="H1267" s="3" t="s">
        <v>2401</v>
      </c>
      <c r="I1267" s="5" t="s">
        <v>6521</v>
      </c>
      <c r="J1267" s="6">
        <v>1759896.14</v>
      </c>
      <c r="K1267" s="6">
        <v>1055937.68</v>
      </c>
      <c r="L1267" s="8" t="s">
        <v>1743</v>
      </c>
      <c r="M1267" s="4" t="s">
        <v>1746</v>
      </c>
      <c r="N1267" s="4" t="s">
        <v>1993</v>
      </c>
    </row>
    <row r="1268" spans="1:14" ht="30" hidden="1" customHeight="1" x14ac:dyDescent="0.25">
      <c r="A1268" s="3" t="s">
        <v>6798</v>
      </c>
      <c r="B1268" s="3" t="s">
        <v>2075</v>
      </c>
      <c r="C1268" s="3" t="s">
        <v>6502</v>
      </c>
      <c r="D1268" s="3" t="s">
        <v>1653</v>
      </c>
      <c r="E1268" s="4" t="s">
        <v>1756</v>
      </c>
      <c r="F1268" s="5" t="s">
        <v>6109</v>
      </c>
      <c r="G1268" s="3" t="s">
        <v>6108</v>
      </c>
      <c r="H1268" s="3" t="s">
        <v>2160</v>
      </c>
      <c r="I1268" s="5" t="s">
        <v>6518</v>
      </c>
      <c r="J1268" s="6">
        <v>614878</v>
      </c>
      <c r="K1268" s="6">
        <v>368926.8</v>
      </c>
      <c r="L1268" s="8" t="s">
        <v>1743</v>
      </c>
      <c r="M1268" s="4" t="s">
        <v>1746</v>
      </c>
      <c r="N1268" s="4" t="s">
        <v>1993</v>
      </c>
    </row>
    <row r="1269" spans="1:14" ht="30" hidden="1" customHeight="1" x14ac:dyDescent="0.25">
      <c r="A1269" s="3" t="s">
        <v>6798</v>
      </c>
      <c r="B1269" s="3" t="s">
        <v>2075</v>
      </c>
      <c r="C1269" s="3" t="s">
        <v>6502</v>
      </c>
      <c r="D1269" s="3" t="s">
        <v>1637</v>
      </c>
      <c r="E1269" s="4" t="s">
        <v>1756</v>
      </c>
      <c r="F1269" s="5" t="s">
        <v>6186</v>
      </c>
      <c r="G1269" s="3" t="s">
        <v>6185</v>
      </c>
      <c r="H1269" s="3" t="s">
        <v>2139</v>
      </c>
      <c r="I1269" s="5" t="s">
        <v>6517</v>
      </c>
      <c r="J1269" s="6">
        <v>164870</v>
      </c>
      <c r="K1269" s="6">
        <v>98922</v>
      </c>
      <c r="L1269" s="8" t="s">
        <v>1743</v>
      </c>
      <c r="M1269" s="4" t="s">
        <v>1746</v>
      </c>
      <c r="N1269" s="4" t="s">
        <v>2124</v>
      </c>
    </row>
    <row r="1270" spans="1:14" ht="30" hidden="1" customHeight="1" x14ac:dyDescent="0.25">
      <c r="A1270" s="3" t="s">
        <v>6798</v>
      </c>
      <c r="B1270" s="3" t="s">
        <v>2075</v>
      </c>
      <c r="C1270" s="3" t="s">
        <v>6502</v>
      </c>
      <c r="D1270" s="3" t="s">
        <v>1596</v>
      </c>
      <c r="E1270" s="4" t="s">
        <v>1756</v>
      </c>
      <c r="F1270" s="5" t="s">
        <v>6279</v>
      </c>
      <c r="G1270" s="3" t="s">
        <v>6278</v>
      </c>
      <c r="H1270" s="3" t="s">
        <v>2190</v>
      </c>
      <c r="I1270" s="5" t="s">
        <v>6516</v>
      </c>
      <c r="J1270" s="6">
        <v>439973.38</v>
      </c>
      <c r="K1270" s="6">
        <v>263984.03000000003</v>
      </c>
      <c r="L1270" s="8" t="s">
        <v>1743</v>
      </c>
      <c r="M1270" s="4" t="s">
        <v>1746</v>
      </c>
      <c r="N1270" s="4" t="s">
        <v>1765</v>
      </c>
    </row>
    <row r="1271" spans="1:14" ht="30" hidden="1" customHeight="1" x14ac:dyDescent="0.25">
      <c r="A1271" s="3" t="s">
        <v>6798</v>
      </c>
      <c r="B1271" s="3" t="s">
        <v>2075</v>
      </c>
      <c r="C1271" s="3" t="s">
        <v>6502</v>
      </c>
      <c r="D1271" s="3" t="s">
        <v>1609</v>
      </c>
      <c r="E1271" s="4" t="s">
        <v>1756</v>
      </c>
      <c r="F1271" s="5" t="s">
        <v>6514</v>
      </c>
      <c r="G1271" s="3" t="s">
        <v>6513</v>
      </c>
      <c r="H1271" s="3" t="s">
        <v>2411</v>
      </c>
      <c r="I1271" s="5" t="s">
        <v>6515</v>
      </c>
      <c r="J1271" s="6">
        <v>784411</v>
      </c>
      <c r="K1271" s="6">
        <v>392205.5</v>
      </c>
      <c r="L1271" s="8" t="s">
        <v>1743</v>
      </c>
      <c r="M1271" s="4" t="s">
        <v>1828</v>
      </c>
      <c r="N1271" s="4" t="s">
        <v>2051</v>
      </c>
    </row>
    <row r="1272" spans="1:14" ht="30" hidden="1" customHeight="1" x14ac:dyDescent="0.25">
      <c r="A1272" s="3" t="s">
        <v>6798</v>
      </c>
      <c r="B1272" s="3" t="s">
        <v>2075</v>
      </c>
      <c r="C1272" s="3" t="s">
        <v>6502</v>
      </c>
      <c r="D1272" s="3" t="s">
        <v>1680</v>
      </c>
      <c r="E1272" s="4" t="s">
        <v>1756</v>
      </c>
      <c r="F1272" s="5" t="s">
        <v>5839</v>
      </c>
      <c r="G1272" s="3" t="s">
        <v>5838</v>
      </c>
      <c r="H1272" s="3" t="s">
        <v>2098</v>
      </c>
      <c r="I1272" s="5" t="s">
        <v>6512</v>
      </c>
      <c r="J1272" s="6">
        <v>2722203</v>
      </c>
      <c r="K1272" s="6">
        <v>1633321.8</v>
      </c>
      <c r="L1272" s="8" t="s">
        <v>1743</v>
      </c>
      <c r="M1272" s="4" t="s">
        <v>1746</v>
      </c>
      <c r="N1272" s="4" t="s">
        <v>1993</v>
      </c>
    </row>
    <row r="1273" spans="1:14" ht="30" hidden="1" customHeight="1" x14ac:dyDescent="0.25">
      <c r="A1273" s="3" t="s">
        <v>6798</v>
      </c>
      <c r="B1273" s="3" t="s">
        <v>2075</v>
      </c>
      <c r="C1273" s="3" t="s">
        <v>6502</v>
      </c>
      <c r="D1273" s="3" t="s">
        <v>1597</v>
      </c>
      <c r="E1273" s="4" t="s">
        <v>1756</v>
      </c>
      <c r="F1273" s="5" t="s">
        <v>5726</v>
      </c>
      <c r="G1273" s="3" t="s">
        <v>5725</v>
      </c>
      <c r="H1273" s="3" t="s">
        <v>2186</v>
      </c>
      <c r="I1273" s="5" t="s">
        <v>6511</v>
      </c>
      <c r="J1273" s="6">
        <v>1803412.95</v>
      </c>
      <c r="K1273" s="6">
        <v>1082047.77</v>
      </c>
      <c r="L1273" s="8" t="s">
        <v>1743</v>
      </c>
      <c r="M1273" s="4" t="s">
        <v>1752</v>
      </c>
      <c r="N1273" s="4" t="s">
        <v>2013</v>
      </c>
    </row>
    <row r="1274" spans="1:14" ht="30" hidden="1" customHeight="1" x14ac:dyDescent="0.25">
      <c r="A1274" s="3" t="s">
        <v>6798</v>
      </c>
      <c r="B1274" s="3" t="s">
        <v>2075</v>
      </c>
      <c r="C1274" s="3" t="s">
        <v>6502</v>
      </c>
      <c r="D1274" s="3" t="s">
        <v>1608</v>
      </c>
      <c r="E1274" s="4" t="s">
        <v>1756</v>
      </c>
      <c r="F1274" s="5" t="s">
        <v>5648</v>
      </c>
      <c r="G1274" s="3" t="s">
        <v>5647</v>
      </c>
      <c r="H1274" s="3" t="s">
        <v>2190</v>
      </c>
      <c r="I1274" s="5" t="s">
        <v>6510</v>
      </c>
      <c r="J1274" s="6">
        <v>450812.02</v>
      </c>
      <c r="K1274" s="6">
        <v>270487.21000000002</v>
      </c>
      <c r="L1274" s="8" t="s">
        <v>1743</v>
      </c>
      <c r="M1274" s="4" t="s">
        <v>1746</v>
      </c>
      <c r="N1274" s="4" t="s">
        <v>2124</v>
      </c>
    </row>
    <row r="1275" spans="1:14" ht="30" hidden="1" customHeight="1" x14ac:dyDescent="0.25">
      <c r="A1275" s="3" t="s">
        <v>6798</v>
      </c>
      <c r="B1275" s="3" t="s">
        <v>2075</v>
      </c>
      <c r="C1275" s="3" t="s">
        <v>6502</v>
      </c>
      <c r="D1275" s="3" t="s">
        <v>1720</v>
      </c>
      <c r="E1275" s="4" t="s">
        <v>1756</v>
      </c>
      <c r="F1275" s="5" t="s">
        <v>6508</v>
      </c>
      <c r="G1275" s="3" t="s">
        <v>6507</v>
      </c>
      <c r="H1275" s="3" t="s">
        <v>6226</v>
      </c>
      <c r="I1275" s="5" t="s">
        <v>6509</v>
      </c>
      <c r="J1275" s="6">
        <v>1155343.46</v>
      </c>
      <c r="K1275" s="6">
        <v>577671.73</v>
      </c>
      <c r="L1275" s="8" t="s">
        <v>1743</v>
      </c>
      <c r="M1275" s="4" t="s">
        <v>1746</v>
      </c>
      <c r="N1275" s="4" t="s">
        <v>2064</v>
      </c>
    </row>
    <row r="1276" spans="1:14" ht="30" hidden="1" customHeight="1" x14ac:dyDescent="0.25">
      <c r="A1276" s="3" t="s">
        <v>6798</v>
      </c>
      <c r="B1276" s="3" t="s">
        <v>2075</v>
      </c>
      <c r="C1276" s="3" t="s">
        <v>6502</v>
      </c>
      <c r="D1276" s="3" t="s">
        <v>1619</v>
      </c>
      <c r="E1276" s="4" t="s">
        <v>1756</v>
      </c>
      <c r="F1276" s="5" t="s">
        <v>5777</v>
      </c>
      <c r="G1276" s="3" t="s">
        <v>5776</v>
      </c>
      <c r="H1276" s="3" t="s">
        <v>2490</v>
      </c>
      <c r="I1276" s="5" t="s">
        <v>6506</v>
      </c>
      <c r="J1276" s="6">
        <v>2326000</v>
      </c>
      <c r="K1276" s="6">
        <v>1395600</v>
      </c>
      <c r="L1276" s="8" t="s">
        <v>1743</v>
      </c>
      <c r="M1276" s="4" t="s">
        <v>1746</v>
      </c>
      <c r="N1276" s="4" t="s">
        <v>1765</v>
      </c>
    </row>
    <row r="1277" spans="1:14" ht="30" hidden="1" customHeight="1" x14ac:dyDescent="0.25">
      <c r="A1277" s="3" t="s">
        <v>6798</v>
      </c>
      <c r="B1277" s="3" t="s">
        <v>2075</v>
      </c>
      <c r="C1277" s="3" t="s">
        <v>6502</v>
      </c>
      <c r="D1277" s="3" t="s">
        <v>1612</v>
      </c>
      <c r="E1277" s="4" t="s">
        <v>1756</v>
      </c>
      <c r="F1277" s="5" t="s">
        <v>6504</v>
      </c>
      <c r="G1277" s="3" t="s">
        <v>6503</v>
      </c>
      <c r="H1277" s="3" t="s">
        <v>4234</v>
      </c>
      <c r="I1277" s="5" t="s">
        <v>6505</v>
      </c>
      <c r="J1277" s="6">
        <v>1741766.15</v>
      </c>
      <c r="K1277" s="6">
        <v>870883.08</v>
      </c>
      <c r="L1277" s="8" t="s">
        <v>1743</v>
      </c>
      <c r="M1277" s="4" t="s">
        <v>1760</v>
      </c>
      <c r="N1277" s="4" t="s">
        <v>2169</v>
      </c>
    </row>
    <row r="1278" spans="1:14" ht="30" hidden="1" customHeight="1" x14ac:dyDescent="0.25">
      <c r="A1278" s="3" t="s">
        <v>6798</v>
      </c>
      <c r="B1278" s="3" t="s">
        <v>2075</v>
      </c>
      <c r="C1278" s="3" t="s">
        <v>6502</v>
      </c>
      <c r="D1278" s="3" t="s">
        <v>1663</v>
      </c>
      <c r="E1278" s="4" t="s">
        <v>1756</v>
      </c>
      <c r="F1278" s="5" t="s">
        <v>6500</v>
      </c>
      <c r="G1278" s="3" t="s">
        <v>6499</v>
      </c>
      <c r="H1278" s="3" t="s">
        <v>2368</v>
      </c>
      <c r="I1278" s="5" t="s">
        <v>6501</v>
      </c>
      <c r="J1278" s="6">
        <v>369131.76</v>
      </c>
      <c r="K1278" s="6">
        <v>184565.88</v>
      </c>
      <c r="L1278" s="8" t="s">
        <v>1743</v>
      </c>
      <c r="M1278" s="4" t="s">
        <v>1746</v>
      </c>
      <c r="N1278" s="4" t="s">
        <v>1785</v>
      </c>
    </row>
    <row r="1279" spans="1:14" ht="30" hidden="1" customHeight="1" x14ac:dyDescent="0.25">
      <c r="A1279" s="3" t="s">
        <v>6798</v>
      </c>
      <c r="B1279" s="3" t="s">
        <v>2075</v>
      </c>
      <c r="C1279" s="3" t="s">
        <v>5623</v>
      </c>
      <c r="D1279" s="3" t="s">
        <v>1541</v>
      </c>
      <c r="E1279" s="4" t="s">
        <v>2682</v>
      </c>
      <c r="F1279" s="5" t="s">
        <v>6482</v>
      </c>
      <c r="G1279" s="3" t="s">
        <v>6481</v>
      </c>
      <c r="H1279" s="3" t="s">
        <v>2211</v>
      </c>
      <c r="I1279" s="5" t="s">
        <v>6492</v>
      </c>
      <c r="J1279" s="6">
        <v>45570</v>
      </c>
      <c r="K1279" s="6">
        <v>20506.5</v>
      </c>
      <c r="L1279" s="8" t="s">
        <v>1743</v>
      </c>
      <c r="M1279" s="4" t="s">
        <v>1760</v>
      </c>
      <c r="N1279" s="4" t="s">
        <v>2169</v>
      </c>
    </row>
    <row r="1280" spans="1:14" ht="30" hidden="1" customHeight="1" x14ac:dyDescent="0.25">
      <c r="A1280" s="3" t="s">
        <v>6798</v>
      </c>
      <c r="B1280" s="3" t="s">
        <v>2075</v>
      </c>
      <c r="C1280" s="3" t="s">
        <v>5623</v>
      </c>
      <c r="D1280" s="3" t="s">
        <v>1540</v>
      </c>
      <c r="E1280" s="4" t="s">
        <v>2682</v>
      </c>
      <c r="F1280" s="5" t="s">
        <v>6485</v>
      </c>
      <c r="G1280" s="3" t="s">
        <v>6484</v>
      </c>
      <c r="H1280" s="3" t="s">
        <v>2186</v>
      </c>
      <c r="I1280" s="5" t="s">
        <v>6491</v>
      </c>
      <c r="J1280" s="6">
        <v>79520</v>
      </c>
      <c r="K1280" s="6">
        <v>35784</v>
      </c>
      <c r="L1280" s="8" t="s">
        <v>1743</v>
      </c>
      <c r="M1280" s="4" t="s">
        <v>1760</v>
      </c>
      <c r="N1280" s="4" t="s">
        <v>2169</v>
      </c>
    </row>
    <row r="1281" spans="1:14" ht="30" hidden="1" customHeight="1" x14ac:dyDescent="0.25">
      <c r="A1281" s="3" t="s">
        <v>6798</v>
      </c>
      <c r="B1281" s="3" t="s">
        <v>2075</v>
      </c>
      <c r="C1281" s="3" t="s">
        <v>5623</v>
      </c>
      <c r="D1281" s="3" t="s">
        <v>1498</v>
      </c>
      <c r="E1281" s="4" t="s">
        <v>2682</v>
      </c>
      <c r="F1281" s="5" t="s">
        <v>6466</v>
      </c>
      <c r="G1281" s="3" t="s">
        <v>6465</v>
      </c>
      <c r="H1281" s="3" t="s">
        <v>2466</v>
      </c>
      <c r="I1281" s="5" t="s">
        <v>6474</v>
      </c>
      <c r="J1281" s="6">
        <v>59960</v>
      </c>
      <c r="K1281" s="6">
        <v>26982</v>
      </c>
      <c r="L1281" s="8" t="s">
        <v>1743</v>
      </c>
      <c r="M1281" s="4" t="s">
        <v>1752</v>
      </c>
      <c r="N1281" s="4" t="s">
        <v>2013</v>
      </c>
    </row>
    <row r="1282" spans="1:14" ht="30" hidden="1" customHeight="1" x14ac:dyDescent="0.25">
      <c r="A1282" s="3" t="s">
        <v>6798</v>
      </c>
      <c r="B1282" s="3" t="s">
        <v>2075</v>
      </c>
      <c r="C1282" s="3" t="s">
        <v>5623</v>
      </c>
      <c r="D1282" s="3" t="s">
        <v>1669</v>
      </c>
      <c r="E1282" s="4" t="s">
        <v>2682</v>
      </c>
      <c r="F1282" s="5" t="s">
        <v>6459</v>
      </c>
      <c r="G1282" s="3" t="s">
        <v>6458</v>
      </c>
      <c r="H1282" s="3" t="s">
        <v>2710</v>
      </c>
      <c r="I1282" s="5" t="s">
        <v>6460</v>
      </c>
      <c r="J1282" s="6">
        <v>213978.1</v>
      </c>
      <c r="K1282" s="6">
        <v>96290.15</v>
      </c>
      <c r="L1282" s="8" t="s">
        <v>1743</v>
      </c>
      <c r="M1282" s="4" t="s">
        <v>1746</v>
      </c>
      <c r="N1282" s="4" t="s">
        <v>2008</v>
      </c>
    </row>
    <row r="1283" spans="1:14" ht="30" hidden="1" customHeight="1" x14ac:dyDescent="0.25">
      <c r="A1283" s="3" t="s">
        <v>6798</v>
      </c>
      <c r="B1283" s="3" t="s">
        <v>2075</v>
      </c>
      <c r="C1283" s="3" t="s">
        <v>5623</v>
      </c>
      <c r="D1283" s="3" t="s">
        <v>1521</v>
      </c>
      <c r="E1283" s="4" t="s">
        <v>2682</v>
      </c>
      <c r="F1283" s="5" t="s">
        <v>6429</v>
      </c>
      <c r="G1283" s="3" t="s">
        <v>6428</v>
      </c>
      <c r="H1283" s="3" t="s">
        <v>2405</v>
      </c>
      <c r="I1283" s="5" t="s">
        <v>6430</v>
      </c>
      <c r="J1283" s="6">
        <v>184305</v>
      </c>
      <c r="K1283" s="6">
        <v>82937.25</v>
      </c>
      <c r="L1283" s="8" t="s">
        <v>1743</v>
      </c>
      <c r="M1283" s="4" t="s">
        <v>1760</v>
      </c>
      <c r="N1283" s="4" t="s">
        <v>1759</v>
      </c>
    </row>
    <row r="1284" spans="1:14" ht="30" hidden="1" customHeight="1" x14ac:dyDescent="0.25">
      <c r="A1284" s="3" t="s">
        <v>6798</v>
      </c>
      <c r="B1284" s="3" t="s">
        <v>2075</v>
      </c>
      <c r="C1284" s="3" t="s">
        <v>5623</v>
      </c>
      <c r="D1284" s="3" t="s">
        <v>1566</v>
      </c>
      <c r="E1284" s="4" t="s">
        <v>2682</v>
      </c>
      <c r="F1284" s="5" t="s">
        <v>4350</v>
      </c>
      <c r="G1284" s="3" t="s">
        <v>4349</v>
      </c>
      <c r="H1284" s="3" t="s">
        <v>1997</v>
      </c>
      <c r="I1284" s="5" t="s">
        <v>6420</v>
      </c>
      <c r="J1284" s="6">
        <v>108270</v>
      </c>
      <c r="K1284" s="6">
        <v>48721.5</v>
      </c>
      <c r="L1284" s="8" t="s">
        <v>1743</v>
      </c>
      <c r="M1284" s="4" t="s">
        <v>1746</v>
      </c>
      <c r="N1284" s="4" t="s">
        <v>1765</v>
      </c>
    </row>
    <row r="1285" spans="1:14" ht="30" hidden="1" customHeight="1" x14ac:dyDescent="0.25">
      <c r="A1285" s="3" t="s">
        <v>6798</v>
      </c>
      <c r="B1285" s="3" t="s">
        <v>2075</v>
      </c>
      <c r="C1285" s="3" t="s">
        <v>5623</v>
      </c>
      <c r="D1285" s="3" t="s">
        <v>1349</v>
      </c>
      <c r="E1285" s="4" t="s">
        <v>2682</v>
      </c>
      <c r="F1285" s="5" t="s">
        <v>2838</v>
      </c>
      <c r="G1285" s="3" t="s">
        <v>2837</v>
      </c>
      <c r="H1285" s="3" t="s">
        <v>2840</v>
      </c>
      <c r="I1285" s="5" t="s">
        <v>6419</v>
      </c>
      <c r="J1285" s="6">
        <v>39125</v>
      </c>
      <c r="K1285" s="6">
        <v>17606.25</v>
      </c>
      <c r="L1285" s="8" t="s">
        <v>1743</v>
      </c>
      <c r="M1285" s="4" t="s">
        <v>1746</v>
      </c>
      <c r="N1285" s="4" t="s">
        <v>1785</v>
      </c>
    </row>
    <row r="1286" spans="1:14" ht="30" hidden="1" customHeight="1" x14ac:dyDescent="0.25">
      <c r="A1286" s="3" t="s">
        <v>6798</v>
      </c>
      <c r="B1286" s="3" t="s">
        <v>2075</v>
      </c>
      <c r="C1286" s="3" t="s">
        <v>5623</v>
      </c>
      <c r="D1286" s="3" t="s">
        <v>1347</v>
      </c>
      <c r="E1286" s="4" t="s">
        <v>2682</v>
      </c>
      <c r="F1286" s="5" t="s">
        <v>6406</v>
      </c>
      <c r="G1286" s="3" t="s">
        <v>6405</v>
      </c>
      <c r="H1286" s="3" t="s">
        <v>1774</v>
      </c>
      <c r="I1286" s="5" t="s">
        <v>6411</v>
      </c>
      <c r="J1286" s="6">
        <v>219800</v>
      </c>
      <c r="K1286" s="6">
        <v>98910</v>
      </c>
      <c r="L1286" s="8" t="s">
        <v>1743</v>
      </c>
      <c r="M1286" s="4" t="s">
        <v>1746</v>
      </c>
      <c r="N1286" s="4" t="s">
        <v>1745</v>
      </c>
    </row>
    <row r="1287" spans="1:14" ht="30" hidden="1" customHeight="1" x14ac:dyDescent="0.25">
      <c r="A1287" s="3" t="s">
        <v>6798</v>
      </c>
      <c r="B1287" s="3" t="s">
        <v>2075</v>
      </c>
      <c r="C1287" s="3" t="s">
        <v>5623</v>
      </c>
      <c r="D1287" s="3" t="s">
        <v>1354</v>
      </c>
      <c r="E1287" s="4" t="s">
        <v>2682</v>
      </c>
      <c r="F1287" s="5" t="s">
        <v>6400</v>
      </c>
      <c r="G1287" s="3" t="s">
        <v>6399</v>
      </c>
      <c r="H1287" s="3" t="s">
        <v>2747</v>
      </c>
      <c r="I1287" s="5" t="s">
        <v>6401</v>
      </c>
      <c r="J1287" s="6">
        <v>57316.88</v>
      </c>
      <c r="K1287" s="6">
        <v>25792.6</v>
      </c>
      <c r="L1287" s="8" t="s">
        <v>1743</v>
      </c>
      <c r="M1287" s="4" t="s">
        <v>1746</v>
      </c>
      <c r="N1287" s="4" t="s">
        <v>1785</v>
      </c>
    </row>
    <row r="1288" spans="1:14" ht="30" hidden="1" customHeight="1" x14ac:dyDescent="0.25">
      <c r="A1288" s="3" t="s">
        <v>6798</v>
      </c>
      <c r="B1288" s="3" t="s">
        <v>2075</v>
      </c>
      <c r="C1288" s="3" t="s">
        <v>5623</v>
      </c>
      <c r="D1288" s="3" t="s">
        <v>1716</v>
      </c>
      <c r="E1288" s="4" t="s">
        <v>2682</v>
      </c>
      <c r="F1288" s="5" t="s">
        <v>6138</v>
      </c>
      <c r="G1288" s="3" t="s">
        <v>6137</v>
      </c>
      <c r="H1288" s="3" t="s">
        <v>6140</v>
      </c>
      <c r="I1288" s="5" t="s">
        <v>6397</v>
      </c>
      <c r="J1288" s="6">
        <v>34385</v>
      </c>
      <c r="K1288" s="6">
        <v>15473.25</v>
      </c>
      <c r="L1288" s="8" t="s">
        <v>1743</v>
      </c>
      <c r="M1288" s="4" t="s">
        <v>1752</v>
      </c>
      <c r="N1288" s="4" t="s">
        <v>2013</v>
      </c>
    </row>
    <row r="1289" spans="1:14" ht="30" hidden="1" customHeight="1" x14ac:dyDescent="0.25">
      <c r="A1289" s="3" t="s">
        <v>6798</v>
      </c>
      <c r="B1289" s="3" t="s">
        <v>2075</v>
      </c>
      <c r="C1289" s="3" t="s">
        <v>5623</v>
      </c>
      <c r="D1289" s="3" t="s">
        <v>1418</v>
      </c>
      <c r="E1289" s="4" t="s">
        <v>2682</v>
      </c>
      <c r="F1289" s="5" t="s">
        <v>3493</v>
      </c>
      <c r="G1289" s="3" t="s">
        <v>3492</v>
      </c>
      <c r="H1289" s="3" t="s">
        <v>2287</v>
      </c>
      <c r="I1289" s="5" t="s">
        <v>6376</v>
      </c>
      <c r="J1289" s="6">
        <v>89233.23</v>
      </c>
      <c r="K1289" s="6">
        <v>40154.949999999997</v>
      </c>
      <c r="L1289" s="8" t="s">
        <v>1743</v>
      </c>
      <c r="M1289" s="4" t="s">
        <v>1746</v>
      </c>
      <c r="N1289" s="4" t="s">
        <v>2008</v>
      </c>
    </row>
    <row r="1290" spans="1:14" ht="30" hidden="1" customHeight="1" x14ac:dyDescent="0.25">
      <c r="A1290" s="3" t="s">
        <v>6798</v>
      </c>
      <c r="B1290" s="3" t="s">
        <v>2075</v>
      </c>
      <c r="C1290" s="3" t="s">
        <v>5623</v>
      </c>
      <c r="D1290" s="3" t="s">
        <v>1523</v>
      </c>
      <c r="E1290" s="4" t="s">
        <v>2682</v>
      </c>
      <c r="F1290" s="5" t="s">
        <v>6237</v>
      </c>
      <c r="G1290" s="3" t="s">
        <v>6236</v>
      </c>
      <c r="H1290" s="3" t="s">
        <v>2211</v>
      </c>
      <c r="I1290" s="5" t="s">
        <v>6371</v>
      </c>
      <c r="J1290" s="6">
        <v>149049.21</v>
      </c>
      <c r="K1290" s="6">
        <v>67072.14</v>
      </c>
      <c r="L1290" s="8" t="s">
        <v>1743</v>
      </c>
      <c r="M1290" s="4" t="s">
        <v>1746</v>
      </c>
      <c r="N1290" s="4" t="s">
        <v>1842</v>
      </c>
    </row>
    <row r="1291" spans="1:14" ht="30" hidden="1" customHeight="1" x14ac:dyDescent="0.25">
      <c r="A1291" s="3" t="s">
        <v>6798</v>
      </c>
      <c r="B1291" s="3" t="s">
        <v>2075</v>
      </c>
      <c r="C1291" s="3" t="s">
        <v>5623</v>
      </c>
      <c r="D1291" s="3" t="s">
        <v>1476</v>
      </c>
      <c r="E1291" s="4" t="s">
        <v>2682</v>
      </c>
      <c r="F1291" s="5" t="s">
        <v>6357</v>
      </c>
      <c r="G1291" s="3" t="s">
        <v>6356</v>
      </c>
      <c r="H1291" s="3" t="s">
        <v>1812</v>
      </c>
      <c r="I1291" s="5" t="s">
        <v>6361</v>
      </c>
      <c r="J1291" s="6">
        <v>407525</v>
      </c>
      <c r="K1291" s="6">
        <v>183386.25</v>
      </c>
      <c r="L1291" s="8" t="s">
        <v>1743</v>
      </c>
      <c r="M1291" s="4" t="s">
        <v>1746</v>
      </c>
      <c r="N1291" s="4" t="s">
        <v>2124</v>
      </c>
    </row>
    <row r="1292" spans="1:14" ht="30" hidden="1" customHeight="1" x14ac:dyDescent="0.25">
      <c r="A1292" s="3" t="s">
        <v>6798</v>
      </c>
      <c r="B1292" s="3" t="s">
        <v>2075</v>
      </c>
      <c r="C1292" s="3" t="s">
        <v>5623</v>
      </c>
      <c r="D1292" s="3" t="s">
        <v>1410</v>
      </c>
      <c r="E1292" s="4" t="s">
        <v>2682</v>
      </c>
      <c r="F1292" s="5" t="s">
        <v>6353</v>
      </c>
      <c r="G1292" s="3" t="s">
        <v>6352</v>
      </c>
      <c r="H1292" s="3" t="s">
        <v>6355</v>
      </c>
      <c r="I1292" s="5" t="s">
        <v>6354</v>
      </c>
      <c r="J1292" s="6">
        <v>55189.5</v>
      </c>
      <c r="K1292" s="6">
        <v>24835.279999999999</v>
      </c>
      <c r="L1292" s="8" t="s">
        <v>1743</v>
      </c>
      <c r="M1292" s="4" t="s">
        <v>1760</v>
      </c>
      <c r="N1292" s="4" t="s">
        <v>1759</v>
      </c>
    </row>
    <row r="1293" spans="1:14" ht="30" hidden="1" customHeight="1" x14ac:dyDescent="0.25">
      <c r="A1293" s="3" t="s">
        <v>6798</v>
      </c>
      <c r="B1293" s="3" t="s">
        <v>2075</v>
      </c>
      <c r="C1293" s="3" t="s">
        <v>5623</v>
      </c>
      <c r="D1293" s="3" t="s">
        <v>1564</v>
      </c>
      <c r="E1293" s="4" t="s">
        <v>2682</v>
      </c>
      <c r="F1293" s="5" t="s">
        <v>6350</v>
      </c>
      <c r="G1293" s="3" t="s">
        <v>6349</v>
      </c>
      <c r="H1293" s="3" t="s">
        <v>3302</v>
      </c>
      <c r="I1293" s="5" t="s">
        <v>6351</v>
      </c>
      <c r="J1293" s="6">
        <v>82971.7</v>
      </c>
      <c r="K1293" s="6">
        <v>37337.269999999997</v>
      </c>
      <c r="L1293" s="8" t="s">
        <v>1743</v>
      </c>
      <c r="M1293" s="4" t="s">
        <v>1746</v>
      </c>
      <c r="N1293" s="4" t="s">
        <v>1842</v>
      </c>
    </row>
    <row r="1294" spans="1:14" ht="30" hidden="1" customHeight="1" x14ac:dyDescent="0.25">
      <c r="A1294" s="3" t="s">
        <v>6798</v>
      </c>
      <c r="B1294" s="3" t="s">
        <v>2075</v>
      </c>
      <c r="C1294" s="3" t="s">
        <v>5623</v>
      </c>
      <c r="D1294" s="3" t="s">
        <v>1544</v>
      </c>
      <c r="E1294" s="4" t="s">
        <v>2682</v>
      </c>
      <c r="F1294" s="5" t="s">
        <v>6346</v>
      </c>
      <c r="G1294" s="3" t="s">
        <v>6345</v>
      </c>
      <c r="H1294" s="3" t="s">
        <v>2811</v>
      </c>
      <c r="I1294" s="5" t="s">
        <v>6347</v>
      </c>
      <c r="J1294" s="6">
        <v>146705</v>
      </c>
      <c r="K1294" s="6">
        <v>66017.25</v>
      </c>
      <c r="L1294" s="8" t="s">
        <v>1743</v>
      </c>
      <c r="M1294" s="4" t="s">
        <v>1752</v>
      </c>
      <c r="N1294" s="4" t="s">
        <v>1965</v>
      </c>
    </row>
    <row r="1295" spans="1:14" ht="30" hidden="1" customHeight="1" x14ac:dyDescent="0.25">
      <c r="A1295" s="3" t="s">
        <v>6798</v>
      </c>
      <c r="B1295" s="3" t="s">
        <v>2075</v>
      </c>
      <c r="C1295" s="3" t="s">
        <v>5623</v>
      </c>
      <c r="D1295" s="3" t="s">
        <v>1414</v>
      </c>
      <c r="E1295" s="4" t="s">
        <v>2682</v>
      </c>
      <c r="F1295" s="5" t="s">
        <v>6339</v>
      </c>
      <c r="G1295" s="3" t="s">
        <v>6338</v>
      </c>
      <c r="H1295" s="3" t="s">
        <v>2629</v>
      </c>
      <c r="I1295" s="5" t="s">
        <v>6340</v>
      </c>
      <c r="J1295" s="6">
        <v>211700</v>
      </c>
      <c r="K1295" s="6">
        <v>95265</v>
      </c>
      <c r="L1295" s="8" t="s">
        <v>1743</v>
      </c>
      <c r="M1295" s="4" t="s">
        <v>1746</v>
      </c>
      <c r="N1295" s="4" t="s">
        <v>1842</v>
      </c>
    </row>
    <row r="1296" spans="1:14" ht="30" hidden="1" customHeight="1" x14ac:dyDescent="0.25">
      <c r="A1296" s="3" t="s">
        <v>6798</v>
      </c>
      <c r="B1296" s="3" t="s">
        <v>2075</v>
      </c>
      <c r="C1296" s="3" t="s">
        <v>5623</v>
      </c>
      <c r="D1296" s="3" t="s">
        <v>1346</v>
      </c>
      <c r="E1296" s="4" t="s">
        <v>2682</v>
      </c>
      <c r="F1296" s="5" t="s">
        <v>6326</v>
      </c>
      <c r="G1296" s="3" t="s">
        <v>6325</v>
      </c>
      <c r="H1296" s="3" t="s">
        <v>1764</v>
      </c>
      <c r="I1296" s="5" t="s">
        <v>6327</v>
      </c>
      <c r="J1296" s="6">
        <v>136715.04999999999</v>
      </c>
      <c r="K1296" s="6">
        <v>61521.77</v>
      </c>
      <c r="L1296" s="8" t="s">
        <v>1743</v>
      </c>
      <c r="M1296" s="4" t="s">
        <v>1746</v>
      </c>
      <c r="N1296" s="4" t="s">
        <v>2112</v>
      </c>
    </row>
    <row r="1297" spans="1:14" ht="30" hidden="1" customHeight="1" x14ac:dyDescent="0.25">
      <c r="A1297" s="3" t="s">
        <v>6798</v>
      </c>
      <c r="B1297" s="3" t="s">
        <v>2075</v>
      </c>
      <c r="C1297" s="3" t="s">
        <v>5623</v>
      </c>
      <c r="D1297" s="3" t="s">
        <v>1409</v>
      </c>
      <c r="E1297" s="4" t="s">
        <v>2682</v>
      </c>
      <c r="F1297" s="5" t="s">
        <v>6317</v>
      </c>
      <c r="G1297" s="3" t="s">
        <v>6316</v>
      </c>
      <c r="H1297" s="3" t="s">
        <v>1764</v>
      </c>
      <c r="I1297" s="5" t="s">
        <v>6318</v>
      </c>
      <c r="J1297" s="6">
        <v>108678.5</v>
      </c>
      <c r="K1297" s="6">
        <v>48905.33</v>
      </c>
      <c r="L1297" s="8" t="s">
        <v>1743</v>
      </c>
      <c r="M1297" s="4" t="s">
        <v>1760</v>
      </c>
      <c r="N1297" s="4" t="s">
        <v>1759</v>
      </c>
    </row>
    <row r="1298" spans="1:14" ht="30" hidden="1" customHeight="1" x14ac:dyDescent="0.25">
      <c r="A1298" s="3" t="s">
        <v>6798</v>
      </c>
      <c r="B1298" s="3" t="s">
        <v>2075</v>
      </c>
      <c r="C1298" s="3" t="s">
        <v>5623</v>
      </c>
      <c r="D1298" s="3" t="s">
        <v>1445</v>
      </c>
      <c r="E1298" s="4" t="s">
        <v>2682</v>
      </c>
      <c r="F1298" s="5" t="s">
        <v>3110</v>
      </c>
      <c r="G1298" s="3" t="s">
        <v>3109</v>
      </c>
      <c r="H1298" s="3" t="s">
        <v>2691</v>
      </c>
      <c r="I1298" s="5" t="s">
        <v>6305</v>
      </c>
      <c r="J1298" s="6">
        <v>65500</v>
      </c>
      <c r="K1298" s="6">
        <v>29475</v>
      </c>
      <c r="L1298" s="8" t="s">
        <v>1743</v>
      </c>
      <c r="M1298" s="4" t="s">
        <v>1746</v>
      </c>
      <c r="N1298" s="4" t="s">
        <v>2130</v>
      </c>
    </row>
    <row r="1299" spans="1:14" ht="30" hidden="1" customHeight="1" x14ac:dyDescent="0.25">
      <c r="A1299" s="3" t="s">
        <v>6798</v>
      </c>
      <c r="B1299" s="3" t="s">
        <v>2075</v>
      </c>
      <c r="C1299" s="3" t="s">
        <v>5623</v>
      </c>
      <c r="D1299" s="3" t="s">
        <v>1446</v>
      </c>
      <c r="E1299" s="4" t="s">
        <v>2682</v>
      </c>
      <c r="F1299" s="5" t="s">
        <v>6283</v>
      </c>
      <c r="G1299" s="3" t="s">
        <v>6282</v>
      </c>
      <c r="H1299" s="3" t="s">
        <v>4282</v>
      </c>
      <c r="I1299" s="5" t="s">
        <v>6284</v>
      </c>
      <c r="J1299" s="6">
        <v>127603.88</v>
      </c>
      <c r="K1299" s="6">
        <v>57421.75</v>
      </c>
      <c r="L1299" s="8" t="s">
        <v>1743</v>
      </c>
      <c r="M1299" s="4" t="s">
        <v>1886</v>
      </c>
      <c r="N1299" s="4" t="s">
        <v>6285</v>
      </c>
    </row>
    <row r="1300" spans="1:14" ht="30" hidden="1" customHeight="1" x14ac:dyDescent="0.25">
      <c r="A1300" s="3" t="s">
        <v>6798</v>
      </c>
      <c r="B1300" s="3" t="s">
        <v>2075</v>
      </c>
      <c r="C1300" s="3" t="s">
        <v>5623</v>
      </c>
      <c r="D1300" s="3" t="s">
        <v>1353</v>
      </c>
      <c r="E1300" s="4" t="s">
        <v>2682</v>
      </c>
      <c r="F1300" s="5" t="s">
        <v>6259</v>
      </c>
      <c r="G1300" s="3" t="s">
        <v>6258</v>
      </c>
      <c r="H1300" s="3" t="s">
        <v>2160</v>
      </c>
      <c r="I1300" s="5" t="s">
        <v>6260</v>
      </c>
      <c r="J1300" s="6">
        <v>49750</v>
      </c>
      <c r="K1300" s="6">
        <v>22387.5</v>
      </c>
      <c r="L1300" s="8" t="s">
        <v>1743</v>
      </c>
      <c r="M1300" s="4" t="s">
        <v>1828</v>
      </c>
      <c r="N1300" s="4" t="s">
        <v>2830</v>
      </c>
    </row>
    <row r="1301" spans="1:14" ht="30" hidden="1" customHeight="1" x14ac:dyDescent="0.25">
      <c r="A1301" s="3" t="s">
        <v>6798</v>
      </c>
      <c r="B1301" s="3" t="s">
        <v>2075</v>
      </c>
      <c r="C1301" s="3" t="s">
        <v>5623</v>
      </c>
      <c r="D1301" s="3" t="s">
        <v>1407</v>
      </c>
      <c r="E1301" s="4" t="s">
        <v>2682</v>
      </c>
      <c r="F1301" s="5" t="s">
        <v>6246</v>
      </c>
      <c r="G1301" s="3" t="s">
        <v>6245</v>
      </c>
      <c r="H1301" s="3" t="s">
        <v>2818</v>
      </c>
      <c r="I1301" s="5" t="s">
        <v>6254</v>
      </c>
      <c r="J1301" s="6">
        <v>34373.25</v>
      </c>
      <c r="K1301" s="6">
        <v>15467.96</v>
      </c>
      <c r="L1301" s="8" t="s">
        <v>1743</v>
      </c>
      <c r="M1301" s="4" t="s">
        <v>1752</v>
      </c>
      <c r="N1301" s="4" t="s">
        <v>1965</v>
      </c>
    </row>
    <row r="1302" spans="1:14" ht="30" hidden="1" customHeight="1" x14ac:dyDescent="0.25">
      <c r="A1302" s="3" t="s">
        <v>6798</v>
      </c>
      <c r="B1302" s="3" t="s">
        <v>2075</v>
      </c>
      <c r="C1302" s="3" t="s">
        <v>5623</v>
      </c>
      <c r="D1302" s="3" t="s">
        <v>1387</v>
      </c>
      <c r="E1302" s="4" t="s">
        <v>2682</v>
      </c>
      <c r="F1302" s="5" t="s">
        <v>6218</v>
      </c>
      <c r="G1302" s="3" t="s">
        <v>6217</v>
      </c>
      <c r="H1302" s="3" t="s">
        <v>2703</v>
      </c>
      <c r="I1302" s="5" t="s">
        <v>6219</v>
      </c>
      <c r="J1302" s="6">
        <v>283664.40000000002</v>
      </c>
      <c r="K1302" s="6">
        <v>127648.98</v>
      </c>
      <c r="L1302" s="8" t="s">
        <v>1743</v>
      </c>
      <c r="M1302" s="4" t="s">
        <v>1746</v>
      </c>
      <c r="N1302" s="4" t="s">
        <v>1745</v>
      </c>
    </row>
    <row r="1303" spans="1:14" ht="30" hidden="1" customHeight="1" x14ac:dyDescent="0.25">
      <c r="A1303" s="3" t="s">
        <v>6798</v>
      </c>
      <c r="B1303" s="3" t="s">
        <v>2075</v>
      </c>
      <c r="C1303" s="3" t="s">
        <v>5623</v>
      </c>
      <c r="D1303" s="3" t="s">
        <v>1520</v>
      </c>
      <c r="E1303" s="4" t="s">
        <v>2682</v>
      </c>
      <c r="F1303" s="5" t="s">
        <v>3014</v>
      </c>
      <c r="G1303" s="3" t="s">
        <v>3013</v>
      </c>
      <c r="H1303" s="3" t="s">
        <v>2411</v>
      </c>
      <c r="I1303" s="5" t="s">
        <v>6216</v>
      </c>
      <c r="J1303" s="6">
        <v>124015</v>
      </c>
      <c r="K1303" s="6">
        <v>55806.75</v>
      </c>
      <c r="L1303" s="8" t="s">
        <v>1743</v>
      </c>
      <c r="M1303" s="4" t="s">
        <v>1760</v>
      </c>
      <c r="N1303" s="4" t="s">
        <v>3016</v>
      </c>
    </row>
    <row r="1304" spans="1:14" ht="30" hidden="1" customHeight="1" x14ac:dyDescent="0.25">
      <c r="A1304" s="3" t="s">
        <v>6798</v>
      </c>
      <c r="B1304" s="3" t="s">
        <v>2075</v>
      </c>
      <c r="C1304" s="3" t="s">
        <v>5623</v>
      </c>
      <c r="D1304" s="3" t="s">
        <v>1443</v>
      </c>
      <c r="E1304" s="4" t="s">
        <v>2682</v>
      </c>
      <c r="F1304" s="5" t="s">
        <v>6179</v>
      </c>
      <c r="G1304" s="3" t="s">
        <v>6178</v>
      </c>
      <c r="H1304" s="3" t="s">
        <v>2811</v>
      </c>
      <c r="I1304" s="5" t="s">
        <v>6181</v>
      </c>
      <c r="J1304" s="6">
        <v>251107.89</v>
      </c>
      <c r="K1304" s="6">
        <v>112998.55</v>
      </c>
      <c r="L1304" s="8" t="s">
        <v>1743</v>
      </c>
      <c r="M1304" s="4" t="s">
        <v>1752</v>
      </c>
      <c r="N1304" s="4" t="s">
        <v>1965</v>
      </c>
    </row>
    <row r="1305" spans="1:14" ht="30" hidden="1" customHeight="1" x14ac:dyDescent="0.25">
      <c r="A1305" s="3" t="s">
        <v>6798</v>
      </c>
      <c r="B1305" s="3" t="s">
        <v>2075</v>
      </c>
      <c r="C1305" s="3" t="s">
        <v>5623</v>
      </c>
      <c r="D1305" s="3" t="s">
        <v>1352</v>
      </c>
      <c r="E1305" s="4" t="s">
        <v>2682</v>
      </c>
      <c r="F1305" s="5" t="s">
        <v>6169</v>
      </c>
      <c r="G1305" s="3" t="s">
        <v>6168</v>
      </c>
      <c r="H1305" s="3" t="s">
        <v>2840</v>
      </c>
      <c r="I1305" s="5" t="s">
        <v>6170</v>
      </c>
      <c r="J1305" s="6">
        <v>145944.29</v>
      </c>
      <c r="K1305" s="6">
        <v>65674.929999999993</v>
      </c>
      <c r="L1305" s="8" t="s">
        <v>1743</v>
      </c>
      <c r="M1305" s="4" t="s">
        <v>1746</v>
      </c>
      <c r="N1305" s="4" t="s">
        <v>1765</v>
      </c>
    </row>
    <row r="1306" spans="1:14" ht="30" hidden="1" customHeight="1" x14ac:dyDescent="0.25">
      <c r="A1306" s="3" t="s">
        <v>6798</v>
      </c>
      <c r="B1306" s="3" t="s">
        <v>2075</v>
      </c>
      <c r="C1306" s="3" t="s">
        <v>5623</v>
      </c>
      <c r="D1306" s="3" t="s">
        <v>1386</v>
      </c>
      <c r="E1306" s="4" t="s">
        <v>2682</v>
      </c>
      <c r="F1306" s="5" t="s">
        <v>3335</v>
      </c>
      <c r="G1306" s="3" t="s">
        <v>3334</v>
      </c>
      <c r="H1306" s="3" t="s">
        <v>2225</v>
      </c>
      <c r="I1306" s="5" t="s">
        <v>6148</v>
      </c>
      <c r="J1306" s="6">
        <v>167735</v>
      </c>
      <c r="K1306" s="6">
        <v>75480.75</v>
      </c>
      <c r="L1306" s="8" t="s">
        <v>1743</v>
      </c>
      <c r="M1306" s="4" t="s">
        <v>1746</v>
      </c>
      <c r="N1306" s="4" t="s">
        <v>2473</v>
      </c>
    </row>
    <row r="1307" spans="1:14" ht="30" hidden="1" customHeight="1" x14ac:dyDescent="0.25">
      <c r="A1307" s="3" t="s">
        <v>6798</v>
      </c>
      <c r="B1307" s="3" t="s">
        <v>2075</v>
      </c>
      <c r="C1307" s="3" t="s">
        <v>5623</v>
      </c>
      <c r="D1307" s="3" t="s">
        <v>1567</v>
      </c>
      <c r="E1307" s="4" t="s">
        <v>2682</v>
      </c>
      <c r="F1307" s="5" t="s">
        <v>6146</v>
      </c>
      <c r="G1307" s="3" t="s">
        <v>6145</v>
      </c>
      <c r="H1307" s="3" t="s">
        <v>2021</v>
      </c>
      <c r="I1307" s="5" t="s">
        <v>6147</v>
      </c>
      <c r="J1307" s="6">
        <v>27900</v>
      </c>
      <c r="K1307" s="6">
        <v>12555</v>
      </c>
      <c r="L1307" s="8" t="s">
        <v>1743</v>
      </c>
      <c r="M1307" s="4" t="s">
        <v>1760</v>
      </c>
      <c r="N1307" s="4" t="s">
        <v>2169</v>
      </c>
    </row>
    <row r="1308" spans="1:14" ht="30" hidden="1" customHeight="1" x14ac:dyDescent="0.25">
      <c r="A1308" s="3" t="s">
        <v>6798</v>
      </c>
      <c r="B1308" s="3" t="s">
        <v>2075</v>
      </c>
      <c r="C1308" s="3" t="s">
        <v>5623</v>
      </c>
      <c r="D1308" s="3" t="s">
        <v>1441</v>
      </c>
      <c r="E1308" s="4" t="s">
        <v>2682</v>
      </c>
      <c r="F1308" s="5" t="s">
        <v>4068</v>
      </c>
      <c r="G1308" s="3" t="s">
        <v>4067</v>
      </c>
      <c r="H1308" s="3" t="s">
        <v>2486</v>
      </c>
      <c r="I1308" s="5" t="s">
        <v>6144</v>
      </c>
      <c r="J1308" s="6">
        <v>180264.25</v>
      </c>
      <c r="K1308" s="6">
        <v>81118.91</v>
      </c>
      <c r="L1308" s="8" t="s">
        <v>1743</v>
      </c>
      <c r="M1308" s="4" t="s">
        <v>1746</v>
      </c>
      <c r="N1308" s="4" t="s">
        <v>1745</v>
      </c>
    </row>
    <row r="1309" spans="1:14" ht="30" hidden="1" customHeight="1" x14ac:dyDescent="0.25">
      <c r="A1309" s="3" t="s">
        <v>6798</v>
      </c>
      <c r="B1309" s="3" t="s">
        <v>2075</v>
      </c>
      <c r="C1309" s="3" t="s">
        <v>5623</v>
      </c>
      <c r="D1309" s="3" t="s">
        <v>1417</v>
      </c>
      <c r="E1309" s="4" t="s">
        <v>2682</v>
      </c>
      <c r="F1309" s="5" t="s">
        <v>3141</v>
      </c>
      <c r="G1309" s="3" t="s">
        <v>3140</v>
      </c>
      <c r="H1309" s="3" t="s">
        <v>1764</v>
      </c>
      <c r="I1309" s="5" t="s">
        <v>6135</v>
      </c>
      <c r="J1309" s="6">
        <v>159915.01999999999</v>
      </c>
      <c r="K1309" s="6">
        <v>71961.759999999995</v>
      </c>
      <c r="L1309" s="8" t="s">
        <v>1743</v>
      </c>
      <c r="M1309" s="4" t="s">
        <v>1752</v>
      </c>
      <c r="N1309" s="4" t="s">
        <v>1965</v>
      </c>
    </row>
    <row r="1310" spans="1:14" ht="30" hidden="1" customHeight="1" x14ac:dyDescent="0.25">
      <c r="A1310" s="3" t="s">
        <v>6798</v>
      </c>
      <c r="B1310" s="3" t="s">
        <v>2075</v>
      </c>
      <c r="C1310" s="3" t="s">
        <v>5623</v>
      </c>
      <c r="D1310" s="3" t="s">
        <v>1516</v>
      </c>
      <c r="E1310" s="4" t="s">
        <v>2682</v>
      </c>
      <c r="F1310" s="5" t="s">
        <v>6127</v>
      </c>
      <c r="G1310" s="3" t="s">
        <v>6126</v>
      </c>
      <c r="H1310" s="3" t="s">
        <v>2725</v>
      </c>
      <c r="I1310" s="5" t="s">
        <v>6128</v>
      </c>
      <c r="J1310" s="6">
        <v>231244.5</v>
      </c>
      <c r="K1310" s="6">
        <v>104060.03</v>
      </c>
      <c r="L1310" s="8" t="s">
        <v>1743</v>
      </c>
      <c r="M1310" s="4" t="s">
        <v>1746</v>
      </c>
      <c r="N1310" s="4" t="s">
        <v>1842</v>
      </c>
    </row>
    <row r="1311" spans="1:14" ht="30" hidden="1" customHeight="1" x14ac:dyDescent="0.25">
      <c r="A1311" s="3" t="s">
        <v>6798</v>
      </c>
      <c r="B1311" s="3" t="s">
        <v>2075</v>
      </c>
      <c r="C1311" s="3" t="s">
        <v>5623</v>
      </c>
      <c r="D1311" s="3" t="s">
        <v>1539</v>
      </c>
      <c r="E1311" s="4" t="s">
        <v>2682</v>
      </c>
      <c r="F1311" s="5" t="s">
        <v>6124</v>
      </c>
      <c r="G1311" s="3" t="s">
        <v>6123</v>
      </c>
      <c r="H1311" s="3" t="s">
        <v>3642</v>
      </c>
      <c r="I1311" s="5" t="s">
        <v>6125</v>
      </c>
      <c r="J1311" s="6">
        <v>145747.79</v>
      </c>
      <c r="K1311" s="6">
        <v>65586.509999999995</v>
      </c>
      <c r="L1311" s="8" t="s">
        <v>1743</v>
      </c>
      <c r="M1311" s="4" t="s">
        <v>1752</v>
      </c>
      <c r="N1311" s="4" t="s">
        <v>1751</v>
      </c>
    </row>
    <row r="1312" spans="1:14" ht="30" hidden="1" customHeight="1" x14ac:dyDescent="0.25">
      <c r="A1312" s="3" t="s">
        <v>6798</v>
      </c>
      <c r="B1312" s="3" t="s">
        <v>2075</v>
      </c>
      <c r="C1312" s="3" t="s">
        <v>5623</v>
      </c>
      <c r="D1312" s="3" t="s">
        <v>1408</v>
      </c>
      <c r="E1312" s="4" t="s">
        <v>2682</v>
      </c>
      <c r="F1312" s="5" t="s">
        <v>6103</v>
      </c>
      <c r="G1312" s="3" t="s">
        <v>6102</v>
      </c>
      <c r="H1312" s="3" t="s">
        <v>1841</v>
      </c>
      <c r="I1312" s="5" t="s">
        <v>6104</v>
      </c>
      <c r="J1312" s="6">
        <v>155000</v>
      </c>
      <c r="K1312" s="6">
        <v>69750</v>
      </c>
      <c r="L1312" s="8" t="s">
        <v>1743</v>
      </c>
      <c r="M1312" s="4" t="s">
        <v>1760</v>
      </c>
      <c r="N1312" s="4" t="s">
        <v>2169</v>
      </c>
    </row>
    <row r="1313" spans="1:14" ht="30" hidden="1" customHeight="1" x14ac:dyDescent="0.25">
      <c r="A1313" s="3" t="s">
        <v>6798</v>
      </c>
      <c r="B1313" s="3" t="s">
        <v>2075</v>
      </c>
      <c r="C1313" s="3" t="s">
        <v>5623</v>
      </c>
      <c r="D1313" s="3" t="s">
        <v>1704</v>
      </c>
      <c r="E1313" s="4" t="s">
        <v>2682</v>
      </c>
      <c r="F1313" s="5" t="s">
        <v>6100</v>
      </c>
      <c r="G1313" s="3" t="s">
        <v>6099</v>
      </c>
      <c r="H1313" s="3" t="s">
        <v>3203</v>
      </c>
      <c r="I1313" s="5" t="s">
        <v>6101</v>
      </c>
      <c r="J1313" s="6">
        <v>136000</v>
      </c>
      <c r="K1313" s="6">
        <v>61200</v>
      </c>
      <c r="L1313" s="8" t="s">
        <v>1743</v>
      </c>
      <c r="M1313" s="4" t="s">
        <v>1760</v>
      </c>
      <c r="N1313" s="4" t="s">
        <v>1759</v>
      </c>
    </row>
    <row r="1314" spans="1:14" ht="30" hidden="1" customHeight="1" x14ac:dyDescent="0.25">
      <c r="A1314" s="3" t="s">
        <v>6798</v>
      </c>
      <c r="B1314" s="3" t="s">
        <v>2075</v>
      </c>
      <c r="C1314" s="3" t="s">
        <v>5623</v>
      </c>
      <c r="D1314" s="3" t="s">
        <v>1359</v>
      </c>
      <c r="E1314" s="4" t="s">
        <v>2682</v>
      </c>
      <c r="F1314" s="5" t="s">
        <v>3426</v>
      </c>
      <c r="G1314" s="3" t="s">
        <v>3425</v>
      </c>
      <c r="H1314" s="3" t="s">
        <v>2017</v>
      </c>
      <c r="I1314" s="5" t="s">
        <v>6095</v>
      </c>
      <c r="J1314" s="6">
        <v>42398.39</v>
      </c>
      <c r="K1314" s="6">
        <v>19079.28</v>
      </c>
      <c r="L1314" s="8" t="s">
        <v>1743</v>
      </c>
      <c r="M1314" s="4" t="s">
        <v>1746</v>
      </c>
      <c r="N1314" s="4" t="s">
        <v>1785</v>
      </c>
    </row>
    <row r="1315" spans="1:14" ht="30" hidden="1" customHeight="1" x14ac:dyDescent="0.25">
      <c r="A1315" s="3" t="s">
        <v>6798</v>
      </c>
      <c r="B1315" s="3" t="s">
        <v>2075</v>
      </c>
      <c r="C1315" s="3" t="s">
        <v>5623</v>
      </c>
      <c r="D1315" s="3" t="s">
        <v>1518</v>
      </c>
      <c r="E1315" s="4" t="s">
        <v>2682</v>
      </c>
      <c r="F1315" s="5" t="s">
        <v>4055</v>
      </c>
      <c r="G1315" s="3" t="s">
        <v>4054</v>
      </c>
      <c r="H1315" s="3" t="s">
        <v>3642</v>
      </c>
      <c r="I1315" s="5" t="s">
        <v>6094</v>
      </c>
      <c r="J1315" s="6">
        <v>339667</v>
      </c>
      <c r="K1315" s="6">
        <v>152850.15</v>
      </c>
      <c r="L1315" s="8" t="s">
        <v>1743</v>
      </c>
      <c r="M1315" s="4" t="s">
        <v>1760</v>
      </c>
      <c r="N1315" s="4" t="s">
        <v>2169</v>
      </c>
    </row>
    <row r="1316" spans="1:14" ht="30" hidden="1" customHeight="1" x14ac:dyDescent="0.25">
      <c r="A1316" s="3" t="s">
        <v>6798</v>
      </c>
      <c r="B1316" s="3" t="s">
        <v>2075</v>
      </c>
      <c r="C1316" s="3" t="s">
        <v>5623</v>
      </c>
      <c r="D1316" s="3" t="s">
        <v>1233</v>
      </c>
      <c r="E1316" s="4" t="s">
        <v>2682</v>
      </c>
      <c r="F1316" s="5" t="s">
        <v>6092</v>
      </c>
      <c r="G1316" s="3" t="s">
        <v>6091</v>
      </c>
      <c r="H1316" s="3" t="s">
        <v>2287</v>
      </c>
      <c r="I1316" s="5" t="s">
        <v>6093</v>
      </c>
      <c r="J1316" s="6">
        <v>49510</v>
      </c>
      <c r="K1316" s="6">
        <v>22279.5</v>
      </c>
      <c r="L1316" s="8" t="s">
        <v>1743</v>
      </c>
      <c r="M1316" s="4" t="s">
        <v>1828</v>
      </c>
      <c r="N1316" s="4" t="s">
        <v>1827</v>
      </c>
    </row>
    <row r="1317" spans="1:14" ht="30" hidden="1" customHeight="1" x14ac:dyDescent="0.25">
      <c r="A1317" s="3" t="s">
        <v>6798</v>
      </c>
      <c r="B1317" s="3" t="s">
        <v>2075</v>
      </c>
      <c r="C1317" s="3" t="s">
        <v>5623</v>
      </c>
      <c r="D1317" s="3" t="s">
        <v>1480</v>
      </c>
      <c r="E1317" s="4" t="s">
        <v>2682</v>
      </c>
      <c r="F1317" s="5" t="s">
        <v>3304</v>
      </c>
      <c r="G1317" s="3" t="s">
        <v>3303</v>
      </c>
      <c r="H1317" s="3" t="s">
        <v>2098</v>
      </c>
      <c r="I1317" s="5" t="s">
        <v>6090</v>
      </c>
      <c r="J1317" s="6">
        <v>129640.17</v>
      </c>
      <c r="K1317" s="6">
        <v>58338.080000000002</v>
      </c>
      <c r="L1317" s="8" t="s">
        <v>1743</v>
      </c>
      <c r="M1317" s="4" t="s">
        <v>1746</v>
      </c>
      <c r="N1317" s="4" t="s">
        <v>2473</v>
      </c>
    </row>
    <row r="1318" spans="1:14" ht="30" hidden="1" customHeight="1" x14ac:dyDescent="0.25">
      <c r="A1318" s="3" t="s">
        <v>6798</v>
      </c>
      <c r="B1318" s="3" t="s">
        <v>2075</v>
      </c>
      <c r="C1318" s="3" t="s">
        <v>5623</v>
      </c>
      <c r="D1318" s="3" t="s">
        <v>1447</v>
      </c>
      <c r="E1318" s="4" t="s">
        <v>2682</v>
      </c>
      <c r="F1318" s="5" t="s">
        <v>2333</v>
      </c>
      <c r="G1318" s="3" t="s">
        <v>2332</v>
      </c>
      <c r="H1318" s="3" t="s">
        <v>2335</v>
      </c>
      <c r="I1318" s="5" t="s">
        <v>2334</v>
      </c>
      <c r="J1318" s="6">
        <v>134152.65</v>
      </c>
      <c r="K1318" s="6">
        <v>60368.69</v>
      </c>
      <c r="L1318" s="8" t="s">
        <v>1743</v>
      </c>
      <c r="M1318" s="4" t="s">
        <v>1760</v>
      </c>
      <c r="N1318" s="4" t="s">
        <v>1759</v>
      </c>
    </row>
    <row r="1319" spans="1:14" ht="30" hidden="1" customHeight="1" x14ac:dyDescent="0.25">
      <c r="A1319" s="3" t="s">
        <v>6798</v>
      </c>
      <c r="B1319" s="3" t="s">
        <v>2075</v>
      </c>
      <c r="C1319" s="3" t="s">
        <v>5623</v>
      </c>
      <c r="D1319" s="3" t="s">
        <v>1496</v>
      </c>
      <c r="E1319" s="4" t="s">
        <v>2682</v>
      </c>
      <c r="F1319" s="5" t="s">
        <v>6087</v>
      </c>
      <c r="G1319" s="3" t="s">
        <v>6086</v>
      </c>
      <c r="H1319" s="3" t="s">
        <v>1764</v>
      </c>
      <c r="I1319" s="5" t="s">
        <v>6088</v>
      </c>
      <c r="J1319" s="6">
        <v>103006.26</v>
      </c>
      <c r="K1319" s="6">
        <v>46352.82</v>
      </c>
      <c r="L1319" s="8" t="s">
        <v>1743</v>
      </c>
      <c r="M1319" s="4" t="s">
        <v>1746</v>
      </c>
      <c r="N1319" s="4" t="s">
        <v>1813</v>
      </c>
    </row>
    <row r="1320" spans="1:14" ht="30" hidden="1" customHeight="1" x14ac:dyDescent="0.25">
      <c r="A1320" s="3" t="s">
        <v>6798</v>
      </c>
      <c r="B1320" s="3" t="s">
        <v>2075</v>
      </c>
      <c r="C1320" s="3" t="s">
        <v>5623</v>
      </c>
      <c r="D1320" s="3" t="s">
        <v>1284</v>
      </c>
      <c r="E1320" s="4" t="s">
        <v>2682</v>
      </c>
      <c r="F1320" s="5" t="s">
        <v>6081</v>
      </c>
      <c r="G1320" s="3" t="s">
        <v>6080</v>
      </c>
      <c r="H1320" s="3" t="s">
        <v>2710</v>
      </c>
      <c r="I1320" s="5" t="s">
        <v>6082</v>
      </c>
      <c r="J1320" s="6">
        <v>54204</v>
      </c>
      <c r="K1320" s="6">
        <v>24391.8</v>
      </c>
      <c r="L1320" s="8" t="s">
        <v>1743</v>
      </c>
      <c r="M1320" s="4" t="s">
        <v>1746</v>
      </c>
      <c r="N1320" s="4" t="s">
        <v>1993</v>
      </c>
    </row>
    <row r="1321" spans="1:14" ht="30" hidden="1" customHeight="1" x14ac:dyDescent="0.25">
      <c r="A1321" s="3" t="s">
        <v>6798</v>
      </c>
      <c r="B1321" s="3" t="s">
        <v>2075</v>
      </c>
      <c r="C1321" s="3" t="s">
        <v>5623</v>
      </c>
      <c r="D1321" s="3" t="s">
        <v>1405</v>
      </c>
      <c r="E1321" s="4" t="s">
        <v>2682</v>
      </c>
      <c r="F1321" s="5" t="s">
        <v>6006</v>
      </c>
      <c r="G1321" s="3" t="s">
        <v>6005</v>
      </c>
      <c r="H1321" s="3" t="s">
        <v>1841</v>
      </c>
      <c r="I1321" s="5" t="s">
        <v>6031</v>
      </c>
      <c r="J1321" s="6">
        <v>146336.25</v>
      </c>
      <c r="K1321" s="6">
        <v>65851.31</v>
      </c>
      <c r="L1321" s="8" t="s">
        <v>1743</v>
      </c>
      <c r="M1321" s="4" t="s">
        <v>1752</v>
      </c>
      <c r="N1321" s="4" t="s">
        <v>2013</v>
      </c>
    </row>
    <row r="1322" spans="1:14" ht="30" hidden="1" customHeight="1" x14ac:dyDescent="0.25">
      <c r="A1322" s="3" t="s">
        <v>6798</v>
      </c>
      <c r="B1322" s="3" t="s">
        <v>2075</v>
      </c>
      <c r="C1322" s="3" t="s">
        <v>5623</v>
      </c>
      <c r="D1322" s="3" t="s">
        <v>1413</v>
      </c>
      <c r="E1322" s="4" t="s">
        <v>2682</v>
      </c>
      <c r="F1322" s="5" t="s">
        <v>6025</v>
      </c>
      <c r="G1322" s="3" t="s">
        <v>6024</v>
      </c>
      <c r="H1322" s="3" t="s">
        <v>3961</v>
      </c>
      <c r="I1322" s="5" t="s">
        <v>6026</v>
      </c>
      <c r="J1322" s="6">
        <v>103998.43</v>
      </c>
      <c r="K1322" s="6">
        <v>46799.29</v>
      </c>
      <c r="L1322" s="8" t="s">
        <v>1743</v>
      </c>
      <c r="M1322" s="4" t="s">
        <v>1746</v>
      </c>
      <c r="N1322" s="4" t="s">
        <v>1813</v>
      </c>
    </row>
    <row r="1323" spans="1:14" ht="30" hidden="1" customHeight="1" x14ac:dyDescent="0.25">
      <c r="A1323" s="3" t="s">
        <v>6798</v>
      </c>
      <c r="B1323" s="3" t="s">
        <v>2075</v>
      </c>
      <c r="C1323" s="3" t="s">
        <v>5623</v>
      </c>
      <c r="D1323" s="3" t="s">
        <v>1549</v>
      </c>
      <c r="E1323" s="4" t="s">
        <v>2682</v>
      </c>
      <c r="F1323" s="5" t="s">
        <v>5774</v>
      </c>
      <c r="G1323" s="3" t="s">
        <v>5773</v>
      </c>
      <c r="H1323" s="3" t="s">
        <v>1774</v>
      </c>
      <c r="I1323" s="5" t="s">
        <v>5775</v>
      </c>
      <c r="J1323" s="6">
        <v>1445605.16</v>
      </c>
      <c r="K1323" s="6">
        <v>500000</v>
      </c>
      <c r="L1323" s="8" t="s">
        <v>1743</v>
      </c>
      <c r="M1323" s="4" t="s">
        <v>1746</v>
      </c>
      <c r="N1323" s="4" t="s">
        <v>1745</v>
      </c>
    </row>
    <row r="1324" spans="1:14" ht="30" hidden="1" customHeight="1" x14ac:dyDescent="0.25">
      <c r="A1324" s="3" t="s">
        <v>6798</v>
      </c>
      <c r="B1324" s="3" t="s">
        <v>2075</v>
      </c>
      <c r="C1324" s="3" t="s">
        <v>5623</v>
      </c>
      <c r="D1324" s="3" t="s">
        <v>1356</v>
      </c>
      <c r="E1324" s="4" t="s">
        <v>2682</v>
      </c>
      <c r="F1324" s="5" t="s">
        <v>5981</v>
      </c>
      <c r="G1324" s="3" t="s">
        <v>5980</v>
      </c>
      <c r="H1324" s="3" t="s">
        <v>2168</v>
      </c>
      <c r="I1324" s="5" t="s">
        <v>6001</v>
      </c>
      <c r="J1324" s="6">
        <v>186257.21</v>
      </c>
      <c r="K1324" s="6">
        <v>83815.740000000005</v>
      </c>
      <c r="L1324" s="8" t="s">
        <v>1743</v>
      </c>
      <c r="M1324" s="4" t="s">
        <v>1746</v>
      </c>
      <c r="N1324" s="4" t="s">
        <v>1765</v>
      </c>
    </row>
    <row r="1325" spans="1:14" ht="30" hidden="1" customHeight="1" x14ac:dyDescent="0.25">
      <c r="A1325" s="3" t="s">
        <v>6798</v>
      </c>
      <c r="B1325" s="3" t="s">
        <v>2075</v>
      </c>
      <c r="C1325" s="3" t="s">
        <v>5623</v>
      </c>
      <c r="D1325" s="3" t="s">
        <v>1705</v>
      </c>
      <c r="E1325" s="4" t="s">
        <v>2682</v>
      </c>
      <c r="F1325" s="5" t="s">
        <v>5999</v>
      </c>
      <c r="G1325" s="3" t="s">
        <v>5998</v>
      </c>
      <c r="H1325" s="3" t="s">
        <v>4140</v>
      </c>
      <c r="I1325" s="5" t="s">
        <v>6000</v>
      </c>
      <c r="J1325" s="6">
        <v>79695</v>
      </c>
      <c r="K1325" s="6">
        <v>35862.75</v>
      </c>
      <c r="L1325" s="8" t="s">
        <v>1743</v>
      </c>
      <c r="M1325" s="4" t="s">
        <v>1760</v>
      </c>
      <c r="N1325" s="4" t="s">
        <v>1759</v>
      </c>
    </row>
    <row r="1326" spans="1:14" ht="30" hidden="1" customHeight="1" x14ac:dyDescent="0.25">
      <c r="A1326" s="3" t="s">
        <v>6798</v>
      </c>
      <c r="B1326" s="3" t="s">
        <v>2075</v>
      </c>
      <c r="C1326" s="3" t="s">
        <v>5623</v>
      </c>
      <c r="D1326" s="3" t="s">
        <v>1542</v>
      </c>
      <c r="E1326" s="4" t="s">
        <v>2682</v>
      </c>
      <c r="F1326" s="5" t="s">
        <v>5961</v>
      </c>
      <c r="G1326" s="3" t="s">
        <v>5960</v>
      </c>
      <c r="H1326" s="3" t="s">
        <v>2422</v>
      </c>
      <c r="I1326" s="5" t="s">
        <v>5962</v>
      </c>
      <c r="J1326" s="6">
        <v>55000</v>
      </c>
      <c r="K1326" s="6">
        <v>24750</v>
      </c>
      <c r="L1326" s="8" t="s">
        <v>1743</v>
      </c>
      <c r="M1326" s="4" t="s">
        <v>1746</v>
      </c>
      <c r="N1326" s="4" t="s">
        <v>2008</v>
      </c>
    </row>
    <row r="1327" spans="1:14" ht="30" hidden="1" customHeight="1" x14ac:dyDescent="0.25">
      <c r="A1327" s="3" t="s">
        <v>6798</v>
      </c>
      <c r="B1327" s="3" t="s">
        <v>2075</v>
      </c>
      <c r="C1327" s="3" t="s">
        <v>5623</v>
      </c>
      <c r="D1327" s="3" t="s">
        <v>1295</v>
      </c>
      <c r="E1327" s="4" t="s">
        <v>2682</v>
      </c>
      <c r="F1327" s="5" t="s">
        <v>5938</v>
      </c>
      <c r="G1327" s="3" t="s">
        <v>5937</v>
      </c>
      <c r="H1327" s="3" t="s">
        <v>1887</v>
      </c>
      <c r="I1327" s="5" t="s">
        <v>5939</v>
      </c>
      <c r="J1327" s="6">
        <v>121131.25</v>
      </c>
      <c r="K1327" s="6">
        <v>54509.06</v>
      </c>
      <c r="L1327" s="8" t="s">
        <v>1743</v>
      </c>
      <c r="M1327" s="4" t="s">
        <v>1746</v>
      </c>
      <c r="N1327" s="4" t="s">
        <v>1813</v>
      </c>
    </row>
    <row r="1328" spans="1:14" ht="30" hidden="1" customHeight="1" x14ac:dyDescent="0.25">
      <c r="A1328" s="3" t="s">
        <v>6798</v>
      </c>
      <c r="B1328" s="3" t="s">
        <v>2075</v>
      </c>
      <c r="C1328" s="3" t="s">
        <v>5623</v>
      </c>
      <c r="D1328" s="3" t="s">
        <v>1300</v>
      </c>
      <c r="E1328" s="4" t="s">
        <v>2682</v>
      </c>
      <c r="F1328" s="5" t="s">
        <v>5758</v>
      </c>
      <c r="G1328" s="3" t="s">
        <v>5757</v>
      </c>
      <c r="H1328" s="3" t="s">
        <v>2017</v>
      </c>
      <c r="I1328" s="5" t="s">
        <v>2932</v>
      </c>
      <c r="J1328" s="6">
        <v>131923.43</v>
      </c>
      <c r="K1328" s="6">
        <v>59365.54</v>
      </c>
      <c r="L1328" s="8" t="s">
        <v>1743</v>
      </c>
      <c r="M1328" s="4" t="s">
        <v>1746</v>
      </c>
      <c r="N1328" s="4" t="s">
        <v>1813</v>
      </c>
    </row>
    <row r="1329" spans="1:14" ht="30" hidden="1" customHeight="1" x14ac:dyDescent="0.25">
      <c r="A1329" s="3" t="s">
        <v>6798</v>
      </c>
      <c r="B1329" s="3" t="s">
        <v>2075</v>
      </c>
      <c r="C1329" s="3" t="s">
        <v>5623</v>
      </c>
      <c r="D1329" s="3" t="s">
        <v>1285</v>
      </c>
      <c r="E1329" s="4" t="s">
        <v>2682</v>
      </c>
      <c r="F1329" s="5" t="s">
        <v>5916</v>
      </c>
      <c r="G1329" s="3" t="s">
        <v>5915</v>
      </c>
      <c r="H1329" s="3" t="s">
        <v>2287</v>
      </c>
      <c r="I1329" s="5" t="s">
        <v>5917</v>
      </c>
      <c r="J1329" s="6">
        <v>78000</v>
      </c>
      <c r="K1329" s="6">
        <v>35100</v>
      </c>
      <c r="L1329" s="8" t="s">
        <v>1743</v>
      </c>
      <c r="M1329" s="4" t="s">
        <v>1752</v>
      </c>
      <c r="N1329" s="4" t="s">
        <v>1965</v>
      </c>
    </row>
    <row r="1330" spans="1:14" ht="30" hidden="1" customHeight="1" x14ac:dyDescent="0.25">
      <c r="A1330" s="3" t="s">
        <v>6798</v>
      </c>
      <c r="B1330" s="3" t="s">
        <v>2075</v>
      </c>
      <c r="C1330" s="3" t="s">
        <v>5623</v>
      </c>
      <c r="D1330" s="3" t="s">
        <v>1412</v>
      </c>
      <c r="E1330" s="4" t="s">
        <v>2682</v>
      </c>
      <c r="F1330" s="5" t="s">
        <v>5909</v>
      </c>
      <c r="G1330" s="3" t="s">
        <v>5908</v>
      </c>
      <c r="H1330" s="3" t="s">
        <v>5911</v>
      </c>
      <c r="I1330" s="5" t="s">
        <v>5910</v>
      </c>
      <c r="J1330" s="6">
        <v>68825</v>
      </c>
      <c r="K1330" s="6">
        <v>30971.25</v>
      </c>
      <c r="L1330" s="8" t="s">
        <v>1743</v>
      </c>
      <c r="M1330" s="4" t="s">
        <v>1746</v>
      </c>
      <c r="N1330" s="4" t="s">
        <v>1842</v>
      </c>
    </row>
    <row r="1331" spans="1:14" ht="30" hidden="1" customHeight="1" x14ac:dyDescent="0.25">
      <c r="A1331" s="3" t="s">
        <v>6798</v>
      </c>
      <c r="B1331" s="3" t="s">
        <v>2075</v>
      </c>
      <c r="C1331" s="3" t="s">
        <v>5623</v>
      </c>
      <c r="D1331" s="3" t="s">
        <v>1283</v>
      </c>
      <c r="E1331" s="4" t="s">
        <v>2682</v>
      </c>
      <c r="F1331" s="5" t="s">
        <v>5900</v>
      </c>
      <c r="G1331" s="3" t="s">
        <v>5899</v>
      </c>
      <c r="H1331" s="3" t="s">
        <v>2287</v>
      </c>
      <c r="I1331" s="5" t="s">
        <v>5901</v>
      </c>
      <c r="J1331" s="6">
        <v>414709.25</v>
      </c>
      <c r="K1331" s="6">
        <v>186619.16</v>
      </c>
      <c r="L1331" s="8" t="s">
        <v>1743</v>
      </c>
      <c r="M1331" s="4" t="s">
        <v>1746</v>
      </c>
      <c r="N1331" s="4" t="s">
        <v>1765</v>
      </c>
    </row>
    <row r="1332" spans="1:14" ht="30" hidden="1" customHeight="1" x14ac:dyDescent="0.25">
      <c r="A1332" s="3" t="s">
        <v>6798</v>
      </c>
      <c r="B1332" s="3" t="s">
        <v>2075</v>
      </c>
      <c r="C1332" s="3" t="s">
        <v>5623</v>
      </c>
      <c r="D1332" s="3" t="s">
        <v>1531</v>
      </c>
      <c r="E1332" s="4" t="s">
        <v>2682</v>
      </c>
      <c r="F1332" s="5" t="s">
        <v>2246</v>
      </c>
      <c r="G1332" s="3" t="s">
        <v>2245</v>
      </c>
      <c r="H1332" s="3" t="s">
        <v>2248</v>
      </c>
      <c r="I1332" s="5" t="s">
        <v>5889</v>
      </c>
      <c r="J1332" s="6">
        <v>164205</v>
      </c>
      <c r="K1332" s="6">
        <v>73892.25</v>
      </c>
      <c r="L1332" s="8" t="s">
        <v>1743</v>
      </c>
      <c r="M1332" s="4" t="s">
        <v>1760</v>
      </c>
      <c r="N1332" s="4" t="s">
        <v>2169</v>
      </c>
    </row>
    <row r="1333" spans="1:14" ht="30" hidden="1" customHeight="1" x14ac:dyDescent="0.25">
      <c r="A1333" s="3" t="s">
        <v>6798</v>
      </c>
      <c r="B1333" s="3" t="s">
        <v>2075</v>
      </c>
      <c r="C1333" s="3" t="s">
        <v>5623</v>
      </c>
      <c r="D1333" s="3" t="s">
        <v>1293</v>
      </c>
      <c r="E1333" s="4" t="s">
        <v>2682</v>
      </c>
      <c r="F1333" s="5" t="s">
        <v>5874</v>
      </c>
      <c r="G1333" s="3" t="s">
        <v>5873</v>
      </c>
      <c r="H1333" s="3" t="s">
        <v>1887</v>
      </c>
      <c r="I1333" s="5" t="s">
        <v>5875</v>
      </c>
      <c r="J1333" s="6">
        <v>93675</v>
      </c>
      <c r="K1333" s="6">
        <v>42153.75</v>
      </c>
      <c r="L1333" s="8" t="s">
        <v>1743</v>
      </c>
      <c r="M1333" s="4" t="s">
        <v>1752</v>
      </c>
      <c r="N1333" s="4" t="s">
        <v>2013</v>
      </c>
    </row>
    <row r="1334" spans="1:14" ht="30" customHeight="1" x14ac:dyDescent="0.25">
      <c r="A1334" s="3" t="s">
        <v>6798</v>
      </c>
      <c r="B1334" s="3" t="s">
        <v>2075</v>
      </c>
      <c r="C1334" s="3" t="s">
        <v>5623</v>
      </c>
      <c r="D1334" s="3" t="s">
        <v>1497</v>
      </c>
      <c r="E1334" s="4" t="s">
        <v>2682</v>
      </c>
      <c r="F1334" s="5" t="s">
        <v>5871</v>
      </c>
      <c r="G1334" s="3" t="s">
        <v>5870</v>
      </c>
      <c r="H1334" s="3" t="s">
        <v>3781</v>
      </c>
      <c r="I1334" s="5" t="s">
        <v>5872</v>
      </c>
      <c r="J1334" s="6">
        <v>181922</v>
      </c>
      <c r="K1334" s="6">
        <v>81864.899999999994</v>
      </c>
      <c r="L1334" s="8" t="s">
        <v>1743</v>
      </c>
      <c r="M1334" s="4" t="s">
        <v>1776</v>
      </c>
      <c r="N1334" s="4" t="s">
        <v>1775</v>
      </c>
    </row>
    <row r="1335" spans="1:14" ht="30" hidden="1" customHeight="1" x14ac:dyDescent="0.25">
      <c r="A1335" s="3" t="s">
        <v>6798</v>
      </c>
      <c r="B1335" s="3" t="s">
        <v>2075</v>
      </c>
      <c r="C1335" s="3" t="s">
        <v>5623</v>
      </c>
      <c r="D1335" s="3" t="s">
        <v>1360</v>
      </c>
      <c r="E1335" s="4" t="s">
        <v>2682</v>
      </c>
      <c r="F1335" s="5" t="s">
        <v>5862</v>
      </c>
      <c r="G1335" s="3" t="s">
        <v>5861</v>
      </c>
      <c r="H1335" s="3" t="s">
        <v>5012</v>
      </c>
      <c r="I1335" s="5" t="s">
        <v>5863</v>
      </c>
      <c r="J1335" s="6">
        <v>71777.210000000006</v>
      </c>
      <c r="K1335" s="6">
        <v>32299.74</v>
      </c>
      <c r="L1335" s="8" t="s">
        <v>1743</v>
      </c>
      <c r="M1335" s="4" t="s">
        <v>1746</v>
      </c>
      <c r="N1335" s="4" t="s">
        <v>1981</v>
      </c>
    </row>
    <row r="1336" spans="1:14" ht="30" hidden="1" customHeight="1" x14ac:dyDescent="0.25">
      <c r="A1336" s="3" t="s">
        <v>6798</v>
      </c>
      <c r="B1336" s="3" t="s">
        <v>2075</v>
      </c>
      <c r="C1336" s="3" t="s">
        <v>5623</v>
      </c>
      <c r="D1336" s="3" t="s">
        <v>1348</v>
      </c>
      <c r="E1336" s="4" t="s">
        <v>2682</v>
      </c>
      <c r="F1336" s="5" t="s">
        <v>1854</v>
      </c>
      <c r="G1336" s="3" t="s">
        <v>1853</v>
      </c>
      <c r="H1336" s="3" t="s">
        <v>1858</v>
      </c>
      <c r="I1336" s="5" t="s">
        <v>5860</v>
      </c>
      <c r="J1336" s="6">
        <v>498327.5</v>
      </c>
      <c r="K1336" s="6">
        <v>224247.38</v>
      </c>
      <c r="L1336" s="8" t="s">
        <v>1743</v>
      </c>
      <c r="M1336" s="4" t="s">
        <v>1746</v>
      </c>
      <c r="N1336" s="4" t="s">
        <v>1785</v>
      </c>
    </row>
    <row r="1337" spans="1:14" ht="30" hidden="1" customHeight="1" x14ac:dyDescent="0.25">
      <c r="A1337" s="3" t="s">
        <v>6798</v>
      </c>
      <c r="B1337" s="3" t="s">
        <v>2075</v>
      </c>
      <c r="C1337" s="3" t="s">
        <v>5623</v>
      </c>
      <c r="D1337" s="3" t="s">
        <v>1239</v>
      </c>
      <c r="E1337" s="4" t="s">
        <v>2682</v>
      </c>
      <c r="F1337" s="5" t="s">
        <v>2109</v>
      </c>
      <c r="G1337" s="3" t="s">
        <v>2108</v>
      </c>
      <c r="H1337" s="3" t="s">
        <v>2111</v>
      </c>
      <c r="I1337" s="5" t="s">
        <v>5859</v>
      </c>
      <c r="J1337" s="6">
        <v>81399.42</v>
      </c>
      <c r="K1337" s="6">
        <v>36629.74</v>
      </c>
      <c r="L1337" s="8" t="s">
        <v>1743</v>
      </c>
      <c r="M1337" s="4" t="s">
        <v>1746</v>
      </c>
      <c r="N1337" s="4" t="s">
        <v>2112</v>
      </c>
    </row>
    <row r="1338" spans="1:14" ht="30" hidden="1" customHeight="1" x14ac:dyDescent="0.25">
      <c r="A1338" s="3" t="s">
        <v>6798</v>
      </c>
      <c r="B1338" s="3" t="s">
        <v>2075</v>
      </c>
      <c r="C1338" s="3" t="s">
        <v>5623</v>
      </c>
      <c r="D1338" s="3" t="s">
        <v>1416</v>
      </c>
      <c r="E1338" s="4" t="s">
        <v>2682</v>
      </c>
      <c r="F1338" s="5" t="s">
        <v>5856</v>
      </c>
      <c r="G1338" s="3" t="s">
        <v>5855</v>
      </c>
      <c r="H1338" s="3" t="s">
        <v>3807</v>
      </c>
      <c r="I1338" s="5" t="s">
        <v>5857</v>
      </c>
      <c r="J1338" s="6">
        <v>71554.5</v>
      </c>
      <c r="K1338" s="6">
        <v>32199.53</v>
      </c>
      <c r="L1338" s="8" t="s">
        <v>1743</v>
      </c>
      <c r="M1338" s="4" t="s">
        <v>1760</v>
      </c>
      <c r="N1338" s="4" t="s">
        <v>2169</v>
      </c>
    </row>
    <row r="1339" spans="1:14" ht="30" hidden="1" customHeight="1" x14ac:dyDescent="0.25">
      <c r="A1339" s="3" t="s">
        <v>6798</v>
      </c>
      <c r="B1339" s="3" t="s">
        <v>2075</v>
      </c>
      <c r="C1339" s="3" t="s">
        <v>5623</v>
      </c>
      <c r="D1339" s="3" t="s">
        <v>1444</v>
      </c>
      <c r="E1339" s="4" t="s">
        <v>2682</v>
      </c>
      <c r="F1339" s="5" t="s">
        <v>5846</v>
      </c>
      <c r="G1339" s="3" t="s">
        <v>5845</v>
      </c>
      <c r="H1339" s="3" t="s">
        <v>1976</v>
      </c>
      <c r="I1339" s="5" t="s">
        <v>5847</v>
      </c>
      <c r="J1339" s="6">
        <v>38580.81</v>
      </c>
      <c r="K1339" s="6">
        <v>17361.36</v>
      </c>
      <c r="L1339" s="8" t="s">
        <v>1743</v>
      </c>
      <c r="M1339" s="4" t="s">
        <v>1760</v>
      </c>
      <c r="N1339" s="4" t="s">
        <v>3016</v>
      </c>
    </row>
    <row r="1340" spans="1:14" ht="30" hidden="1" customHeight="1" x14ac:dyDescent="0.25">
      <c r="A1340" s="3" t="s">
        <v>6798</v>
      </c>
      <c r="B1340" s="3" t="s">
        <v>2075</v>
      </c>
      <c r="C1340" s="3" t="s">
        <v>5623</v>
      </c>
      <c r="D1340" s="3" t="s">
        <v>1519</v>
      </c>
      <c r="E1340" s="4" t="s">
        <v>2682</v>
      </c>
      <c r="F1340" s="5" t="s">
        <v>5844</v>
      </c>
      <c r="G1340" s="3" t="s">
        <v>2241</v>
      </c>
      <c r="H1340" s="3" t="s">
        <v>2091</v>
      </c>
      <c r="I1340" s="5" t="s">
        <v>2243</v>
      </c>
      <c r="J1340" s="6">
        <v>259591.02</v>
      </c>
      <c r="K1340" s="6">
        <v>116815.96</v>
      </c>
      <c r="L1340" s="8" t="s">
        <v>1743</v>
      </c>
      <c r="M1340" s="4" t="s">
        <v>1760</v>
      </c>
      <c r="N1340" s="4" t="s">
        <v>2244</v>
      </c>
    </row>
    <row r="1341" spans="1:14" ht="30" hidden="1" customHeight="1" x14ac:dyDescent="0.25">
      <c r="A1341" s="3" t="s">
        <v>6798</v>
      </c>
      <c r="B1341" s="3" t="s">
        <v>2075</v>
      </c>
      <c r="C1341" s="3" t="s">
        <v>5623</v>
      </c>
      <c r="D1341" s="3" t="s">
        <v>1522</v>
      </c>
      <c r="E1341" s="4" t="s">
        <v>2682</v>
      </c>
      <c r="F1341" s="5" t="s">
        <v>5839</v>
      </c>
      <c r="G1341" s="3" t="s">
        <v>5838</v>
      </c>
      <c r="H1341" s="3" t="s">
        <v>2098</v>
      </c>
      <c r="I1341" s="5" t="s">
        <v>5840</v>
      </c>
      <c r="J1341" s="6">
        <v>134590</v>
      </c>
      <c r="K1341" s="6">
        <v>60565.5</v>
      </c>
      <c r="L1341" s="8" t="s">
        <v>1743</v>
      </c>
      <c r="M1341" s="4" t="s">
        <v>1746</v>
      </c>
      <c r="N1341" s="4" t="s">
        <v>1993</v>
      </c>
    </row>
    <row r="1342" spans="1:14" ht="30" hidden="1" customHeight="1" x14ac:dyDescent="0.25">
      <c r="A1342" s="3" t="s">
        <v>6798</v>
      </c>
      <c r="B1342" s="3" t="s">
        <v>2075</v>
      </c>
      <c r="C1342" s="3" t="s">
        <v>5623</v>
      </c>
      <c r="D1342" s="3" t="s">
        <v>1499</v>
      </c>
      <c r="E1342" s="4" t="s">
        <v>2682</v>
      </c>
      <c r="F1342" s="5" t="s">
        <v>5836</v>
      </c>
      <c r="G1342" s="3" t="s">
        <v>5835</v>
      </c>
      <c r="H1342" s="3" t="s">
        <v>2102</v>
      </c>
      <c r="I1342" s="5" t="s">
        <v>5837</v>
      </c>
      <c r="J1342" s="6">
        <v>126510</v>
      </c>
      <c r="K1342" s="6">
        <v>56929.5</v>
      </c>
      <c r="L1342" s="8" t="s">
        <v>1743</v>
      </c>
      <c r="M1342" s="4" t="s">
        <v>1746</v>
      </c>
      <c r="N1342" s="4" t="s">
        <v>1795</v>
      </c>
    </row>
    <row r="1343" spans="1:14" ht="30" hidden="1" customHeight="1" x14ac:dyDescent="0.25">
      <c r="A1343" s="3" t="s">
        <v>6798</v>
      </c>
      <c r="B1343" s="3" t="s">
        <v>2075</v>
      </c>
      <c r="C1343" s="3" t="s">
        <v>5623</v>
      </c>
      <c r="D1343" s="3" t="s">
        <v>1234</v>
      </c>
      <c r="E1343" s="4" t="s">
        <v>2682</v>
      </c>
      <c r="F1343" s="5" t="s">
        <v>5817</v>
      </c>
      <c r="G1343" s="3" t="s">
        <v>5816</v>
      </c>
      <c r="H1343" s="3" t="s">
        <v>2160</v>
      </c>
      <c r="I1343" s="5" t="s">
        <v>5821</v>
      </c>
      <c r="J1343" s="6">
        <v>214877.56</v>
      </c>
      <c r="K1343" s="6">
        <v>96694.9</v>
      </c>
      <c r="L1343" s="8" t="s">
        <v>1743</v>
      </c>
      <c r="M1343" s="4" t="s">
        <v>1828</v>
      </c>
      <c r="N1343" s="4" t="s">
        <v>2103</v>
      </c>
    </row>
    <row r="1344" spans="1:14" ht="30" hidden="1" customHeight="1" x14ac:dyDescent="0.25">
      <c r="A1344" s="3" t="s">
        <v>6798</v>
      </c>
      <c r="B1344" s="3" t="s">
        <v>2075</v>
      </c>
      <c r="C1344" s="3" t="s">
        <v>5623</v>
      </c>
      <c r="D1344" s="3" t="s">
        <v>1404</v>
      </c>
      <c r="E1344" s="4" t="s">
        <v>2682</v>
      </c>
      <c r="F1344" s="5" t="s">
        <v>5809</v>
      </c>
      <c r="G1344" s="3" t="s">
        <v>5808</v>
      </c>
      <c r="H1344" s="3" t="s">
        <v>5811</v>
      </c>
      <c r="I1344" s="5" t="s">
        <v>5810</v>
      </c>
      <c r="J1344" s="6">
        <v>54956.1</v>
      </c>
      <c r="K1344" s="6">
        <v>24730.25</v>
      </c>
      <c r="L1344" s="8" t="s">
        <v>1743</v>
      </c>
      <c r="M1344" s="4" t="s">
        <v>1746</v>
      </c>
      <c r="N1344" s="4" t="s">
        <v>1904</v>
      </c>
    </row>
    <row r="1345" spans="1:14" ht="30" hidden="1" customHeight="1" x14ac:dyDescent="0.25">
      <c r="A1345" s="3" t="s">
        <v>6798</v>
      </c>
      <c r="B1345" s="3" t="s">
        <v>2075</v>
      </c>
      <c r="C1345" s="3" t="s">
        <v>5623</v>
      </c>
      <c r="D1345" s="3" t="s">
        <v>1411</v>
      </c>
      <c r="E1345" s="4" t="s">
        <v>2682</v>
      </c>
      <c r="F1345" s="5" t="s">
        <v>5806</v>
      </c>
      <c r="G1345" s="3" t="s">
        <v>5805</v>
      </c>
      <c r="H1345" s="3" t="s">
        <v>3807</v>
      </c>
      <c r="I1345" s="5" t="s">
        <v>5807</v>
      </c>
      <c r="J1345" s="6">
        <v>98583.92</v>
      </c>
      <c r="K1345" s="6">
        <v>44362.76</v>
      </c>
      <c r="L1345" s="8" t="s">
        <v>1743</v>
      </c>
      <c r="M1345" s="4" t="s">
        <v>1760</v>
      </c>
      <c r="N1345" s="4" t="s">
        <v>1759</v>
      </c>
    </row>
    <row r="1346" spans="1:14" ht="30" hidden="1" customHeight="1" x14ac:dyDescent="0.25">
      <c r="A1346" s="3" t="s">
        <v>6798</v>
      </c>
      <c r="B1346" s="3" t="s">
        <v>2075</v>
      </c>
      <c r="C1346" s="3" t="s">
        <v>5623</v>
      </c>
      <c r="D1346" s="3" t="s">
        <v>1500</v>
      </c>
      <c r="E1346" s="4" t="s">
        <v>2682</v>
      </c>
      <c r="F1346" s="5" t="s">
        <v>5786</v>
      </c>
      <c r="G1346" s="3" t="s">
        <v>5785</v>
      </c>
      <c r="H1346" s="3" t="s">
        <v>2946</v>
      </c>
      <c r="I1346" s="5" t="s">
        <v>5787</v>
      </c>
      <c r="J1346" s="6">
        <v>129478.25</v>
      </c>
      <c r="K1346" s="6">
        <v>58265.21</v>
      </c>
      <c r="L1346" s="8" t="s">
        <v>1743</v>
      </c>
      <c r="M1346" s="4" t="s">
        <v>1746</v>
      </c>
      <c r="N1346" s="4" t="s">
        <v>1745</v>
      </c>
    </row>
    <row r="1347" spans="1:14" ht="30" hidden="1" customHeight="1" x14ac:dyDescent="0.25">
      <c r="A1347" s="3" t="s">
        <v>6798</v>
      </c>
      <c r="B1347" s="3" t="s">
        <v>2075</v>
      </c>
      <c r="C1347" s="3" t="s">
        <v>5623</v>
      </c>
      <c r="D1347" s="3" t="s">
        <v>1415</v>
      </c>
      <c r="E1347" s="4" t="s">
        <v>2682</v>
      </c>
      <c r="F1347" s="5" t="s">
        <v>5742</v>
      </c>
      <c r="G1347" s="3" t="s">
        <v>5741</v>
      </c>
      <c r="H1347" s="3" t="s">
        <v>2052</v>
      </c>
      <c r="I1347" s="5" t="s">
        <v>5753</v>
      </c>
      <c r="J1347" s="6">
        <v>115042</v>
      </c>
      <c r="K1347" s="6">
        <v>51768.9</v>
      </c>
      <c r="L1347" s="8" t="s">
        <v>1743</v>
      </c>
      <c r="M1347" s="4" t="s">
        <v>1760</v>
      </c>
      <c r="N1347" s="4" t="s">
        <v>1759</v>
      </c>
    </row>
    <row r="1348" spans="1:14" ht="30" hidden="1" customHeight="1" x14ac:dyDescent="0.25">
      <c r="A1348" s="3" t="s">
        <v>6798</v>
      </c>
      <c r="B1348" s="3" t="s">
        <v>2075</v>
      </c>
      <c r="C1348" s="3" t="s">
        <v>5623</v>
      </c>
      <c r="D1348" s="3" t="s">
        <v>1543</v>
      </c>
      <c r="E1348" s="4" t="s">
        <v>2682</v>
      </c>
      <c r="F1348" s="5" t="s">
        <v>5726</v>
      </c>
      <c r="G1348" s="3" t="s">
        <v>5725</v>
      </c>
      <c r="H1348" s="3" t="s">
        <v>2186</v>
      </c>
      <c r="I1348" s="5" t="s">
        <v>5727</v>
      </c>
      <c r="J1348" s="6">
        <v>128974</v>
      </c>
      <c r="K1348" s="6">
        <v>58038.3</v>
      </c>
      <c r="L1348" s="8" t="s">
        <v>1743</v>
      </c>
      <c r="M1348" s="4" t="s">
        <v>1752</v>
      </c>
      <c r="N1348" s="4" t="s">
        <v>2013</v>
      </c>
    </row>
    <row r="1349" spans="1:14" ht="30" hidden="1" customHeight="1" x14ac:dyDescent="0.25">
      <c r="A1349" s="3" t="s">
        <v>6798</v>
      </c>
      <c r="B1349" s="3" t="s">
        <v>2075</v>
      </c>
      <c r="C1349" s="3" t="s">
        <v>5623</v>
      </c>
      <c r="D1349" s="3" t="s">
        <v>1383</v>
      </c>
      <c r="E1349" s="4" t="s">
        <v>2682</v>
      </c>
      <c r="F1349" s="5" t="s">
        <v>2866</v>
      </c>
      <c r="G1349" s="3" t="s">
        <v>2865</v>
      </c>
      <c r="H1349" s="3" t="s">
        <v>2091</v>
      </c>
      <c r="I1349" s="5" t="s">
        <v>5715</v>
      </c>
      <c r="J1349" s="6">
        <v>135000</v>
      </c>
      <c r="K1349" s="6">
        <v>60750</v>
      </c>
      <c r="L1349" s="8" t="s">
        <v>1743</v>
      </c>
      <c r="M1349" s="4" t="s">
        <v>1828</v>
      </c>
      <c r="N1349" s="4" t="s">
        <v>2051</v>
      </c>
    </row>
    <row r="1350" spans="1:14" ht="30" hidden="1" customHeight="1" x14ac:dyDescent="0.25">
      <c r="A1350" s="3" t="s">
        <v>6798</v>
      </c>
      <c r="B1350" s="3" t="s">
        <v>2075</v>
      </c>
      <c r="C1350" s="3" t="s">
        <v>5623</v>
      </c>
      <c r="D1350" s="3" t="s">
        <v>1548</v>
      </c>
      <c r="E1350" s="4" t="s">
        <v>2682</v>
      </c>
      <c r="F1350" s="5" t="s">
        <v>1894</v>
      </c>
      <c r="G1350" s="3" t="s">
        <v>1893</v>
      </c>
      <c r="H1350" s="3" t="s">
        <v>1764</v>
      </c>
      <c r="I1350" s="5" t="s">
        <v>5701</v>
      </c>
      <c r="J1350" s="6">
        <v>210852.5</v>
      </c>
      <c r="K1350" s="6">
        <v>94883.63</v>
      </c>
      <c r="L1350" s="8" t="s">
        <v>1743</v>
      </c>
      <c r="M1350" s="4" t="s">
        <v>1746</v>
      </c>
      <c r="N1350" s="4" t="s">
        <v>1785</v>
      </c>
    </row>
    <row r="1351" spans="1:14" ht="30" hidden="1" customHeight="1" x14ac:dyDescent="0.25">
      <c r="A1351" s="3" t="s">
        <v>6798</v>
      </c>
      <c r="B1351" s="3" t="s">
        <v>2075</v>
      </c>
      <c r="C1351" s="3" t="s">
        <v>5623</v>
      </c>
      <c r="D1351" s="3" t="s">
        <v>1384</v>
      </c>
      <c r="E1351" s="4" t="s">
        <v>2682</v>
      </c>
      <c r="F1351" s="5" t="s">
        <v>5699</v>
      </c>
      <c r="G1351" s="3" t="s">
        <v>5698</v>
      </c>
      <c r="H1351" s="3" t="s">
        <v>2135</v>
      </c>
      <c r="I1351" s="5" t="s">
        <v>5700</v>
      </c>
      <c r="J1351" s="6">
        <v>46286.41</v>
      </c>
      <c r="K1351" s="6">
        <v>20828.88</v>
      </c>
      <c r="L1351" s="8" t="s">
        <v>1743</v>
      </c>
      <c r="M1351" s="4" t="s">
        <v>1760</v>
      </c>
      <c r="N1351" s="4" t="s">
        <v>2090</v>
      </c>
    </row>
    <row r="1352" spans="1:14" ht="30" hidden="1" customHeight="1" x14ac:dyDescent="0.25">
      <c r="A1352" s="3" t="s">
        <v>6798</v>
      </c>
      <c r="B1352" s="3" t="s">
        <v>2075</v>
      </c>
      <c r="C1352" s="3" t="s">
        <v>5623</v>
      </c>
      <c r="D1352" s="3" t="s">
        <v>1292</v>
      </c>
      <c r="E1352" s="4" t="s">
        <v>2682</v>
      </c>
      <c r="F1352" s="5" t="s">
        <v>5689</v>
      </c>
      <c r="G1352" s="3" t="s">
        <v>5688</v>
      </c>
      <c r="H1352" s="3" t="s">
        <v>2498</v>
      </c>
      <c r="I1352" s="5" t="s">
        <v>5690</v>
      </c>
      <c r="J1352" s="6">
        <v>85346.22</v>
      </c>
      <c r="K1352" s="6">
        <v>38405.800000000003</v>
      </c>
      <c r="L1352" s="8" t="s">
        <v>1743</v>
      </c>
      <c r="M1352" s="4" t="s">
        <v>1752</v>
      </c>
      <c r="N1352" s="4" t="s">
        <v>2013</v>
      </c>
    </row>
    <row r="1353" spans="1:14" ht="30" hidden="1" customHeight="1" x14ac:dyDescent="0.25">
      <c r="A1353" s="3" t="s">
        <v>6798</v>
      </c>
      <c r="B1353" s="3" t="s">
        <v>2075</v>
      </c>
      <c r="C1353" s="3" t="s">
        <v>5623</v>
      </c>
      <c r="D1353" s="3" t="s">
        <v>1296</v>
      </c>
      <c r="E1353" s="4" t="s">
        <v>2682</v>
      </c>
      <c r="F1353" s="5" t="s">
        <v>5676</v>
      </c>
      <c r="G1353" s="3" t="s">
        <v>5675</v>
      </c>
      <c r="H1353" s="3" t="s">
        <v>2161</v>
      </c>
      <c r="I1353" s="5" t="s">
        <v>5677</v>
      </c>
      <c r="J1353" s="6">
        <v>212040</v>
      </c>
      <c r="K1353" s="6">
        <v>95418</v>
      </c>
      <c r="L1353" s="8" t="s">
        <v>1743</v>
      </c>
      <c r="M1353" s="4" t="s">
        <v>1746</v>
      </c>
      <c r="N1353" s="4" t="s">
        <v>1981</v>
      </c>
    </row>
    <row r="1354" spans="1:14" ht="30" hidden="1" customHeight="1" x14ac:dyDescent="0.25">
      <c r="A1354" s="3" t="s">
        <v>6798</v>
      </c>
      <c r="B1354" s="3" t="s">
        <v>2075</v>
      </c>
      <c r="C1354" s="3" t="s">
        <v>5623</v>
      </c>
      <c r="D1354" s="3" t="s">
        <v>1287</v>
      </c>
      <c r="E1354" s="4" t="s">
        <v>2682</v>
      </c>
      <c r="F1354" s="5" t="s">
        <v>5665</v>
      </c>
      <c r="G1354" s="3" t="s">
        <v>5664</v>
      </c>
      <c r="H1354" s="3" t="s">
        <v>1858</v>
      </c>
      <c r="I1354" s="5" t="s">
        <v>5666</v>
      </c>
      <c r="J1354" s="6">
        <v>175500</v>
      </c>
      <c r="K1354" s="6">
        <v>78975</v>
      </c>
      <c r="L1354" s="8" t="s">
        <v>1743</v>
      </c>
      <c r="M1354" s="4" t="s">
        <v>1746</v>
      </c>
      <c r="N1354" s="4" t="s">
        <v>1785</v>
      </c>
    </row>
    <row r="1355" spans="1:14" ht="30" hidden="1" customHeight="1" x14ac:dyDescent="0.25">
      <c r="A1355" s="3" t="s">
        <v>6798</v>
      </c>
      <c r="B1355" s="3" t="s">
        <v>2075</v>
      </c>
      <c r="C1355" s="3" t="s">
        <v>5623</v>
      </c>
      <c r="D1355" s="3" t="s">
        <v>1467</v>
      </c>
      <c r="E1355" s="4" t="s">
        <v>2682</v>
      </c>
      <c r="F1355" s="5" t="s">
        <v>5654</v>
      </c>
      <c r="G1355" s="3" t="s">
        <v>5653</v>
      </c>
      <c r="H1355" s="3" t="s">
        <v>1764</v>
      </c>
      <c r="I1355" s="5" t="s">
        <v>5655</v>
      </c>
      <c r="J1355" s="6">
        <v>122520</v>
      </c>
      <c r="K1355" s="6">
        <v>55134</v>
      </c>
      <c r="L1355" s="8" t="s">
        <v>1743</v>
      </c>
      <c r="M1355" s="4" t="s">
        <v>1746</v>
      </c>
      <c r="N1355" s="4" t="s">
        <v>1745</v>
      </c>
    </row>
    <row r="1356" spans="1:14" ht="30" hidden="1" customHeight="1" x14ac:dyDescent="0.25">
      <c r="A1356" s="3" t="s">
        <v>6798</v>
      </c>
      <c r="B1356" s="3" t="s">
        <v>2075</v>
      </c>
      <c r="C1356" s="3" t="s">
        <v>5623</v>
      </c>
      <c r="D1356" s="3" t="s">
        <v>1475</v>
      </c>
      <c r="E1356" s="4" t="s">
        <v>2682</v>
      </c>
      <c r="F1356" s="5" t="s">
        <v>5648</v>
      </c>
      <c r="G1356" s="3" t="s">
        <v>5647</v>
      </c>
      <c r="H1356" s="3" t="s">
        <v>2190</v>
      </c>
      <c r="I1356" s="5" t="s">
        <v>5649</v>
      </c>
      <c r="J1356" s="6">
        <v>55522.080000000002</v>
      </c>
      <c r="K1356" s="6">
        <v>24984.94</v>
      </c>
      <c r="L1356" s="8" t="s">
        <v>1743</v>
      </c>
      <c r="M1356" s="4" t="s">
        <v>1746</v>
      </c>
      <c r="N1356" s="4" t="s">
        <v>2124</v>
      </c>
    </row>
    <row r="1357" spans="1:14" ht="30" hidden="1" customHeight="1" x14ac:dyDescent="0.25">
      <c r="A1357" s="3" t="s">
        <v>6798</v>
      </c>
      <c r="B1357" s="3" t="s">
        <v>2075</v>
      </c>
      <c r="C1357" s="3" t="s">
        <v>5623</v>
      </c>
      <c r="D1357" s="3" t="s">
        <v>1286</v>
      </c>
      <c r="E1357" s="4" t="s">
        <v>2682</v>
      </c>
      <c r="F1357" s="5" t="s">
        <v>5621</v>
      </c>
      <c r="G1357" s="3" t="s">
        <v>5620</v>
      </c>
      <c r="H1357" s="3" t="s">
        <v>2565</v>
      </c>
      <c r="I1357" s="5" t="s">
        <v>5622</v>
      </c>
      <c r="J1357" s="6">
        <v>266271.2</v>
      </c>
      <c r="K1357" s="6">
        <v>119822.04</v>
      </c>
      <c r="L1357" s="8" t="s">
        <v>1743</v>
      </c>
      <c r="M1357" s="4" t="s">
        <v>1746</v>
      </c>
      <c r="N1357" s="4" t="s">
        <v>2112</v>
      </c>
    </row>
    <row r="1358" spans="1:14" ht="30" hidden="1" customHeight="1" x14ac:dyDescent="0.25">
      <c r="A1358" s="3" t="s">
        <v>6798</v>
      </c>
      <c r="B1358" s="3" t="s">
        <v>2075</v>
      </c>
      <c r="C1358" s="3" t="s">
        <v>4741</v>
      </c>
      <c r="D1358" s="3" t="s">
        <v>1235</v>
      </c>
      <c r="E1358" s="4" t="s">
        <v>3944</v>
      </c>
      <c r="F1358" s="5" t="s">
        <v>5602</v>
      </c>
      <c r="G1358" s="3" t="s">
        <v>5601</v>
      </c>
      <c r="H1358" s="3" t="s">
        <v>2807</v>
      </c>
      <c r="I1358" s="5" t="s">
        <v>5603</v>
      </c>
      <c r="J1358" s="6">
        <v>20000</v>
      </c>
      <c r="K1358" s="6">
        <v>15000</v>
      </c>
      <c r="L1358" s="8" t="s">
        <v>1743</v>
      </c>
      <c r="M1358" s="4" t="s">
        <v>1746</v>
      </c>
      <c r="N1358" s="4" t="s">
        <v>1813</v>
      </c>
    </row>
    <row r="1359" spans="1:14" ht="30" hidden="1" customHeight="1" x14ac:dyDescent="0.25">
      <c r="A1359" s="3" t="s">
        <v>6798</v>
      </c>
      <c r="B1359" s="3" t="s">
        <v>2075</v>
      </c>
      <c r="C1359" s="3" t="s">
        <v>4741</v>
      </c>
      <c r="D1359" s="3" t="s">
        <v>1211</v>
      </c>
      <c r="E1359" s="4" t="s">
        <v>3944</v>
      </c>
      <c r="F1359" s="5" t="s">
        <v>5597</v>
      </c>
      <c r="G1359" s="3" t="s">
        <v>5596</v>
      </c>
      <c r="H1359" s="3" t="s">
        <v>1841</v>
      </c>
      <c r="I1359" s="5" t="s">
        <v>4849</v>
      </c>
      <c r="J1359" s="6">
        <v>20000</v>
      </c>
      <c r="K1359" s="6">
        <v>15000</v>
      </c>
      <c r="L1359" s="8" t="s">
        <v>1743</v>
      </c>
      <c r="M1359" s="4" t="s">
        <v>1746</v>
      </c>
      <c r="N1359" s="4" t="s">
        <v>2008</v>
      </c>
    </row>
    <row r="1360" spans="1:14" ht="30" hidden="1" customHeight="1" x14ac:dyDescent="0.25">
      <c r="A1360" s="3" t="s">
        <v>6798</v>
      </c>
      <c r="B1360" s="3" t="s">
        <v>2075</v>
      </c>
      <c r="C1360" s="3" t="s">
        <v>4741</v>
      </c>
      <c r="D1360" s="3" t="s">
        <v>1297</v>
      </c>
      <c r="E1360" s="4" t="s">
        <v>3944</v>
      </c>
      <c r="F1360" s="5" t="s">
        <v>5594</v>
      </c>
      <c r="G1360" s="3" t="s">
        <v>5593</v>
      </c>
      <c r="H1360" s="3" t="s">
        <v>2405</v>
      </c>
      <c r="I1360" s="5" t="s">
        <v>5595</v>
      </c>
      <c r="J1360" s="6">
        <v>19150</v>
      </c>
      <c r="K1360" s="6">
        <v>14362.5</v>
      </c>
      <c r="L1360" s="8" t="s">
        <v>1743</v>
      </c>
      <c r="M1360" s="4" t="s">
        <v>1828</v>
      </c>
      <c r="N1360" s="4" t="s">
        <v>2051</v>
      </c>
    </row>
    <row r="1361" spans="1:14" ht="30" hidden="1" customHeight="1" x14ac:dyDescent="0.25">
      <c r="A1361" s="3" t="s">
        <v>6798</v>
      </c>
      <c r="B1361" s="3" t="s">
        <v>2075</v>
      </c>
      <c r="C1361" s="3" t="s">
        <v>4741</v>
      </c>
      <c r="D1361" s="3" t="s">
        <v>1237</v>
      </c>
      <c r="E1361" s="4" t="s">
        <v>3944</v>
      </c>
      <c r="F1361" s="5" t="s">
        <v>5590</v>
      </c>
      <c r="G1361" s="3" t="s">
        <v>5589</v>
      </c>
      <c r="H1361" s="3" t="s">
        <v>1841</v>
      </c>
      <c r="I1361" s="5" t="s">
        <v>4849</v>
      </c>
      <c r="J1361" s="6">
        <v>19220</v>
      </c>
      <c r="K1361" s="6">
        <v>14415</v>
      </c>
      <c r="L1361" s="8" t="s">
        <v>1743</v>
      </c>
      <c r="M1361" s="4" t="s">
        <v>1752</v>
      </c>
      <c r="N1361" s="4" t="s">
        <v>1965</v>
      </c>
    </row>
    <row r="1362" spans="1:14" ht="30" hidden="1" customHeight="1" x14ac:dyDescent="0.25">
      <c r="A1362" s="3" t="s">
        <v>6798</v>
      </c>
      <c r="B1362" s="3" t="s">
        <v>2075</v>
      </c>
      <c r="C1362" s="3" t="s">
        <v>4741</v>
      </c>
      <c r="D1362" s="3" t="s">
        <v>1200</v>
      </c>
      <c r="E1362" s="4" t="s">
        <v>3944</v>
      </c>
      <c r="F1362" s="5" t="s">
        <v>5577</v>
      </c>
      <c r="G1362" s="3" t="s">
        <v>5576</v>
      </c>
      <c r="H1362" s="3" t="s">
        <v>2985</v>
      </c>
      <c r="I1362" s="5" t="s">
        <v>5578</v>
      </c>
      <c r="J1362" s="6">
        <v>20000</v>
      </c>
      <c r="K1362" s="6">
        <v>15000</v>
      </c>
      <c r="L1362" s="8" t="s">
        <v>1743</v>
      </c>
      <c r="M1362" s="4" t="s">
        <v>1746</v>
      </c>
      <c r="N1362" s="4" t="s">
        <v>2124</v>
      </c>
    </row>
    <row r="1363" spans="1:14" ht="30" hidden="1" customHeight="1" x14ac:dyDescent="0.25">
      <c r="A1363" s="3" t="s">
        <v>6798</v>
      </c>
      <c r="B1363" s="3" t="s">
        <v>2075</v>
      </c>
      <c r="C1363" s="3" t="s">
        <v>4741</v>
      </c>
      <c r="D1363" s="3" t="s">
        <v>1227</v>
      </c>
      <c r="E1363" s="4" t="s">
        <v>3944</v>
      </c>
      <c r="F1363" s="5" t="s">
        <v>5574</v>
      </c>
      <c r="G1363" s="3" t="s">
        <v>5573</v>
      </c>
      <c r="H1363" s="3" t="s">
        <v>2401</v>
      </c>
      <c r="I1363" s="5" t="s">
        <v>5575</v>
      </c>
      <c r="J1363" s="6">
        <v>14550</v>
      </c>
      <c r="K1363" s="6">
        <v>10912.5</v>
      </c>
      <c r="L1363" s="8" t="s">
        <v>1743</v>
      </c>
      <c r="M1363" s="4" t="s">
        <v>1746</v>
      </c>
      <c r="N1363" s="4" t="s">
        <v>1765</v>
      </c>
    </row>
    <row r="1364" spans="1:14" ht="30" hidden="1" customHeight="1" x14ac:dyDescent="0.25">
      <c r="A1364" s="3" t="s">
        <v>6798</v>
      </c>
      <c r="B1364" s="3" t="s">
        <v>2075</v>
      </c>
      <c r="C1364" s="3" t="s">
        <v>4741</v>
      </c>
      <c r="D1364" s="3" t="s">
        <v>1194</v>
      </c>
      <c r="E1364" s="4" t="s">
        <v>3944</v>
      </c>
      <c r="F1364" s="5" t="s">
        <v>5571</v>
      </c>
      <c r="G1364" s="3" t="s">
        <v>5570</v>
      </c>
      <c r="H1364" s="3" t="s">
        <v>2059</v>
      </c>
      <c r="I1364" s="5" t="s">
        <v>5572</v>
      </c>
      <c r="J1364" s="6">
        <v>19950</v>
      </c>
      <c r="K1364" s="6">
        <v>14962.5</v>
      </c>
      <c r="L1364" s="8" t="s">
        <v>1743</v>
      </c>
      <c r="M1364" s="4" t="s">
        <v>1852</v>
      </c>
      <c r="N1364" s="4" t="s">
        <v>4646</v>
      </c>
    </row>
    <row r="1365" spans="1:14" ht="30" hidden="1" customHeight="1" x14ac:dyDescent="0.25">
      <c r="A1365" s="3" t="s">
        <v>6798</v>
      </c>
      <c r="B1365" s="3" t="s">
        <v>2075</v>
      </c>
      <c r="C1365" s="3" t="s">
        <v>4741</v>
      </c>
      <c r="D1365" s="3" t="s">
        <v>1225</v>
      </c>
      <c r="E1365" s="4" t="s">
        <v>3944</v>
      </c>
      <c r="F1365" s="5" t="s">
        <v>5568</v>
      </c>
      <c r="G1365" s="3" t="s">
        <v>5567</v>
      </c>
      <c r="H1365" s="3" t="s">
        <v>2892</v>
      </c>
      <c r="I1365" s="5" t="s">
        <v>5569</v>
      </c>
      <c r="J1365" s="6">
        <v>19740</v>
      </c>
      <c r="K1365" s="6">
        <v>14805</v>
      </c>
      <c r="L1365" s="8" t="s">
        <v>1743</v>
      </c>
      <c r="M1365" s="4" t="s">
        <v>1746</v>
      </c>
      <c r="N1365" s="4" t="s">
        <v>1813</v>
      </c>
    </row>
    <row r="1366" spans="1:14" ht="30" hidden="1" customHeight="1" x14ac:dyDescent="0.25">
      <c r="A1366" s="3" t="s">
        <v>6798</v>
      </c>
      <c r="B1366" s="3" t="s">
        <v>2075</v>
      </c>
      <c r="C1366" s="3" t="s">
        <v>4741</v>
      </c>
      <c r="D1366" s="3" t="s">
        <v>1202</v>
      </c>
      <c r="E1366" s="4" t="s">
        <v>3944</v>
      </c>
      <c r="F1366" s="5" t="s">
        <v>5565</v>
      </c>
      <c r="G1366" s="3" t="s">
        <v>5564</v>
      </c>
      <c r="H1366" s="3" t="s">
        <v>2486</v>
      </c>
      <c r="I1366" s="5" t="s">
        <v>5566</v>
      </c>
      <c r="J1366" s="6">
        <v>20000</v>
      </c>
      <c r="K1366" s="6">
        <v>15000</v>
      </c>
      <c r="L1366" s="8" t="s">
        <v>1743</v>
      </c>
      <c r="M1366" s="4" t="s">
        <v>1746</v>
      </c>
      <c r="N1366" s="4" t="s">
        <v>1785</v>
      </c>
    </row>
    <row r="1367" spans="1:14" ht="30" hidden="1" customHeight="1" x14ac:dyDescent="0.25">
      <c r="A1367" s="3" t="s">
        <v>6798</v>
      </c>
      <c r="B1367" s="3" t="s">
        <v>2075</v>
      </c>
      <c r="C1367" s="3" t="s">
        <v>4741</v>
      </c>
      <c r="D1367" s="3" t="s">
        <v>1223</v>
      </c>
      <c r="E1367" s="4" t="s">
        <v>3944</v>
      </c>
      <c r="F1367" s="5" t="s">
        <v>5562</v>
      </c>
      <c r="G1367" s="3" t="s">
        <v>5561</v>
      </c>
      <c r="H1367" s="3" t="s">
        <v>1841</v>
      </c>
      <c r="I1367" s="5" t="s">
        <v>5563</v>
      </c>
      <c r="J1367" s="6">
        <v>19325</v>
      </c>
      <c r="K1367" s="6">
        <v>14493.75</v>
      </c>
      <c r="L1367" s="8" t="s">
        <v>1743</v>
      </c>
      <c r="M1367" s="4" t="s">
        <v>1760</v>
      </c>
      <c r="N1367" s="4" t="s">
        <v>2169</v>
      </c>
    </row>
    <row r="1368" spans="1:14" ht="30" hidden="1" customHeight="1" x14ac:dyDescent="0.25">
      <c r="A1368" s="3" t="s">
        <v>6798</v>
      </c>
      <c r="B1368" s="3" t="s">
        <v>2075</v>
      </c>
      <c r="C1368" s="3" t="s">
        <v>4741</v>
      </c>
      <c r="D1368" s="3" t="s">
        <v>1197</v>
      </c>
      <c r="E1368" s="4" t="s">
        <v>3944</v>
      </c>
      <c r="F1368" s="5" t="s">
        <v>5559</v>
      </c>
      <c r="G1368" s="3" t="s">
        <v>5558</v>
      </c>
      <c r="H1368" s="3" t="s">
        <v>1841</v>
      </c>
      <c r="I1368" s="5" t="s">
        <v>5560</v>
      </c>
      <c r="J1368" s="6">
        <v>14550</v>
      </c>
      <c r="K1368" s="6">
        <v>10912.5</v>
      </c>
      <c r="L1368" s="8" t="s">
        <v>1743</v>
      </c>
      <c r="M1368" s="4" t="s">
        <v>1760</v>
      </c>
      <c r="N1368" s="4" t="s">
        <v>3016</v>
      </c>
    </row>
    <row r="1369" spans="1:14" ht="30" hidden="1" customHeight="1" x14ac:dyDescent="0.25">
      <c r="A1369" s="3" t="s">
        <v>6798</v>
      </c>
      <c r="B1369" s="3" t="s">
        <v>2075</v>
      </c>
      <c r="C1369" s="3" t="s">
        <v>4741</v>
      </c>
      <c r="D1369" s="3" t="s">
        <v>1212</v>
      </c>
      <c r="E1369" s="4" t="s">
        <v>3944</v>
      </c>
      <c r="F1369" s="5" t="s">
        <v>5556</v>
      </c>
      <c r="G1369" s="3" t="s">
        <v>5555</v>
      </c>
      <c r="H1369" s="3" t="s">
        <v>2102</v>
      </c>
      <c r="I1369" s="5" t="s">
        <v>5557</v>
      </c>
      <c r="J1369" s="6">
        <v>20000</v>
      </c>
      <c r="K1369" s="6">
        <v>15000</v>
      </c>
      <c r="L1369" s="8" t="s">
        <v>1743</v>
      </c>
      <c r="M1369" s="4" t="s">
        <v>1746</v>
      </c>
      <c r="N1369" s="4" t="s">
        <v>1785</v>
      </c>
    </row>
    <row r="1370" spans="1:14" ht="30" hidden="1" customHeight="1" x14ac:dyDescent="0.25">
      <c r="A1370" s="3" t="s">
        <v>6798</v>
      </c>
      <c r="B1370" s="3" t="s">
        <v>2075</v>
      </c>
      <c r="C1370" s="3" t="s">
        <v>4741</v>
      </c>
      <c r="D1370" s="3" t="s">
        <v>1226</v>
      </c>
      <c r="E1370" s="4" t="s">
        <v>3944</v>
      </c>
      <c r="F1370" s="5" t="s">
        <v>5553</v>
      </c>
      <c r="G1370" s="3" t="s">
        <v>5552</v>
      </c>
      <c r="H1370" s="3" t="s">
        <v>1799</v>
      </c>
      <c r="I1370" s="5" t="s">
        <v>5554</v>
      </c>
      <c r="J1370" s="6">
        <v>19480.77</v>
      </c>
      <c r="K1370" s="6">
        <v>14610.58</v>
      </c>
      <c r="L1370" s="8" t="s">
        <v>1743</v>
      </c>
      <c r="M1370" s="4" t="s">
        <v>1746</v>
      </c>
      <c r="N1370" s="4" t="s">
        <v>1765</v>
      </c>
    </row>
    <row r="1371" spans="1:14" ht="30" hidden="1" customHeight="1" x14ac:dyDescent="0.25">
      <c r="A1371" s="3" t="s">
        <v>6798</v>
      </c>
      <c r="B1371" s="3" t="s">
        <v>2075</v>
      </c>
      <c r="C1371" s="3" t="s">
        <v>4741</v>
      </c>
      <c r="D1371" s="3" t="s">
        <v>1193</v>
      </c>
      <c r="E1371" s="4" t="s">
        <v>3944</v>
      </c>
      <c r="F1371" s="5" t="s">
        <v>5548</v>
      </c>
      <c r="G1371" s="3" t="s">
        <v>5547</v>
      </c>
      <c r="H1371" s="3" t="s">
        <v>2818</v>
      </c>
      <c r="I1371" s="5" t="s">
        <v>5549</v>
      </c>
      <c r="J1371" s="6">
        <v>20000</v>
      </c>
      <c r="K1371" s="6">
        <v>15000</v>
      </c>
      <c r="L1371" s="8" t="s">
        <v>1743</v>
      </c>
      <c r="M1371" s="4" t="s">
        <v>1852</v>
      </c>
      <c r="N1371" s="4" t="s">
        <v>3366</v>
      </c>
    </row>
    <row r="1372" spans="1:14" ht="30" hidden="1" customHeight="1" x14ac:dyDescent="0.25">
      <c r="A1372" s="3" t="s">
        <v>6798</v>
      </c>
      <c r="B1372" s="3" t="s">
        <v>2075</v>
      </c>
      <c r="C1372" s="3" t="s">
        <v>4741</v>
      </c>
      <c r="D1372" s="3" t="s">
        <v>1195</v>
      </c>
      <c r="E1372" s="4" t="s">
        <v>3944</v>
      </c>
      <c r="F1372" s="5" t="s">
        <v>5543</v>
      </c>
      <c r="G1372" s="3" t="s">
        <v>5542</v>
      </c>
      <c r="H1372" s="3" t="s">
        <v>5545</v>
      </c>
      <c r="I1372" s="5" t="s">
        <v>5544</v>
      </c>
      <c r="J1372" s="6">
        <v>19160</v>
      </c>
      <c r="K1372" s="6">
        <v>14370</v>
      </c>
      <c r="L1372" s="8" t="s">
        <v>1743</v>
      </c>
      <c r="M1372" s="4" t="s">
        <v>1746</v>
      </c>
      <c r="N1372" s="4" t="s">
        <v>1813</v>
      </c>
    </row>
    <row r="1373" spans="1:14" ht="30" hidden="1" customHeight="1" x14ac:dyDescent="0.25">
      <c r="A1373" s="3" t="s">
        <v>6798</v>
      </c>
      <c r="B1373" s="3" t="s">
        <v>2075</v>
      </c>
      <c r="C1373" s="3" t="s">
        <v>4741</v>
      </c>
      <c r="D1373" s="3" t="s">
        <v>1219</v>
      </c>
      <c r="E1373" s="4" t="s">
        <v>3944</v>
      </c>
      <c r="F1373" s="5" t="s">
        <v>5540</v>
      </c>
      <c r="G1373" s="3" t="s">
        <v>5539</v>
      </c>
      <c r="H1373" s="3" t="s">
        <v>3044</v>
      </c>
      <c r="I1373" s="5" t="s">
        <v>5541</v>
      </c>
      <c r="J1373" s="6">
        <v>20000</v>
      </c>
      <c r="K1373" s="6">
        <v>15000</v>
      </c>
      <c r="L1373" s="8" t="s">
        <v>1743</v>
      </c>
      <c r="M1373" s="4" t="s">
        <v>1746</v>
      </c>
      <c r="N1373" s="4" t="s">
        <v>2124</v>
      </c>
    </row>
    <row r="1374" spans="1:14" ht="30" hidden="1" customHeight="1" x14ac:dyDescent="0.25">
      <c r="A1374" s="3" t="s">
        <v>6798</v>
      </c>
      <c r="B1374" s="3" t="s">
        <v>2075</v>
      </c>
      <c r="C1374" s="3" t="s">
        <v>4741</v>
      </c>
      <c r="D1374" s="3" t="s">
        <v>1186</v>
      </c>
      <c r="E1374" s="4" t="s">
        <v>3944</v>
      </c>
      <c r="F1374" s="5" t="s">
        <v>5528</v>
      </c>
      <c r="G1374" s="3" t="s">
        <v>5527</v>
      </c>
      <c r="H1374" s="3" t="s">
        <v>5530</v>
      </c>
      <c r="I1374" s="5" t="s">
        <v>5529</v>
      </c>
      <c r="J1374" s="6">
        <v>16000</v>
      </c>
      <c r="K1374" s="6">
        <v>12000</v>
      </c>
      <c r="L1374" s="8" t="s">
        <v>1743</v>
      </c>
      <c r="M1374" s="4" t="s">
        <v>1752</v>
      </c>
      <c r="N1374" s="4" t="s">
        <v>1965</v>
      </c>
    </row>
    <row r="1375" spans="1:14" ht="30" hidden="1" customHeight="1" x14ac:dyDescent="0.25">
      <c r="A1375" s="3" t="s">
        <v>6798</v>
      </c>
      <c r="B1375" s="3" t="s">
        <v>2075</v>
      </c>
      <c r="C1375" s="3" t="s">
        <v>4741</v>
      </c>
      <c r="D1375" s="3" t="s">
        <v>1187</v>
      </c>
      <c r="E1375" s="4" t="s">
        <v>3944</v>
      </c>
      <c r="F1375" s="5" t="s">
        <v>5525</v>
      </c>
      <c r="G1375" s="3" t="s">
        <v>5524</v>
      </c>
      <c r="H1375" s="3" t="s">
        <v>2807</v>
      </c>
      <c r="I1375" s="5" t="s">
        <v>5526</v>
      </c>
      <c r="J1375" s="6">
        <v>20000</v>
      </c>
      <c r="K1375" s="6">
        <v>15000</v>
      </c>
      <c r="L1375" s="8" t="s">
        <v>1743</v>
      </c>
      <c r="M1375" s="4" t="s">
        <v>1746</v>
      </c>
      <c r="N1375" s="4" t="s">
        <v>1745</v>
      </c>
    </row>
    <row r="1376" spans="1:14" ht="30" hidden="1" customHeight="1" x14ac:dyDescent="0.25">
      <c r="A1376" s="3" t="s">
        <v>6798</v>
      </c>
      <c r="B1376" s="3" t="s">
        <v>2075</v>
      </c>
      <c r="C1376" s="3" t="s">
        <v>4741</v>
      </c>
      <c r="D1376" s="3" t="s">
        <v>1171</v>
      </c>
      <c r="E1376" s="4" t="s">
        <v>3944</v>
      </c>
      <c r="F1376" s="5" t="s">
        <v>5520</v>
      </c>
      <c r="G1376" s="3" t="s">
        <v>5519</v>
      </c>
      <c r="H1376" s="3" t="s">
        <v>1789</v>
      </c>
      <c r="I1376" s="5" t="s">
        <v>5497</v>
      </c>
      <c r="J1376" s="6">
        <v>14650</v>
      </c>
      <c r="K1376" s="6">
        <v>10987.5</v>
      </c>
      <c r="L1376" s="8" t="s">
        <v>1743</v>
      </c>
      <c r="M1376" s="4" t="s">
        <v>1746</v>
      </c>
      <c r="N1376" s="4" t="s">
        <v>1745</v>
      </c>
    </row>
    <row r="1377" spans="1:14" ht="30" hidden="1" customHeight="1" x14ac:dyDescent="0.25">
      <c r="A1377" s="3" t="s">
        <v>6798</v>
      </c>
      <c r="B1377" s="3" t="s">
        <v>2075</v>
      </c>
      <c r="C1377" s="3" t="s">
        <v>4741</v>
      </c>
      <c r="D1377" s="3" t="s">
        <v>1176</v>
      </c>
      <c r="E1377" s="4" t="s">
        <v>3944</v>
      </c>
      <c r="F1377" s="5" t="s">
        <v>5507</v>
      </c>
      <c r="G1377" s="3" t="s">
        <v>5506</v>
      </c>
      <c r="H1377" s="3" t="s">
        <v>2892</v>
      </c>
      <c r="I1377" s="5" t="s">
        <v>5508</v>
      </c>
      <c r="J1377" s="6">
        <v>20000</v>
      </c>
      <c r="K1377" s="6">
        <v>15000</v>
      </c>
      <c r="L1377" s="8" t="s">
        <v>1743</v>
      </c>
      <c r="M1377" s="4" t="s">
        <v>1746</v>
      </c>
      <c r="N1377" s="4" t="s">
        <v>1785</v>
      </c>
    </row>
    <row r="1378" spans="1:14" ht="30" hidden="1" customHeight="1" x14ac:dyDescent="0.25">
      <c r="A1378" s="3" t="s">
        <v>6798</v>
      </c>
      <c r="B1378" s="3" t="s">
        <v>2075</v>
      </c>
      <c r="C1378" s="3" t="s">
        <v>4741</v>
      </c>
      <c r="D1378" s="3" t="s">
        <v>1218</v>
      </c>
      <c r="E1378" s="4" t="s">
        <v>3944</v>
      </c>
      <c r="F1378" s="5" t="s">
        <v>5501</v>
      </c>
      <c r="G1378" s="3" t="s">
        <v>5500</v>
      </c>
      <c r="H1378" s="3" t="s">
        <v>4945</v>
      </c>
      <c r="I1378" s="5" t="s">
        <v>5502</v>
      </c>
      <c r="J1378" s="6">
        <v>20000</v>
      </c>
      <c r="K1378" s="6">
        <v>15000</v>
      </c>
      <c r="L1378" s="8" t="s">
        <v>1743</v>
      </c>
      <c r="M1378" s="4" t="s">
        <v>1746</v>
      </c>
      <c r="N1378" s="4" t="s">
        <v>2124</v>
      </c>
    </row>
    <row r="1379" spans="1:14" ht="30" hidden="1" customHeight="1" x14ac:dyDescent="0.25">
      <c r="A1379" s="3" t="s">
        <v>6798</v>
      </c>
      <c r="B1379" s="3" t="s">
        <v>2075</v>
      </c>
      <c r="C1379" s="3" t="s">
        <v>4741</v>
      </c>
      <c r="D1379" s="3" t="s">
        <v>1205</v>
      </c>
      <c r="E1379" s="4" t="s">
        <v>3944</v>
      </c>
      <c r="F1379" s="5" t="s">
        <v>5499</v>
      </c>
      <c r="G1379" s="3" t="s">
        <v>5498</v>
      </c>
      <c r="H1379" s="3" t="s">
        <v>1826</v>
      </c>
      <c r="I1379" s="5" t="s">
        <v>4849</v>
      </c>
      <c r="J1379" s="6">
        <v>12000</v>
      </c>
      <c r="K1379" s="6">
        <v>9000</v>
      </c>
      <c r="L1379" s="8" t="s">
        <v>1743</v>
      </c>
      <c r="M1379" s="4" t="s">
        <v>1746</v>
      </c>
      <c r="N1379" s="4" t="s">
        <v>1770</v>
      </c>
    </row>
    <row r="1380" spans="1:14" ht="30" hidden="1" customHeight="1" x14ac:dyDescent="0.25">
      <c r="A1380" s="3" t="s">
        <v>6798</v>
      </c>
      <c r="B1380" s="3" t="s">
        <v>2075</v>
      </c>
      <c r="C1380" s="3" t="s">
        <v>4741</v>
      </c>
      <c r="D1380" s="3" t="s">
        <v>1236</v>
      </c>
      <c r="E1380" s="4" t="s">
        <v>3944</v>
      </c>
      <c r="F1380" s="5" t="s">
        <v>5496</v>
      </c>
      <c r="G1380" s="3" t="s">
        <v>5495</v>
      </c>
      <c r="H1380" s="3" t="s">
        <v>2139</v>
      </c>
      <c r="I1380" s="5" t="s">
        <v>5497</v>
      </c>
      <c r="J1380" s="6">
        <v>14500</v>
      </c>
      <c r="K1380" s="6">
        <v>10875</v>
      </c>
      <c r="L1380" s="8" t="s">
        <v>1743</v>
      </c>
      <c r="M1380" s="4" t="s">
        <v>1752</v>
      </c>
      <c r="N1380" s="4" t="s">
        <v>2013</v>
      </c>
    </row>
    <row r="1381" spans="1:14" ht="30" hidden="1" customHeight="1" x14ac:dyDescent="0.25">
      <c r="A1381" s="3" t="s">
        <v>6798</v>
      </c>
      <c r="B1381" s="3" t="s">
        <v>2075</v>
      </c>
      <c r="C1381" s="3" t="s">
        <v>4741</v>
      </c>
      <c r="D1381" s="3" t="s">
        <v>1170</v>
      </c>
      <c r="E1381" s="4" t="s">
        <v>3944</v>
      </c>
      <c r="F1381" s="5" t="s">
        <v>5494</v>
      </c>
      <c r="G1381" s="3" t="s">
        <v>5493</v>
      </c>
      <c r="H1381" s="3" t="s">
        <v>2818</v>
      </c>
      <c r="I1381" s="5" t="s">
        <v>5223</v>
      </c>
      <c r="J1381" s="6">
        <v>16500</v>
      </c>
      <c r="K1381" s="6">
        <v>12375</v>
      </c>
      <c r="L1381" s="8" t="s">
        <v>1743</v>
      </c>
      <c r="M1381" s="4" t="s">
        <v>1746</v>
      </c>
      <c r="N1381" s="4" t="s">
        <v>2473</v>
      </c>
    </row>
    <row r="1382" spans="1:14" ht="30" hidden="1" customHeight="1" x14ac:dyDescent="0.25">
      <c r="A1382" s="3" t="s">
        <v>6798</v>
      </c>
      <c r="B1382" s="3" t="s">
        <v>2075</v>
      </c>
      <c r="C1382" s="3" t="s">
        <v>4741</v>
      </c>
      <c r="D1382" s="3" t="s">
        <v>1169</v>
      </c>
      <c r="E1382" s="4" t="s">
        <v>3944</v>
      </c>
      <c r="F1382" s="5" t="s">
        <v>5487</v>
      </c>
      <c r="G1382" s="3" t="s">
        <v>5486</v>
      </c>
      <c r="H1382" s="3" t="s">
        <v>1841</v>
      </c>
      <c r="I1382" s="5" t="s">
        <v>5488</v>
      </c>
      <c r="J1382" s="6">
        <v>6930</v>
      </c>
      <c r="K1382" s="6">
        <v>5197.5</v>
      </c>
      <c r="L1382" s="8" t="s">
        <v>1743</v>
      </c>
      <c r="M1382" s="4" t="s">
        <v>1752</v>
      </c>
      <c r="N1382" s="4" t="s">
        <v>1751</v>
      </c>
    </row>
    <row r="1383" spans="1:14" ht="30" hidden="1" customHeight="1" x14ac:dyDescent="0.25">
      <c r="A1383" s="3" t="s">
        <v>6798</v>
      </c>
      <c r="B1383" s="3" t="s">
        <v>2075</v>
      </c>
      <c r="C1383" s="3" t="s">
        <v>4741</v>
      </c>
      <c r="D1383" s="3" t="s">
        <v>1206</v>
      </c>
      <c r="E1383" s="4" t="s">
        <v>3944</v>
      </c>
      <c r="F1383" s="5" t="s">
        <v>5457</v>
      </c>
      <c r="G1383" s="3" t="s">
        <v>5456</v>
      </c>
      <c r="H1383" s="3" t="s">
        <v>4753</v>
      </c>
      <c r="I1383" s="5" t="s">
        <v>5238</v>
      </c>
      <c r="J1383" s="6">
        <v>19600</v>
      </c>
      <c r="K1383" s="6">
        <v>14700</v>
      </c>
      <c r="L1383" s="8" t="s">
        <v>1743</v>
      </c>
      <c r="M1383" s="4" t="s">
        <v>1746</v>
      </c>
      <c r="N1383" s="4" t="s">
        <v>2043</v>
      </c>
    </row>
    <row r="1384" spans="1:14" ht="30" hidden="1" customHeight="1" x14ac:dyDescent="0.25">
      <c r="A1384" s="3" t="s">
        <v>6798</v>
      </c>
      <c r="B1384" s="3" t="s">
        <v>2075</v>
      </c>
      <c r="C1384" s="3" t="s">
        <v>4741</v>
      </c>
      <c r="D1384" s="3" t="s">
        <v>1154</v>
      </c>
      <c r="E1384" s="4" t="s">
        <v>3944</v>
      </c>
      <c r="F1384" s="5" t="s">
        <v>5440</v>
      </c>
      <c r="G1384" s="3" t="s">
        <v>5439</v>
      </c>
      <c r="H1384" s="3" t="s">
        <v>3288</v>
      </c>
      <c r="I1384" s="5" t="s">
        <v>5180</v>
      </c>
      <c r="J1384" s="6">
        <v>6000</v>
      </c>
      <c r="K1384" s="6">
        <v>4500</v>
      </c>
      <c r="L1384" s="8" t="s">
        <v>1743</v>
      </c>
      <c r="M1384" s="4" t="s">
        <v>1746</v>
      </c>
      <c r="N1384" s="4" t="s">
        <v>2112</v>
      </c>
    </row>
    <row r="1385" spans="1:14" ht="30" hidden="1" customHeight="1" x14ac:dyDescent="0.25">
      <c r="A1385" s="3" t="s">
        <v>6798</v>
      </c>
      <c r="B1385" s="3" t="s">
        <v>2075</v>
      </c>
      <c r="C1385" s="3" t="s">
        <v>4741</v>
      </c>
      <c r="D1385" s="3" t="s">
        <v>1139</v>
      </c>
      <c r="E1385" s="4" t="s">
        <v>3944</v>
      </c>
      <c r="F1385" s="5" t="s">
        <v>5437</v>
      </c>
      <c r="G1385" s="3" t="s">
        <v>5436</v>
      </c>
      <c r="H1385" s="3" t="s">
        <v>2063</v>
      </c>
      <c r="I1385" s="5" t="s">
        <v>5438</v>
      </c>
      <c r="J1385" s="6">
        <v>19396.43</v>
      </c>
      <c r="K1385" s="6">
        <v>14547.32</v>
      </c>
      <c r="L1385" s="8" t="s">
        <v>1743</v>
      </c>
      <c r="M1385" s="4" t="s">
        <v>1746</v>
      </c>
      <c r="N1385" s="4" t="s">
        <v>1765</v>
      </c>
    </row>
    <row r="1386" spans="1:14" ht="30" hidden="1" customHeight="1" x14ac:dyDescent="0.25">
      <c r="A1386" s="3" t="s">
        <v>6798</v>
      </c>
      <c r="B1386" s="3" t="s">
        <v>2075</v>
      </c>
      <c r="C1386" s="3" t="s">
        <v>4741</v>
      </c>
      <c r="D1386" s="3" t="s">
        <v>1163</v>
      </c>
      <c r="E1386" s="4" t="s">
        <v>3944</v>
      </c>
      <c r="F1386" s="5" t="s">
        <v>5434</v>
      </c>
      <c r="G1386" s="3" t="s">
        <v>5433</v>
      </c>
      <c r="H1386" s="3" t="s">
        <v>1789</v>
      </c>
      <c r="I1386" s="5" t="s">
        <v>5435</v>
      </c>
      <c r="J1386" s="6">
        <v>12000</v>
      </c>
      <c r="K1386" s="6">
        <v>9000</v>
      </c>
      <c r="L1386" s="8" t="s">
        <v>1743</v>
      </c>
      <c r="M1386" s="4" t="s">
        <v>1746</v>
      </c>
      <c r="N1386" s="4" t="s">
        <v>1770</v>
      </c>
    </row>
    <row r="1387" spans="1:14" ht="30" hidden="1" customHeight="1" x14ac:dyDescent="0.25">
      <c r="A1387" s="3" t="s">
        <v>6798</v>
      </c>
      <c r="B1387" s="3" t="s">
        <v>2075</v>
      </c>
      <c r="C1387" s="3" t="s">
        <v>4741</v>
      </c>
      <c r="D1387" s="3" t="s">
        <v>1143</v>
      </c>
      <c r="E1387" s="4" t="s">
        <v>3944</v>
      </c>
      <c r="F1387" s="5" t="s">
        <v>5431</v>
      </c>
      <c r="G1387" s="3" t="s">
        <v>5430</v>
      </c>
      <c r="H1387" s="3" t="s">
        <v>1826</v>
      </c>
      <c r="I1387" s="5" t="s">
        <v>5432</v>
      </c>
      <c r="J1387" s="6">
        <v>17600</v>
      </c>
      <c r="K1387" s="6">
        <v>13200</v>
      </c>
      <c r="L1387" s="8" t="s">
        <v>1743</v>
      </c>
      <c r="M1387" s="4" t="s">
        <v>2024</v>
      </c>
      <c r="N1387" s="4" t="s">
        <v>4872</v>
      </c>
    </row>
    <row r="1388" spans="1:14" ht="30" hidden="1" customHeight="1" x14ac:dyDescent="0.25">
      <c r="A1388" s="3" t="s">
        <v>6798</v>
      </c>
      <c r="B1388" s="3" t="s">
        <v>2075</v>
      </c>
      <c r="C1388" s="3" t="s">
        <v>4741</v>
      </c>
      <c r="D1388" s="3" t="s">
        <v>1140</v>
      </c>
      <c r="E1388" s="4" t="s">
        <v>3944</v>
      </c>
      <c r="F1388" s="5" t="s">
        <v>5428</v>
      </c>
      <c r="G1388" s="3" t="s">
        <v>5427</v>
      </c>
      <c r="H1388" s="3" t="s">
        <v>3044</v>
      </c>
      <c r="I1388" s="5" t="s">
        <v>5429</v>
      </c>
      <c r="J1388" s="6">
        <v>11310</v>
      </c>
      <c r="K1388" s="6">
        <v>8482.5</v>
      </c>
      <c r="L1388" s="8" t="s">
        <v>1743</v>
      </c>
      <c r="M1388" s="4" t="s">
        <v>1746</v>
      </c>
      <c r="N1388" s="4" t="s">
        <v>1765</v>
      </c>
    </row>
    <row r="1389" spans="1:14" ht="30" hidden="1" customHeight="1" x14ac:dyDescent="0.25">
      <c r="A1389" s="3" t="s">
        <v>6798</v>
      </c>
      <c r="B1389" s="3" t="s">
        <v>2075</v>
      </c>
      <c r="C1389" s="3" t="s">
        <v>4741</v>
      </c>
      <c r="D1389" s="3" t="s">
        <v>1114</v>
      </c>
      <c r="E1389" s="4" t="s">
        <v>3944</v>
      </c>
      <c r="F1389" s="5" t="s">
        <v>5425</v>
      </c>
      <c r="G1389" s="3" t="s">
        <v>5424</v>
      </c>
      <c r="H1389" s="3" t="s">
        <v>5160</v>
      </c>
      <c r="I1389" s="5" t="s">
        <v>5426</v>
      </c>
      <c r="J1389" s="6">
        <v>19500</v>
      </c>
      <c r="K1389" s="6">
        <v>14625</v>
      </c>
      <c r="L1389" s="8" t="s">
        <v>1743</v>
      </c>
      <c r="M1389" s="4" t="s">
        <v>2024</v>
      </c>
      <c r="N1389" s="4" t="s">
        <v>3576</v>
      </c>
    </row>
    <row r="1390" spans="1:14" ht="30" hidden="1" customHeight="1" x14ac:dyDescent="0.25">
      <c r="A1390" s="3" t="s">
        <v>6798</v>
      </c>
      <c r="B1390" s="3" t="s">
        <v>2075</v>
      </c>
      <c r="C1390" s="3" t="s">
        <v>4741</v>
      </c>
      <c r="D1390" s="3" t="s">
        <v>1108</v>
      </c>
      <c r="E1390" s="4" t="s">
        <v>3944</v>
      </c>
      <c r="F1390" s="5" t="s">
        <v>5423</v>
      </c>
      <c r="G1390" s="3" t="s">
        <v>5422</v>
      </c>
      <c r="H1390" s="3" t="s">
        <v>2393</v>
      </c>
      <c r="I1390" s="5" t="s">
        <v>4849</v>
      </c>
      <c r="J1390" s="6">
        <v>16000</v>
      </c>
      <c r="K1390" s="6">
        <v>12000</v>
      </c>
      <c r="L1390" s="8" t="s">
        <v>1743</v>
      </c>
      <c r="M1390" s="4" t="s">
        <v>1746</v>
      </c>
      <c r="N1390" s="4" t="s">
        <v>2473</v>
      </c>
    </row>
    <row r="1391" spans="1:14" ht="30" hidden="1" customHeight="1" x14ac:dyDescent="0.25">
      <c r="A1391" s="3" t="s">
        <v>6798</v>
      </c>
      <c r="B1391" s="3" t="s">
        <v>2075</v>
      </c>
      <c r="C1391" s="3" t="s">
        <v>4741</v>
      </c>
      <c r="D1391" s="3" t="s">
        <v>1138</v>
      </c>
      <c r="E1391" s="4" t="s">
        <v>3944</v>
      </c>
      <c r="F1391" s="5" t="s">
        <v>5420</v>
      </c>
      <c r="G1391" s="3" t="s">
        <v>5419</v>
      </c>
      <c r="H1391" s="3" t="s">
        <v>2957</v>
      </c>
      <c r="I1391" s="5" t="s">
        <v>5421</v>
      </c>
      <c r="J1391" s="6">
        <v>14995</v>
      </c>
      <c r="K1391" s="6">
        <v>11246.25</v>
      </c>
      <c r="L1391" s="8" t="s">
        <v>1743</v>
      </c>
      <c r="M1391" s="4" t="s">
        <v>1746</v>
      </c>
      <c r="N1391" s="4" t="s">
        <v>1770</v>
      </c>
    </row>
    <row r="1392" spans="1:14" ht="30" hidden="1" customHeight="1" x14ac:dyDescent="0.25">
      <c r="A1392" s="3" t="s">
        <v>6798</v>
      </c>
      <c r="B1392" s="3" t="s">
        <v>2075</v>
      </c>
      <c r="C1392" s="3" t="s">
        <v>4741</v>
      </c>
      <c r="D1392" s="3" t="s">
        <v>1184</v>
      </c>
      <c r="E1392" s="4" t="s">
        <v>3944</v>
      </c>
      <c r="F1392" s="5" t="s">
        <v>5417</v>
      </c>
      <c r="G1392" s="3" t="s">
        <v>5416</v>
      </c>
      <c r="H1392" s="3" t="s">
        <v>1833</v>
      </c>
      <c r="I1392" s="5" t="s">
        <v>5418</v>
      </c>
      <c r="J1392" s="6">
        <v>20000</v>
      </c>
      <c r="K1392" s="6">
        <v>15000</v>
      </c>
      <c r="L1392" s="8" t="s">
        <v>1743</v>
      </c>
      <c r="M1392" s="4" t="s">
        <v>1746</v>
      </c>
      <c r="N1392" s="4" t="s">
        <v>1785</v>
      </c>
    </row>
    <row r="1393" spans="1:14" ht="30" customHeight="1" x14ac:dyDescent="0.25">
      <c r="A1393" s="3" t="s">
        <v>6798</v>
      </c>
      <c r="B1393" s="3" t="s">
        <v>2075</v>
      </c>
      <c r="C1393" s="3" t="s">
        <v>4741</v>
      </c>
      <c r="D1393" s="3" t="s">
        <v>1134</v>
      </c>
      <c r="E1393" s="4" t="s">
        <v>3944</v>
      </c>
      <c r="F1393" s="5" t="s">
        <v>5414</v>
      </c>
      <c r="G1393" s="3" t="s">
        <v>5413</v>
      </c>
      <c r="H1393" s="3" t="s">
        <v>3563</v>
      </c>
      <c r="I1393" s="5" t="s">
        <v>5415</v>
      </c>
      <c r="J1393" s="6">
        <v>20000</v>
      </c>
      <c r="K1393" s="6">
        <v>15000</v>
      </c>
      <c r="L1393" s="8" t="s">
        <v>1743</v>
      </c>
      <c r="M1393" s="4" t="s">
        <v>1776</v>
      </c>
      <c r="N1393" s="4" t="s">
        <v>3267</v>
      </c>
    </row>
    <row r="1394" spans="1:14" ht="30" hidden="1" customHeight="1" x14ac:dyDescent="0.25">
      <c r="A1394" s="3" t="s">
        <v>6798</v>
      </c>
      <c r="B1394" s="3" t="s">
        <v>2075</v>
      </c>
      <c r="C1394" s="3" t="s">
        <v>4741</v>
      </c>
      <c r="D1394" s="3" t="s">
        <v>1119</v>
      </c>
      <c r="E1394" s="4" t="s">
        <v>3944</v>
      </c>
      <c r="F1394" s="5" t="s">
        <v>5412</v>
      </c>
      <c r="G1394" s="3" t="s">
        <v>5411</v>
      </c>
      <c r="H1394" s="3" t="s">
        <v>2089</v>
      </c>
      <c r="I1394" s="5" t="s">
        <v>5387</v>
      </c>
      <c r="J1394" s="6">
        <v>20000</v>
      </c>
      <c r="K1394" s="6">
        <v>15000</v>
      </c>
      <c r="L1394" s="8" t="s">
        <v>1743</v>
      </c>
      <c r="M1394" s="4" t="s">
        <v>1760</v>
      </c>
      <c r="N1394" s="4" t="s">
        <v>2090</v>
      </c>
    </row>
    <row r="1395" spans="1:14" ht="30" hidden="1" customHeight="1" x14ac:dyDescent="0.25">
      <c r="A1395" s="3" t="s">
        <v>6798</v>
      </c>
      <c r="B1395" s="3" t="s">
        <v>2075</v>
      </c>
      <c r="C1395" s="3" t="s">
        <v>4741</v>
      </c>
      <c r="D1395" s="3" t="s">
        <v>1115</v>
      </c>
      <c r="E1395" s="4" t="s">
        <v>3944</v>
      </c>
      <c r="F1395" s="5" t="s">
        <v>5406</v>
      </c>
      <c r="G1395" s="3" t="s">
        <v>5405</v>
      </c>
      <c r="H1395" s="3" t="s">
        <v>2089</v>
      </c>
      <c r="I1395" s="5" t="s">
        <v>5407</v>
      </c>
      <c r="J1395" s="6">
        <v>18900</v>
      </c>
      <c r="K1395" s="6">
        <v>14175</v>
      </c>
      <c r="L1395" s="8" t="s">
        <v>1743</v>
      </c>
      <c r="M1395" s="4" t="s">
        <v>1828</v>
      </c>
      <c r="N1395" s="4" t="s">
        <v>1827</v>
      </c>
    </row>
    <row r="1396" spans="1:14" ht="30" hidden="1" customHeight="1" x14ac:dyDescent="0.25">
      <c r="A1396" s="3" t="s">
        <v>6798</v>
      </c>
      <c r="B1396" s="3" t="s">
        <v>2075</v>
      </c>
      <c r="C1396" s="3" t="s">
        <v>4741</v>
      </c>
      <c r="D1396" s="3" t="s">
        <v>1125</v>
      </c>
      <c r="E1396" s="4" t="s">
        <v>3944</v>
      </c>
      <c r="F1396" s="5" t="s">
        <v>5403</v>
      </c>
      <c r="G1396" s="3" t="s">
        <v>5402</v>
      </c>
      <c r="H1396" s="3" t="s">
        <v>3466</v>
      </c>
      <c r="I1396" s="5" t="s">
        <v>5404</v>
      </c>
      <c r="J1396" s="6">
        <v>20000</v>
      </c>
      <c r="K1396" s="6">
        <v>15000</v>
      </c>
      <c r="L1396" s="8" t="s">
        <v>1743</v>
      </c>
      <c r="M1396" s="4" t="s">
        <v>1760</v>
      </c>
      <c r="N1396" s="4" t="s">
        <v>1759</v>
      </c>
    </row>
    <row r="1397" spans="1:14" ht="30" hidden="1" customHeight="1" x14ac:dyDescent="0.25">
      <c r="A1397" s="3" t="s">
        <v>6798</v>
      </c>
      <c r="B1397" s="3" t="s">
        <v>2075</v>
      </c>
      <c r="C1397" s="3" t="s">
        <v>4741</v>
      </c>
      <c r="D1397" s="3" t="s">
        <v>1118</v>
      </c>
      <c r="E1397" s="4" t="s">
        <v>3944</v>
      </c>
      <c r="F1397" s="5" t="s">
        <v>5401</v>
      </c>
      <c r="G1397" s="3" t="s">
        <v>5400</v>
      </c>
      <c r="H1397" s="3" t="s">
        <v>2089</v>
      </c>
      <c r="I1397" s="5" t="s">
        <v>5387</v>
      </c>
      <c r="J1397" s="6">
        <v>20000</v>
      </c>
      <c r="K1397" s="6">
        <v>15000</v>
      </c>
      <c r="L1397" s="8" t="s">
        <v>1743</v>
      </c>
      <c r="M1397" s="4" t="s">
        <v>1760</v>
      </c>
      <c r="N1397" s="4" t="s">
        <v>2090</v>
      </c>
    </row>
    <row r="1398" spans="1:14" ht="30" hidden="1" customHeight="1" x14ac:dyDescent="0.25">
      <c r="A1398" s="3" t="s">
        <v>6798</v>
      </c>
      <c r="B1398" s="3" t="s">
        <v>2075</v>
      </c>
      <c r="C1398" s="3" t="s">
        <v>4741</v>
      </c>
      <c r="D1398" s="3" t="s">
        <v>1106</v>
      </c>
      <c r="E1398" s="4" t="s">
        <v>3944</v>
      </c>
      <c r="F1398" s="5" t="s">
        <v>5398</v>
      </c>
      <c r="G1398" s="3" t="s">
        <v>5397</v>
      </c>
      <c r="H1398" s="3" t="s">
        <v>5399</v>
      </c>
      <c r="I1398" s="5" t="s">
        <v>5316</v>
      </c>
      <c r="J1398" s="6">
        <v>20000</v>
      </c>
      <c r="K1398" s="6">
        <v>15000</v>
      </c>
      <c r="L1398" s="8" t="s">
        <v>1743</v>
      </c>
      <c r="M1398" s="4" t="s">
        <v>1752</v>
      </c>
      <c r="N1398" s="4" t="s">
        <v>2013</v>
      </c>
    </row>
    <row r="1399" spans="1:14" ht="30" hidden="1" customHeight="1" x14ac:dyDescent="0.25">
      <c r="A1399" s="3" t="s">
        <v>6798</v>
      </c>
      <c r="B1399" s="3" t="s">
        <v>2075</v>
      </c>
      <c r="C1399" s="3" t="s">
        <v>4741</v>
      </c>
      <c r="D1399" s="3" t="s">
        <v>1116</v>
      </c>
      <c r="E1399" s="4" t="s">
        <v>3944</v>
      </c>
      <c r="F1399" s="5" t="s">
        <v>5389</v>
      </c>
      <c r="G1399" s="3" t="s">
        <v>5388</v>
      </c>
      <c r="H1399" s="3" t="s">
        <v>2091</v>
      </c>
      <c r="I1399" s="5" t="s">
        <v>5390</v>
      </c>
      <c r="J1399" s="6">
        <v>20000</v>
      </c>
      <c r="K1399" s="6">
        <v>15000</v>
      </c>
      <c r="L1399" s="8" t="s">
        <v>1743</v>
      </c>
      <c r="M1399" s="4" t="s">
        <v>1746</v>
      </c>
      <c r="N1399" s="4" t="s">
        <v>2124</v>
      </c>
    </row>
    <row r="1400" spans="1:14" ht="30" hidden="1" customHeight="1" x14ac:dyDescent="0.25">
      <c r="A1400" s="3" t="s">
        <v>6798</v>
      </c>
      <c r="B1400" s="3" t="s">
        <v>2075</v>
      </c>
      <c r="C1400" s="3" t="s">
        <v>4741</v>
      </c>
      <c r="D1400" s="3" t="s">
        <v>1122</v>
      </c>
      <c r="E1400" s="4" t="s">
        <v>3944</v>
      </c>
      <c r="F1400" s="5" t="s">
        <v>5386</v>
      </c>
      <c r="G1400" s="3" t="s">
        <v>5385</v>
      </c>
      <c r="H1400" s="3" t="s">
        <v>2017</v>
      </c>
      <c r="I1400" s="5" t="s">
        <v>5387</v>
      </c>
      <c r="J1400" s="6">
        <v>20000</v>
      </c>
      <c r="K1400" s="6">
        <v>15000</v>
      </c>
      <c r="L1400" s="8" t="s">
        <v>1743</v>
      </c>
      <c r="M1400" s="4" t="s">
        <v>1760</v>
      </c>
      <c r="N1400" s="4" t="s">
        <v>1759</v>
      </c>
    </row>
    <row r="1401" spans="1:14" ht="30" hidden="1" customHeight="1" x14ac:dyDescent="0.25">
      <c r="A1401" s="3" t="s">
        <v>6798</v>
      </c>
      <c r="B1401" s="3" t="s">
        <v>2075</v>
      </c>
      <c r="C1401" s="3" t="s">
        <v>4741</v>
      </c>
      <c r="D1401" s="3" t="s">
        <v>1156</v>
      </c>
      <c r="E1401" s="4" t="s">
        <v>3944</v>
      </c>
      <c r="F1401" s="5" t="s">
        <v>5384</v>
      </c>
      <c r="G1401" s="3" t="s">
        <v>5383</v>
      </c>
      <c r="H1401" s="3" t="s">
        <v>1841</v>
      </c>
      <c r="I1401" s="5" t="s">
        <v>5008</v>
      </c>
      <c r="J1401" s="6">
        <v>19800</v>
      </c>
      <c r="K1401" s="6">
        <v>14850</v>
      </c>
      <c r="L1401" s="8" t="s">
        <v>1743</v>
      </c>
      <c r="M1401" s="4" t="s">
        <v>1760</v>
      </c>
      <c r="N1401" s="4" t="s">
        <v>1759</v>
      </c>
    </row>
    <row r="1402" spans="1:14" ht="30" hidden="1" customHeight="1" x14ac:dyDescent="0.25">
      <c r="A1402" s="3" t="s">
        <v>6798</v>
      </c>
      <c r="B1402" s="3" t="s">
        <v>2075</v>
      </c>
      <c r="C1402" s="3" t="s">
        <v>4741</v>
      </c>
      <c r="D1402" s="3" t="s">
        <v>1149</v>
      </c>
      <c r="E1402" s="4" t="s">
        <v>3944</v>
      </c>
      <c r="F1402" s="5" t="s">
        <v>4232</v>
      </c>
      <c r="G1402" s="3" t="s">
        <v>4231</v>
      </c>
      <c r="H1402" s="3" t="s">
        <v>4234</v>
      </c>
      <c r="I1402" s="5" t="s">
        <v>5379</v>
      </c>
      <c r="J1402" s="6">
        <v>19900</v>
      </c>
      <c r="K1402" s="6">
        <v>14925</v>
      </c>
      <c r="L1402" s="8" t="s">
        <v>1743</v>
      </c>
      <c r="M1402" s="4" t="s">
        <v>1752</v>
      </c>
      <c r="N1402" s="4" t="s">
        <v>1965</v>
      </c>
    </row>
    <row r="1403" spans="1:14" ht="30" hidden="1" customHeight="1" x14ac:dyDescent="0.25">
      <c r="A1403" s="3" t="s">
        <v>6798</v>
      </c>
      <c r="B1403" s="3" t="s">
        <v>2075</v>
      </c>
      <c r="C1403" s="3" t="s">
        <v>4741</v>
      </c>
      <c r="D1403" s="3" t="s">
        <v>1146</v>
      </c>
      <c r="E1403" s="4" t="s">
        <v>3944</v>
      </c>
      <c r="F1403" s="5" t="s">
        <v>5374</v>
      </c>
      <c r="G1403" s="3" t="s">
        <v>5373</v>
      </c>
      <c r="H1403" s="3" t="s">
        <v>1927</v>
      </c>
      <c r="I1403" s="5" t="s">
        <v>5375</v>
      </c>
      <c r="J1403" s="6">
        <v>19678.68</v>
      </c>
      <c r="K1403" s="6">
        <v>14759.01</v>
      </c>
      <c r="L1403" s="8" t="s">
        <v>1743</v>
      </c>
      <c r="M1403" s="4" t="s">
        <v>1746</v>
      </c>
      <c r="N1403" s="4" t="s">
        <v>1993</v>
      </c>
    </row>
    <row r="1404" spans="1:14" ht="30" customHeight="1" x14ac:dyDescent="0.25">
      <c r="A1404" s="3" t="s">
        <v>6798</v>
      </c>
      <c r="B1404" s="3" t="s">
        <v>2075</v>
      </c>
      <c r="C1404" s="3" t="s">
        <v>4741</v>
      </c>
      <c r="D1404" s="3" t="s">
        <v>1129</v>
      </c>
      <c r="E1404" s="4" t="s">
        <v>3944</v>
      </c>
      <c r="F1404" s="5" t="s">
        <v>5368</v>
      </c>
      <c r="G1404" s="3" t="s">
        <v>5367</v>
      </c>
      <c r="H1404" s="3" t="s">
        <v>4376</v>
      </c>
      <c r="I1404" s="5" t="s">
        <v>5369</v>
      </c>
      <c r="J1404" s="6">
        <v>19000</v>
      </c>
      <c r="K1404" s="6">
        <v>14250</v>
      </c>
      <c r="L1404" s="8" t="s">
        <v>1743</v>
      </c>
      <c r="M1404" s="4" t="s">
        <v>1776</v>
      </c>
      <c r="N1404" s="4" t="s">
        <v>1775</v>
      </c>
    </row>
    <row r="1405" spans="1:14" ht="30" customHeight="1" x14ac:dyDescent="0.25">
      <c r="A1405" s="3" t="s">
        <v>6798</v>
      </c>
      <c r="B1405" s="3" t="s">
        <v>2075</v>
      </c>
      <c r="C1405" s="3" t="s">
        <v>4741</v>
      </c>
      <c r="D1405" s="3" t="s">
        <v>1128</v>
      </c>
      <c r="E1405" s="4" t="s">
        <v>3944</v>
      </c>
      <c r="F1405" s="5" t="s">
        <v>5365</v>
      </c>
      <c r="G1405" s="3" t="s">
        <v>5364</v>
      </c>
      <c r="H1405" s="3" t="s">
        <v>2985</v>
      </c>
      <c r="I1405" s="5" t="s">
        <v>5366</v>
      </c>
      <c r="J1405" s="6">
        <v>20000</v>
      </c>
      <c r="K1405" s="6">
        <v>15000</v>
      </c>
      <c r="L1405" s="8" t="s">
        <v>1743</v>
      </c>
      <c r="M1405" s="4" t="s">
        <v>1776</v>
      </c>
      <c r="N1405" s="4" t="s">
        <v>2524</v>
      </c>
    </row>
    <row r="1406" spans="1:14" ht="30" hidden="1" customHeight="1" x14ac:dyDescent="0.25">
      <c r="A1406" s="3" t="s">
        <v>6798</v>
      </c>
      <c r="B1406" s="3" t="s">
        <v>2075</v>
      </c>
      <c r="C1406" s="3" t="s">
        <v>4741</v>
      </c>
      <c r="D1406" s="3" t="s">
        <v>1127</v>
      </c>
      <c r="E1406" s="4" t="s">
        <v>3944</v>
      </c>
      <c r="F1406" s="5" t="s">
        <v>5359</v>
      </c>
      <c r="G1406" s="3" t="s">
        <v>5358</v>
      </c>
      <c r="H1406" s="3" t="s">
        <v>3437</v>
      </c>
      <c r="I1406" s="5" t="s">
        <v>5360</v>
      </c>
      <c r="J1406" s="6">
        <v>16700</v>
      </c>
      <c r="K1406" s="6">
        <v>12525</v>
      </c>
      <c r="L1406" s="8" t="s">
        <v>1743</v>
      </c>
      <c r="M1406" s="4" t="s">
        <v>1760</v>
      </c>
      <c r="N1406" s="4" t="s">
        <v>1759</v>
      </c>
    </row>
    <row r="1407" spans="1:14" ht="30" hidden="1" customHeight="1" x14ac:dyDescent="0.25">
      <c r="A1407" s="3" t="s">
        <v>6798</v>
      </c>
      <c r="B1407" s="3" t="s">
        <v>2075</v>
      </c>
      <c r="C1407" s="3" t="s">
        <v>4741</v>
      </c>
      <c r="D1407" s="3" t="s">
        <v>1123</v>
      </c>
      <c r="E1407" s="4" t="s">
        <v>3944</v>
      </c>
      <c r="F1407" s="5" t="s">
        <v>5356</v>
      </c>
      <c r="G1407" s="3" t="s">
        <v>5355</v>
      </c>
      <c r="H1407" s="3" t="s">
        <v>2311</v>
      </c>
      <c r="I1407" s="5" t="s">
        <v>5357</v>
      </c>
      <c r="J1407" s="6">
        <v>19500</v>
      </c>
      <c r="K1407" s="6">
        <v>14625</v>
      </c>
      <c r="L1407" s="8" t="s">
        <v>1743</v>
      </c>
      <c r="M1407" s="4" t="s">
        <v>1760</v>
      </c>
      <c r="N1407" s="4" t="s">
        <v>1759</v>
      </c>
    </row>
    <row r="1408" spans="1:14" ht="30" hidden="1" customHeight="1" x14ac:dyDescent="0.25">
      <c r="A1408" s="3" t="s">
        <v>6798</v>
      </c>
      <c r="B1408" s="3" t="s">
        <v>2075</v>
      </c>
      <c r="C1408" s="3" t="s">
        <v>4741</v>
      </c>
      <c r="D1408" s="3" t="s">
        <v>1099</v>
      </c>
      <c r="E1408" s="4" t="s">
        <v>3944</v>
      </c>
      <c r="F1408" s="5" t="s">
        <v>5350</v>
      </c>
      <c r="G1408" s="3" t="s">
        <v>5349</v>
      </c>
      <c r="H1408" s="3" t="s">
        <v>2629</v>
      </c>
      <c r="I1408" s="5" t="s">
        <v>5351</v>
      </c>
      <c r="J1408" s="6">
        <v>20000</v>
      </c>
      <c r="K1408" s="6">
        <v>15000</v>
      </c>
      <c r="L1408" s="8" t="s">
        <v>1743</v>
      </c>
      <c r="M1408" s="4" t="s">
        <v>1746</v>
      </c>
      <c r="N1408" s="4" t="s">
        <v>1904</v>
      </c>
    </row>
    <row r="1409" spans="1:14" ht="30" customHeight="1" x14ac:dyDescent="0.25">
      <c r="A1409" s="3" t="s">
        <v>6798</v>
      </c>
      <c r="B1409" s="3" t="s">
        <v>2075</v>
      </c>
      <c r="C1409" s="3" t="s">
        <v>4741</v>
      </c>
      <c r="D1409" s="3" t="s">
        <v>1078</v>
      </c>
      <c r="E1409" s="4" t="s">
        <v>3944</v>
      </c>
      <c r="F1409" s="5" t="s">
        <v>5347</v>
      </c>
      <c r="G1409" s="3" t="s">
        <v>5346</v>
      </c>
      <c r="H1409" s="3" t="s">
        <v>4376</v>
      </c>
      <c r="I1409" s="5" t="s">
        <v>5348</v>
      </c>
      <c r="J1409" s="6">
        <v>16100</v>
      </c>
      <c r="K1409" s="6">
        <v>12075</v>
      </c>
      <c r="L1409" s="8" t="s">
        <v>1743</v>
      </c>
      <c r="M1409" s="4" t="s">
        <v>1776</v>
      </c>
      <c r="N1409" s="4" t="s">
        <v>2321</v>
      </c>
    </row>
    <row r="1410" spans="1:14" ht="30" customHeight="1" x14ac:dyDescent="0.25">
      <c r="A1410" s="3" t="s">
        <v>6798</v>
      </c>
      <c r="B1410" s="3" t="s">
        <v>2075</v>
      </c>
      <c r="C1410" s="3" t="s">
        <v>4741</v>
      </c>
      <c r="D1410" s="3" t="s">
        <v>1075</v>
      </c>
      <c r="E1410" s="4" t="s">
        <v>3944</v>
      </c>
      <c r="F1410" s="5" t="s">
        <v>5344</v>
      </c>
      <c r="G1410" s="3" t="s">
        <v>5343</v>
      </c>
      <c r="H1410" s="3" t="s">
        <v>5339</v>
      </c>
      <c r="I1410" s="5" t="s">
        <v>5345</v>
      </c>
      <c r="J1410" s="6">
        <v>20000</v>
      </c>
      <c r="K1410" s="6">
        <v>15000</v>
      </c>
      <c r="L1410" s="8" t="s">
        <v>1743</v>
      </c>
      <c r="M1410" s="4" t="s">
        <v>1776</v>
      </c>
      <c r="N1410" s="4" t="s">
        <v>2524</v>
      </c>
    </row>
    <row r="1411" spans="1:14" ht="30" hidden="1" customHeight="1" x14ac:dyDescent="0.25">
      <c r="A1411" s="3" t="s">
        <v>6798</v>
      </c>
      <c r="B1411" s="3" t="s">
        <v>2075</v>
      </c>
      <c r="C1411" s="3" t="s">
        <v>4741</v>
      </c>
      <c r="D1411" s="3" t="s">
        <v>1090</v>
      </c>
      <c r="E1411" s="4" t="s">
        <v>3944</v>
      </c>
      <c r="F1411" s="5" t="s">
        <v>5341</v>
      </c>
      <c r="G1411" s="3" t="s">
        <v>5340</v>
      </c>
      <c r="H1411" s="3" t="s">
        <v>2807</v>
      </c>
      <c r="I1411" s="5" t="s">
        <v>5342</v>
      </c>
      <c r="J1411" s="6">
        <v>19600</v>
      </c>
      <c r="K1411" s="6">
        <v>14700</v>
      </c>
      <c r="L1411" s="8" t="s">
        <v>1743</v>
      </c>
      <c r="M1411" s="4" t="s">
        <v>1752</v>
      </c>
      <c r="N1411" s="4" t="s">
        <v>2013</v>
      </c>
    </row>
    <row r="1412" spans="1:14" ht="30" customHeight="1" x14ac:dyDescent="0.25">
      <c r="A1412" s="3" t="s">
        <v>6798</v>
      </c>
      <c r="B1412" s="3" t="s">
        <v>2075</v>
      </c>
      <c r="C1412" s="3" t="s">
        <v>4741</v>
      </c>
      <c r="D1412" s="3" t="s">
        <v>1076</v>
      </c>
      <c r="E1412" s="4" t="s">
        <v>3944</v>
      </c>
      <c r="F1412" s="5" t="s">
        <v>5337</v>
      </c>
      <c r="G1412" s="3" t="s">
        <v>5336</v>
      </c>
      <c r="H1412" s="3" t="s">
        <v>5339</v>
      </c>
      <c r="I1412" s="5" t="s">
        <v>5338</v>
      </c>
      <c r="J1412" s="6">
        <v>20000</v>
      </c>
      <c r="K1412" s="6">
        <v>15000</v>
      </c>
      <c r="L1412" s="8" t="s">
        <v>1743</v>
      </c>
      <c r="M1412" s="4" t="s">
        <v>1776</v>
      </c>
      <c r="N1412" s="4" t="s">
        <v>2524</v>
      </c>
    </row>
    <row r="1413" spans="1:14" ht="30" hidden="1" customHeight="1" x14ac:dyDescent="0.25">
      <c r="A1413" s="3" t="s">
        <v>6798</v>
      </c>
      <c r="B1413" s="3" t="s">
        <v>2075</v>
      </c>
      <c r="C1413" s="3" t="s">
        <v>4741</v>
      </c>
      <c r="D1413" s="3" t="s">
        <v>1204</v>
      </c>
      <c r="E1413" s="4" t="s">
        <v>3944</v>
      </c>
      <c r="F1413" s="5" t="s">
        <v>3697</v>
      </c>
      <c r="G1413" s="3" t="s">
        <v>3696</v>
      </c>
      <c r="H1413" s="3" t="s">
        <v>3699</v>
      </c>
      <c r="I1413" s="5" t="s">
        <v>5335</v>
      </c>
      <c r="J1413" s="6">
        <v>11500</v>
      </c>
      <c r="K1413" s="6">
        <v>8625</v>
      </c>
      <c r="L1413" s="8" t="s">
        <v>1743</v>
      </c>
      <c r="M1413" s="4" t="s">
        <v>1746</v>
      </c>
      <c r="N1413" s="4" t="s">
        <v>2473</v>
      </c>
    </row>
    <row r="1414" spans="1:14" ht="30" hidden="1" customHeight="1" x14ac:dyDescent="0.25">
      <c r="A1414" s="3" t="s">
        <v>6798</v>
      </c>
      <c r="B1414" s="3" t="s">
        <v>2075</v>
      </c>
      <c r="C1414" s="3" t="s">
        <v>4741</v>
      </c>
      <c r="D1414" s="3" t="s">
        <v>1196</v>
      </c>
      <c r="E1414" s="4" t="s">
        <v>3944</v>
      </c>
      <c r="F1414" s="5" t="s">
        <v>3701</v>
      </c>
      <c r="G1414" s="3" t="s">
        <v>3700</v>
      </c>
      <c r="H1414" s="3" t="s">
        <v>2089</v>
      </c>
      <c r="I1414" s="5" t="s">
        <v>5334</v>
      </c>
      <c r="J1414" s="6">
        <v>11500</v>
      </c>
      <c r="K1414" s="6">
        <v>8625</v>
      </c>
      <c r="L1414" s="8" t="s">
        <v>1743</v>
      </c>
      <c r="M1414" s="4" t="s">
        <v>1746</v>
      </c>
      <c r="N1414" s="4" t="s">
        <v>1785</v>
      </c>
    </row>
    <row r="1415" spans="1:14" ht="30" hidden="1" customHeight="1" x14ac:dyDescent="0.25">
      <c r="A1415" s="3" t="s">
        <v>6798</v>
      </c>
      <c r="B1415" s="3" t="s">
        <v>2075</v>
      </c>
      <c r="C1415" s="3" t="s">
        <v>4741</v>
      </c>
      <c r="D1415" s="3" t="s">
        <v>1088</v>
      </c>
      <c r="E1415" s="4" t="s">
        <v>3944</v>
      </c>
      <c r="F1415" s="5" t="s">
        <v>5333</v>
      </c>
      <c r="G1415" s="3" t="s">
        <v>5332</v>
      </c>
      <c r="H1415" s="3" t="s">
        <v>2017</v>
      </c>
      <c r="I1415" s="5" t="s">
        <v>5180</v>
      </c>
      <c r="J1415" s="6">
        <v>7900</v>
      </c>
      <c r="K1415" s="6">
        <v>5925</v>
      </c>
      <c r="L1415" s="8" t="s">
        <v>1743</v>
      </c>
      <c r="M1415" s="4" t="s">
        <v>1752</v>
      </c>
      <c r="N1415" s="4" t="s">
        <v>1965</v>
      </c>
    </row>
    <row r="1416" spans="1:14" ht="30" hidden="1" customHeight="1" x14ac:dyDescent="0.25">
      <c r="A1416" s="3" t="s">
        <v>6798</v>
      </c>
      <c r="B1416" s="3" t="s">
        <v>2075</v>
      </c>
      <c r="C1416" s="3" t="s">
        <v>4741</v>
      </c>
      <c r="D1416" s="3" t="s">
        <v>1102</v>
      </c>
      <c r="E1416" s="4" t="s">
        <v>3944</v>
      </c>
      <c r="F1416" s="5" t="s">
        <v>5327</v>
      </c>
      <c r="G1416" s="3" t="s">
        <v>5326</v>
      </c>
      <c r="H1416" s="3" t="s">
        <v>2225</v>
      </c>
      <c r="I1416" s="5" t="s">
        <v>5328</v>
      </c>
      <c r="J1416" s="6">
        <v>20000</v>
      </c>
      <c r="K1416" s="6">
        <v>15000</v>
      </c>
      <c r="L1416" s="8" t="s">
        <v>1743</v>
      </c>
      <c r="M1416" s="4" t="s">
        <v>1752</v>
      </c>
      <c r="N1416" s="4" t="s">
        <v>2013</v>
      </c>
    </row>
    <row r="1417" spans="1:14" ht="30" hidden="1" customHeight="1" x14ac:dyDescent="0.25">
      <c r="A1417" s="3" t="s">
        <v>6798</v>
      </c>
      <c r="B1417" s="3" t="s">
        <v>2075</v>
      </c>
      <c r="C1417" s="3" t="s">
        <v>4741</v>
      </c>
      <c r="D1417" s="3" t="s">
        <v>1095</v>
      </c>
      <c r="E1417" s="4" t="s">
        <v>3944</v>
      </c>
      <c r="F1417" s="5" t="s">
        <v>5324</v>
      </c>
      <c r="G1417" s="3" t="s">
        <v>5323</v>
      </c>
      <c r="H1417" s="3" t="s">
        <v>1924</v>
      </c>
      <c r="I1417" s="5" t="s">
        <v>5325</v>
      </c>
      <c r="J1417" s="6">
        <v>13000</v>
      </c>
      <c r="K1417" s="6">
        <v>9750</v>
      </c>
      <c r="L1417" s="8" t="s">
        <v>1743</v>
      </c>
      <c r="M1417" s="4" t="s">
        <v>1746</v>
      </c>
      <c r="N1417" s="4" t="s">
        <v>2473</v>
      </c>
    </row>
    <row r="1418" spans="1:14" ht="30" hidden="1" customHeight="1" x14ac:dyDescent="0.25">
      <c r="A1418" s="3" t="s">
        <v>6798</v>
      </c>
      <c r="B1418" s="3" t="s">
        <v>2075</v>
      </c>
      <c r="C1418" s="3" t="s">
        <v>4741</v>
      </c>
      <c r="D1418" s="3" t="s">
        <v>1094</v>
      </c>
      <c r="E1418" s="4" t="s">
        <v>3944</v>
      </c>
      <c r="F1418" s="5" t="s">
        <v>5321</v>
      </c>
      <c r="G1418" s="3" t="s">
        <v>5320</v>
      </c>
      <c r="H1418" s="3" t="s">
        <v>2190</v>
      </c>
      <c r="I1418" s="5" t="s">
        <v>5322</v>
      </c>
      <c r="J1418" s="6">
        <v>20000</v>
      </c>
      <c r="K1418" s="6">
        <v>15000</v>
      </c>
      <c r="L1418" s="8" t="s">
        <v>1743</v>
      </c>
      <c r="M1418" s="4" t="s">
        <v>1746</v>
      </c>
      <c r="N1418" s="4" t="s">
        <v>2043</v>
      </c>
    </row>
    <row r="1419" spans="1:14" ht="30" customHeight="1" x14ac:dyDescent="0.25">
      <c r="A1419" s="3" t="s">
        <v>6798</v>
      </c>
      <c r="B1419" s="3" t="s">
        <v>2075</v>
      </c>
      <c r="C1419" s="3" t="s">
        <v>4741</v>
      </c>
      <c r="D1419" s="3" t="s">
        <v>1080</v>
      </c>
      <c r="E1419" s="4" t="s">
        <v>3944</v>
      </c>
      <c r="F1419" s="5" t="s">
        <v>5318</v>
      </c>
      <c r="G1419" s="3" t="s">
        <v>5317</v>
      </c>
      <c r="H1419" s="3" t="s">
        <v>2985</v>
      </c>
      <c r="I1419" s="5" t="s">
        <v>5319</v>
      </c>
      <c r="J1419" s="6">
        <v>20000</v>
      </c>
      <c r="K1419" s="6">
        <v>15000</v>
      </c>
      <c r="L1419" s="8" t="s">
        <v>1743</v>
      </c>
      <c r="M1419" s="4" t="s">
        <v>1776</v>
      </c>
      <c r="N1419" s="4" t="s">
        <v>3267</v>
      </c>
    </row>
    <row r="1420" spans="1:14" ht="30" hidden="1" customHeight="1" x14ac:dyDescent="0.25">
      <c r="A1420" s="3" t="s">
        <v>6798</v>
      </c>
      <c r="B1420" s="3" t="s">
        <v>2075</v>
      </c>
      <c r="C1420" s="3" t="s">
        <v>4741</v>
      </c>
      <c r="D1420" s="3" t="s">
        <v>1084</v>
      </c>
      <c r="E1420" s="4" t="s">
        <v>3944</v>
      </c>
      <c r="F1420" s="5" t="s">
        <v>5315</v>
      </c>
      <c r="G1420" s="3" t="s">
        <v>5314</v>
      </c>
      <c r="H1420" s="3" t="s">
        <v>4376</v>
      </c>
      <c r="I1420" s="5" t="s">
        <v>5316</v>
      </c>
      <c r="J1420" s="6">
        <v>20000</v>
      </c>
      <c r="K1420" s="6">
        <v>15000</v>
      </c>
      <c r="L1420" s="8" t="s">
        <v>1743</v>
      </c>
      <c r="M1420" s="4" t="s">
        <v>1746</v>
      </c>
      <c r="N1420" s="4" t="s">
        <v>2124</v>
      </c>
    </row>
    <row r="1421" spans="1:14" ht="30" hidden="1" customHeight="1" x14ac:dyDescent="0.25">
      <c r="A1421" s="3" t="s">
        <v>6798</v>
      </c>
      <c r="B1421" s="3" t="s">
        <v>2075</v>
      </c>
      <c r="C1421" s="3" t="s">
        <v>4741</v>
      </c>
      <c r="D1421" s="3" t="s">
        <v>1097</v>
      </c>
      <c r="E1421" s="4" t="s">
        <v>3944</v>
      </c>
      <c r="F1421" s="5" t="s">
        <v>5309</v>
      </c>
      <c r="G1421" s="3" t="s">
        <v>5308</v>
      </c>
      <c r="H1421" s="3" t="s">
        <v>2818</v>
      </c>
      <c r="I1421" s="5" t="s">
        <v>5310</v>
      </c>
      <c r="J1421" s="6">
        <v>20000</v>
      </c>
      <c r="K1421" s="6">
        <v>15000</v>
      </c>
      <c r="L1421" s="8" t="s">
        <v>1743</v>
      </c>
      <c r="M1421" s="4" t="s">
        <v>1746</v>
      </c>
      <c r="N1421" s="4" t="s">
        <v>1813</v>
      </c>
    </row>
    <row r="1422" spans="1:14" ht="30" customHeight="1" x14ac:dyDescent="0.25">
      <c r="A1422" s="3" t="s">
        <v>6798</v>
      </c>
      <c r="B1422" s="3" t="s">
        <v>2075</v>
      </c>
      <c r="C1422" s="3" t="s">
        <v>4741</v>
      </c>
      <c r="D1422" s="3" t="s">
        <v>1079</v>
      </c>
      <c r="E1422" s="4" t="s">
        <v>3944</v>
      </c>
      <c r="F1422" s="5" t="s">
        <v>5304</v>
      </c>
      <c r="G1422" s="3" t="s">
        <v>5303</v>
      </c>
      <c r="H1422" s="3" t="s">
        <v>1833</v>
      </c>
      <c r="I1422" s="5" t="s">
        <v>4920</v>
      </c>
      <c r="J1422" s="6">
        <v>12485</v>
      </c>
      <c r="K1422" s="6">
        <v>9363.75</v>
      </c>
      <c r="L1422" s="8" t="s">
        <v>1743</v>
      </c>
      <c r="M1422" s="4" t="s">
        <v>1776</v>
      </c>
      <c r="N1422" s="4" t="s">
        <v>1775</v>
      </c>
    </row>
    <row r="1423" spans="1:14" ht="30" hidden="1" customHeight="1" x14ac:dyDescent="0.25">
      <c r="A1423" s="3" t="s">
        <v>6798</v>
      </c>
      <c r="B1423" s="3" t="s">
        <v>2075</v>
      </c>
      <c r="C1423" s="3" t="s">
        <v>4741</v>
      </c>
      <c r="D1423" s="3" t="s">
        <v>1068</v>
      </c>
      <c r="E1423" s="4" t="s">
        <v>3944</v>
      </c>
      <c r="F1423" s="5" t="s">
        <v>5301</v>
      </c>
      <c r="G1423" s="3" t="s">
        <v>5300</v>
      </c>
      <c r="H1423" s="3" t="s">
        <v>2089</v>
      </c>
      <c r="I1423" s="5" t="s">
        <v>5302</v>
      </c>
      <c r="J1423" s="6">
        <v>17525</v>
      </c>
      <c r="K1423" s="6">
        <v>13143.75</v>
      </c>
      <c r="L1423" s="8" t="s">
        <v>1743</v>
      </c>
      <c r="M1423" s="4" t="s">
        <v>1760</v>
      </c>
      <c r="N1423" s="4" t="s">
        <v>3016</v>
      </c>
    </row>
    <row r="1424" spans="1:14" ht="30" hidden="1" customHeight="1" x14ac:dyDescent="0.25">
      <c r="A1424" s="3" t="s">
        <v>6798</v>
      </c>
      <c r="B1424" s="3" t="s">
        <v>2075</v>
      </c>
      <c r="C1424" s="3" t="s">
        <v>4741</v>
      </c>
      <c r="D1424" s="3" t="s">
        <v>1057</v>
      </c>
      <c r="E1424" s="4" t="s">
        <v>3944</v>
      </c>
      <c r="F1424" s="5" t="s">
        <v>5297</v>
      </c>
      <c r="G1424" s="3" t="s">
        <v>5296</v>
      </c>
      <c r="H1424" s="3" t="s">
        <v>2089</v>
      </c>
      <c r="I1424" s="5" t="s">
        <v>5298</v>
      </c>
      <c r="J1424" s="6">
        <v>18900</v>
      </c>
      <c r="K1424" s="6">
        <v>14175</v>
      </c>
      <c r="L1424" s="8" t="s">
        <v>1743</v>
      </c>
      <c r="M1424" s="4" t="s">
        <v>2024</v>
      </c>
      <c r="N1424" s="4" t="s">
        <v>5299</v>
      </c>
    </row>
    <row r="1425" spans="1:14" ht="30" hidden="1" customHeight="1" x14ac:dyDescent="0.25">
      <c r="A1425" s="3" t="s">
        <v>6798</v>
      </c>
      <c r="B1425" s="3" t="s">
        <v>2075</v>
      </c>
      <c r="C1425" s="3" t="s">
        <v>4741</v>
      </c>
      <c r="D1425" s="3" t="s">
        <v>1145</v>
      </c>
      <c r="E1425" s="4" t="s">
        <v>3944</v>
      </c>
      <c r="F1425" s="5" t="s">
        <v>5294</v>
      </c>
      <c r="G1425" s="3" t="s">
        <v>5293</v>
      </c>
      <c r="H1425" s="3" t="s">
        <v>3771</v>
      </c>
      <c r="I1425" s="5" t="s">
        <v>5295</v>
      </c>
      <c r="J1425" s="6">
        <v>20000</v>
      </c>
      <c r="K1425" s="6">
        <v>15000</v>
      </c>
      <c r="L1425" s="8" t="s">
        <v>1743</v>
      </c>
      <c r="M1425" s="4" t="s">
        <v>1746</v>
      </c>
      <c r="N1425" s="4" t="s">
        <v>1745</v>
      </c>
    </row>
    <row r="1426" spans="1:14" ht="30" hidden="1" customHeight="1" x14ac:dyDescent="0.25">
      <c r="A1426" s="3" t="s">
        <v>6798</v>
      </c>
      <c r="B1426" s="3" t="s">
        <v>2075</v>
      </c>
      <c r="C1426" s="3" t="s">
        <v>4741</v>
      </c>
      <c r="D1426" s="3" t="s">
        <v>1093</v>
      </c>
      <c r="E1426" s="4" t="s">
        <v>3944</v>
      </c>
      <c r="F1426" s="5" t="s">
        <v>5291</v>
      </c>
      <c r="G1426" s="3" t="s">
        <v>5290</v>
      </c>
      <c r="H1426" s="3" t="s">
        <v>1833</v>
      </c>
      <c r="I1426" s="5" t="s">
        <v>5292</v>
      </c>
      <c r="J1426" s="6">
        <v>20000</v>
      </c>
      <c r="K1426" s="6">
        <v>15000</v>
      </c>
      <c r="L1426" s="8" t="s">
        <v>1743</v>
      </c>
      <c r="M1426" s="4" t="s">
        <v>1746</v>
      </c>
      <c r="N1426" s="4" t="s">
        <v>2043</v>
      </c>
    </row>
    <row r="1427" spans="1:14" ht="30" hidden="1" customHeight="1" x14ac:dyDescent="0.25">
      <c r="A1427" s="3" t="s">
        <v>6798</v>
      </c>
      <c r="B1427" s="3" t="s">
        <v>2075</v>
      </c>
      <c r="C1427" s="3" t="s">
        <v>4741</v>
      </c>
      <c r="D1427" s="3" t="s">
        <v>1064</v>
      </c>
      <c r="E1427" s="4" t="s">
        <v>3944</v>
      </c>
      <c r="F1427" s="5" t="s">
        <v>5285</v>
      </c>
      <c r="G1427" s="3" t="s">
        <v>5284</v>
      </c>
      <c r="H1427" s="3" t="s">
        <v>1964</v>
      </c>
      <c r="I1427" s="5" t="s">
        <v>5286</v>
      </c>
      <c r="J1427" s="6">
        <v>19500</v>
      </c>
      <c r="K1427" s="6">
        <v>14625</v>
      </c>
      <c r="L1427" s="8" t="s">
        <v>1743</v>
      </c>
      <c r="M1427" s="4" t="s">
        <v>1746</v>
      </c>
      <c r="N1427" s="4" t="s">
        <v>1813</v>
      </c>
    </row>
    <row r="1428" spans="1:14" ht="30" hidden="1" customHeight="1" x14ac:dyDescent="0.25">
      <c r="A1428" s="3" t="s">
        <v>6798</v>
      </c>
      <c r="B1428" s="3" t="s">
        <v>2075</v>
      </c>
      <c r="C1428" s="3" t="s">
        <v>4741</v>
      </c>
      <c r="D1428" s="3" t="s">
        <v>1067</v>
      </c>
      <c r="E1428" s="4" t="s">
        <v>3944</v>
      </c>
      <c r="F1428" s="5" t="s">
        <v>5282</v>
      </c>
      <c r="G1428" s="3" t="s">
        <v>5281</v>
      </c>
      <c r="H1428" s="3" t="s">
        <v>5056</v>
      </c>
      <c r="I1428" s="5" t="s">
        <v>5283</v>
      </c>
      <c r="J1428" s="6">
        <v>20000</v>
      </c>
      <c r="K1428" s="6">
        <v>15000</v>
      </c>
      <c r="L1428" s="8" t="s">
        <v>1743</v>
      </c>
      <c r="M1428" s="4" t="s">
        <v>1760</v>
      </c>
      <c r="N1428" s="4" t="s">
        <v>1759</v>
      </c>
    </row>
    <row r="1429" spans="1:14" ht="30" hidden="1" customHeight="1" x14ac:dyDescent="0.25">
      <c r="A1429" s="3" t="s">
        <v>6798</v>
      </c>
      <c r="B1429" s="3" t="s">
        <v>2075</v>
      </c>
      <c r="C1429" s="3" t="s">
        <v>4741</v>
      </c>
      <c r="D1429" s="3" t="s">
        <v>1105</v>
      </c>
      <c r="E1429" s="4" t="s">
        <v>3944</v>
      </c>
      <c r="F1429" s="5" t="s">
        <v>3745</v>
      </c>
      <c r="G1429" s="3" t="s">
        <v>3744</v>
      </c>
      <c r="H1429" s="3" t="s">
        <v>2135</v>
      </c>
      <c r="I1429" s="5" t="s">
        <v>5280</v>
      </c>
      <c r="J1429" s="6">
        <v>14000</v>
      </c>
      <c r="K1429" s="6">
        <v>10500</v>
      </c>
      <c r="L1429" s="8" t="s">
        <v>1743</v>
      </c>
      <c r="M1429" s="4" t="s">
        <v>1752</v>
      </c>
      <c r="N1429" s="4" t="s">
        <v>2013</v>
      </c>
    </row>
    <row r="1430" spans="1:14" ht="30" hidden="1" customHeight="1" x14ac:dyDescent="0.25">
      <c r="A1430" s="3" t="s">
        <v>6798</v>
      </c>
      <c r="B1430" s="3" t="s">
        <v>2075</v>
      </c>
      <c r="C1430" s="3" t="s">
        <v>4741</v>
      </c>
      <c r="D1430" s="3" t="s">
        <v>1155</v>
      </c>
      <c r="E1430" s="4" t="s">
        <v>3944</v>
      </c>
      <c r="F1430" s="5" t="s">
        <v>5279</v>
      </c>
      <c r="G1430" s="3" t="s">
        <v>5278</v>
      </c>
      <c r="H1430" s="3" t="s">
        <v>2714</v>
      </c>
      <c r="I1430" s="5" t="s">
        <v>5189</v>
      </c>
      <c r="J1430" s="6">
        <v>19850</v>
      </c>
      <c r="K1430" s="6">
        <v>14887.5</v>
      </c>
      <c r="L1430" s="8" t="s">
        <v>1743</v>
      </c>
      <c r="M1430" s="4" t="s">
        <v>1760</v>
      </c>
      <c r="N1430" s="4" t="s">
        <v>1759</v>
      </c>
    </row>
    <row r="1431" spans="1:14" ht="30" hidden="1" customHeight="1" x14ac:dyDescent="0.25">
      <c r="A1431" s="3" t="s">
        <v>6798</v>
      </c>
      <c r="B1431" s="3" t="s">
        <v>2075</v>
      </c>
      <c r="C1431" s="3" t="s">
        <v>4741</v>
      </c>
      <c r="D1431" s="3" t="s">
        <v>1024</v>
      </c>
      <c r="E1431" s="4" t="s">
        <v>3944</v>
      </c>
      <c r="F1431" s="5" t="s">
        <v>5267</v>
      </c>
      <c r="G1431" s="3" t="s">
        <v>5266</v>
      </c>
      <c r="H1431" s="3" t="s">
        <v>1841</v>
      </c>
      <c r="I1431" s="5" t="s">
        <v>5277</v>
      </c>
      <c r="J1431" s="6">
        <v>20000</v>
      </c>
      <c r="K1431" s="6">
        <v>15000</v>
      </c>
      <c r="L1431" s="8" t="s">
        <v>1743</v>
      </c>
      <c r="M1431" s="4" t="s">
        <v>1752</v>
      </c>
      <c r="N1431" s="4" t="s">
        <v>2206</v>
      </c>
    </row>
    <row r="1432" spans="1:14" ht="30" hidden="1" customHeight="1" x14ac:dyDescent="0.25">
      <c r="A1432" s="3" t="s">
        <v>6798</v>
      </c>
      <c r="B1432" s="3" t="s">
        <v>2075</v>
      </c>
      <c r="C1432" s="3" t="s">
        <v>4741</v>
      </c>
      <c r="D1432" s="3" t="s">
        <v>1044</v>
      </c>
      <c r="E1432" s="4" t="s">
        <v>3944</v>
      </c>
      <c r="F1432" s="5" t="s">
        <v>5272</v>
      </c>
      <c r="G1432" s="3" t="s">
        <v>5271</v>
      </c>
      <c r="H1432" s="3" t="s">
        <v>1833</v>
      </c>
      <c r="I1432" s="5" t="s">
        <v>5273</v>
      </c>
      <c r="J1432" s="6">
        <v>20000</v>
      </c>
      <c r="K1432" s="6">
        <v>15000</v>
      </c>
      <c r="L1432" s="8" t="s">
        <v>1743</v>
      </c>
      <c r="M1432" s="4" t="s">
        <v>1746</v>
      </c>
      <c r="N1432" s="4" t="s">
        <v>1842</v>
      </c>
    </row>
    <row r="1433" spans="1:14" ht="30" customHeight="1" x14ac:dyDescent="0.25">
      <c r="A1433" s="3" t="s">
        <v>6798</v>
      </c>
      <c r="B1433" s="3" t="s">
        <v>2075</v>
      </c>
      <c r="C1433" s="3" t="s">
        <v>4741</v>
      </c>
      <c r="D1433" s="3" t="s">
        <v>1133</v>
      </c>
      <c r="E1433" s="4" t="s">
        <v>3944</v>
      </c>
      <c r="F1433" s="5" t="s">
        <v>5270</v>
      </c>
      <c r="G1433" s="3" t="s">
        <v>5269</v>
      </c>
      <c r="H1433" s="3" t="s">
        <v>2089</v>
      </c>
      <c r="I1433" s="5" t="s">
        <v>5180</v>
      </c>
      <c r="J1433" s="6">
        <v>15000</v>
      </c>
      <c r="K1433" s="6">
        <v>11250</v>
      </c>
      <c r="L1433" s="8" t="s">
        <v>1743</v>
      </c>
      <c r="M1433" s="4" t="s">
        <v>1776</v>
      </c>
      <c r="N1433" s="4" t="s">
        <v>2524</v>
      </c>
    </row>
    <row r="1434" spans="1:14" ht="30" hidden="1" customHeight="1" x14ac:dyDescent="0.25">
      <c r="A1434" s="3" t="s">
        <v>6798</v>
      </c>
      <c r="B1434" s="3" t="s">
        <v>2075</v>
      </c>
      <c r="C1434" s="3" t="s">
        <v>4741</v>
      </c>
      <c r="D1434" s="3" t="s">
        <v>1052</v>
      </c>
      <c r="E1434" s="4" t="s">
        <v>3944</v>
      </c>
      <c r="F1434" s="5" t="s">
        <v>5264</v>
      </c>
      <c r="G1434" s="3" t="s">
        <v>5263</v>
      </c>
      <c r="H1434" s="3" t="s">
        <v>2129</v>
      </c>
      <c r="I1434" s="5" t="s">
        <v>5265</v>
      </c>
      <c r="J1434" s="6">
        <v>14800</v>
      </c>
      <c r="K1434" s="6">
        <v>11100</v>
      </c>
      <c r="L1434" s="8" t="s">
        <v>1743</v>
      </c>
      <c r="M1434" s="4" t="s">
        <v>1746</v>
      </c>
      <c r="N1434" s="4" t="s">
        <v>1981</v>
      </c>
    </row>
    <row r="1435" spans="1:14" ht="30" hidden="1" customHeight="1" x14ac:dyDescent="0.25">
      <c r="A1435" s="3" t="s">
        <v>6798</v>
      </c>
      <c r="B1435" s="3" t="s">
        <v>2075</v>
      </c>
      <c r="C1435" s="3" t="s">
        <v>4741</v>
      </c>
      <c r="D1435" s="3" t="s">
        <v>1136</v>
      </c>
      <c r="E1435" s="4" t="s">
        <v>3944</v>
      </c>
      <c r="F1435" s="5" t="s">
        <v>5259</v>
      </c>
      <c r="G1435" s="3" t="s">
        <v>5258</v>
      </c>
      <c r="H1435" s="3" t="s">
        <v>4162</v>
      </c>
      <c r="I1435" s="5" t="s">
        <v>5189</v>
      </c>
      <c r="J1435" s="6">
        <v>12000</v>
      </c>
      <c r="K1435" s="6">
        <v>9000</v>
      </c>
      <c r="L1435" s="8" t="s">
        <v>1743</v>
      </c>
      <c r="M1435" s="4" t="s">
        <v>1760</v>
      </c>
      <c r="N1435" s="4" t="s">
        <v>2090</v>
      </c>
    </row>
    <row r="1436" spans="1:14" ht="30" hidden="1" customHeight="1" x14ac:dyDescent="0.25">
      <c r="A1436" s="3" t="s">
        <v>6798</v>
      </c>
      <c r="B1436" s="3" t="s">
        <v>2075</v>
      </c>
      <c r="C1436" s="3" t="s">
        <v>4741</v>
      </c>
      <c r="D1436" s="3" t="s">
        <v>987</v>
      </c>
      <c r="E1436" s="4" t="s">
        <v>3944</v>
      </c>
      <c r="F1436" s="5" t="s">
        <v>5254</v>
      </c>
      <c r="G1436" s="3" t="s">
        <v>5253</v>
      </c>
      <c r="H1436" s="3" t="s">
        <v>2388</v>
      </c>
      <c r="I1436" s="5" t="s">
        <v>4920</v>
      </c>
      <c r="J1436" s="6">
        <v>15330</v>
      </c>
      <c r="K1436" s="6">
        <v>11497.5</v>
      </c>
      <c r="L1436" s="8" t="s">
        <v>1743</v>
      </c>
      <c r="M1436" s="4" t="s">
        <v>1760</v>
      </c>
      <c r="N1436" s="4" t="s">
        <v>2169</v>
      </c>
    </row>
    <row r="1437" spans="1:14" ht="30" hidden="1" customHeight="1" x14ac:dyDescent="0.25">
      <c r="A1437" s="3" t="s">
        <v>6798</v>
      </c>
      <c r="B1437" s="3" t="s">
        <v>2075</v>
      </c>
      <c r="C1437" s="3" t="s">
        <v>4741</v>
      </c>
      <c r="D1437" s="3" t="s">
        <v>1131</v>
      </c>
      <c r="E1437" s="4" t="s">
        <v>3944</v>
      </c>
      <c r="F1437" s="5" t="s">
        <v>5248</v>
      </c>
      <c r="G1437" s="3" t="s">
        <v>5247</v>
      </c>
      <c r="H1437" s="3" t="s">
        <v>2721</v>
      </c>
      <c r="I1437" s="5" t="s">
        <v>5249</v>
      </c>
      <c r="J1437" s="6">
        <v>19500</v>
      </c>
      <c r="K1437" s="6">
        <v>14625</v>
      </c>
      <c r="L1437" s="8" t="s">
        <v>1743</v>
      </c>
      <c r="M1437" s="4" t="s">
        <v>1752</v>
      </c>
      <c r="N1437" s="4" t="s">
        <v>1965</v>
      </c>
    </row>
    <row r="1438" spans="1:14" ht="30" hidden="1" customHeight="1" x14ac:dyDescent="0.25">
      <c r="A1438" s="3" t="s">
        <v>6798</v>
      </c>
      <c r="B1438" s="3" t="s">
        <v>2075</v>
      </c>
      <c r="C1438" s="3" t="s">
        <v>4741</v>
      </c>
      <c r="D1438" s="3" t="s">
        <v>1006</v>
      </c>
      <c r="E1438" s="4" t="s">
        <v>3944</v>
      </c>
      <c r="F1438" s="5" t="s">
        <v>5245</v>
      </c>
      <c r="G1438" s="3" t="s">
        <v>5244</v>
      </c>
      <c r="H1438" s="3" t="s">
        <v>5246</v>
      </c>
      <c r="I1438" s="5" t="s">
        <v>4849</v>
      </c>
      <c r="J1438" s="6">
        <v>19900</v>
      </c>
      <c r="K1438" s="6">
        <v>14925</v>
      </c>
      <c r="L1438" s="8" t="s">
        <v>1743</v>
      </c>
      <c r="M1438" s="4" t="s">
        <v>1746</v>
      </c>
      <c r="N1438" s="4" t="s">
        <v>1981</v>
      </c>
    </row>
    <row r="1439" spans="1:14" ht="30" hidden="1" customHeight="1" x14ac:dyDescent="0.25">
      <c r="A1439" s="3" t="s">
        <v>6798</v>
      </c>
      <c r="B1439" s="3" t="s">
        <v>2075</v>
      </c>
      <c r="C1439" s="3" t="s">
        <v>4741</v>
      </c>
      <c r="D1439" s="3" t="s">
        <v>1002</v>
      </c>
      <c r="E1439" s="4" t="s">
        <v>3944</v>
      </c>
      <c r="F1439" s="5" t="s">
        <v>5243</v>
      </c>
      <c r="G1439" s="3" t="s">
        <v>5242</v>
      </c>
      <c r="H1439" s="3" t="s">
        <v>1841</v>
      </c>
      <c r="I1439" s="5" t="s">
        <v>4941</v>
      </c>
      <c r="J1439" s="6">
        <v>20000</v>
      </c>
      <c r="K1439" s="6">
        <v>15000</v>
      </c>
      <c r="L1439" s="8" t="s">
        <v>1743</v>
      </c>
      <c r="M1439" s="4" t="s">
        <v>1746</v>
      </c>
      <c r="N1439" s="4" t="s">
        <v>1981</v>
      </c>
    </row>
    <row r="1440" spans="1:14" ht="30" hidden="1" customHeight="1" x14ac:dyDescent="0.25">
      <c r="A1440" s="3" t="s">
        <v>6798</v>
      </c>
      <c r="B1440" s="3" t="s">
        <v>2075</v>
      </c>
      <c r="C1440" s="3" t="s">
        <v>4741</v>
      </c>
      <c r="D1440" s="3" t="s">
        <v>1015</v>
      </c>
      <c r="E1440" s="4" t="s">
        <v>3944</v>
      </c>
      <c r="F1440" s="5" t="s">
        <v>5237</v>
      </c>
      <c r="G1440" s="3" t="s">
        <v>5236</v>
      </c>
      <c r="H1440" s="3" t="s">
        <v>2135</v>
      </c>
      <c r="I1440" s="5" t="s">
        <v>5238</v>
      </c>
      <c r="J1440" s="6">
        <v>15800</v>
      </c>
      <c r="K1440" s="6">
        <v>11850</v>
      </c>
      <c r="L1440" s="8" t="s">
        <v>1743</v>
      </c>
      <c r="M1440" s="4" t="s">
        <v>1752</v>
      </c>
      <c r="N1440" s="4" t="s">
        <v>2013</v>
      </c>
    </row>
    <row r="1441" spans="1:14" ht="30" hidden="1" customHeight="1" x14ac:dyDescent="0.25">
      <c r="A1441" s="3" t="s">
        <v>6798</v>
      </c>
      <c r="B1441" s="3" t="s">
        <v>2075</v>
      </c>
      <c r="C1441" s="3" t="s">
        <v>4741</v>
      </c>
      <c r="D1441" s="3" t="s">
        <v>1161</v>
      </c>
      <c r="E1441" s="4" t="s">
        <v>3944</v>
      </c>
      <c r="F1441" s="5" t="s">
        <v>5234</v>
      </c>
      <c r="G1441" s="3" t="s">
        <v>5233</v>
      </c>
      <c r="H1441" s="3" t="s">
        <v>2691</v>
      </c>
      <c r="I1441" s="5" t="s">
        <v>5235</v>
      </c>
      <c r="J1441" s="6">
        <v>13782.5</v>
      </c>
      <c r="K1441" s="6">
        <v>10336.879999999999</v>
      </c>
      <c r="L1441" s="8" t="s">
        <v>1743</v>
      </c>
      <c r="M1441" s="4" t="s">
        <v>1828</v>
      </c>
      <c r="N1441" s="4" t="s">
        <v>3734</v>
      </c>
    </row>
    <row r="1442" spans="1:14" ht="30" hidden="1" customHeight="1" x14ac:dyDescent="0.25">
      <c r="A1442" s="3" t="s">
        <v>6798</v>
      </c>
      <c r="B1442" s="3" t="s">
        <v>2075</v>
      </c>
      <c r="C1442" s="3" t="s">
        <v>4741</v>
      </c>
      <c r="D1442" s="3" t="s">
        <v>1019</v>
      </c>
      <c r="E1442" s="4" t="s">
        <v>3944</v>
      </c>
      <c r="F1442" s="5" t="s">
        <v>5228</v>
      </c>
      <c r="G1442" s="3" t="s">
        <v>5227</v>
      </c>
      <c r="H1442" s="3" t="s">
        <v>2089</v>
      </c>
      <c r="I1442" s="5" t="s">
        <v>5229</v>
      </c>
      <c r="J1442" s="6">
        <v>14714.5</v>
      </c>
      <c r="K1442" s="6">
        <v>11035.88</v>
      </c>
      <c r="L1442" s="8" t="s">
        <v>1743</v>
      </c>
      <c r="M1442" s="4" t="s">
        <v>1752</v>
      </c>
      <c r="N1442" s="4" t="s">
        <v>2013</v>
      </c>
    </row>
    <row r="1443" spans="1:14" ht="30" hidden="1" customHeight="1" x14ac:dyDescent="0.25">
      <c r="A1443" s="3" t="s">
        <v>6798</v>
      </c>
      <c r="B1443" s="3" t="s">
        <v>2075</v>
      </c>
      <c r="C1443" s="3" t="s">
        <v>4741</v>
      </c>
      <c r="D1443" s="3" t="s">
        <v>1104</v>
      </c>
      <c r="E1443" s="4" t="s">
        <v>3944</v>
      </c>
      <c r="F1443" s="5" t="s">
        <v>5225</v>
      </c>
      <c r="G1443" s="3" t="s">
        <v>5224</v>
      </c>
      <c r="H1443" s="3" t="s">
        <v>1841</v>
      </c>
      <c r="I1443" s="5" t="s">
        <v>5226</v>
      </c>
      <c r="J1443" s="6">
        <v>19597.5</v>
      </c>
      <c r="K1443" s="6">
        <v>14698.13</v>
      </c>
      <c r="L1443" s="8" t="s">
        <v>1743</v>
      </c>
      <c r="M1443" s="4" t="s">
        <v>1752</v>
      </c>
      <c r="N1443" s="4" t="s">
        <v>1965</v>
      </c>
    </row>
    <row r="1444" spans="1:14" ht="30" hidden="1" customHeight="1" x14ac:dyDescent="0.25">
      <c r="A1444" s="3" t="s">
        <v>6798</v>
      </c>
      <c r="B1444" s="3" t="s">
        <v>2075</v>
      </c>
      <c r="C1444" s="3" t="s">
        <v>4741</v>
      </c>
      <c r="D1444" s="3" t="s">
        <v>1036</v>
      </c>
      <c r="E1444" s="4" t="s">
        <v>3944</v>
      </c>
      <c r="F1444" s="5" t="s">
        <v>4307</v>
      </c>
      <c r="G1444" s="3" t="s">
        <v>4306</v>
      </c>
      <c r="H1444" s="3" t="s">
        <v>1924</v>
      </c>
      <c r="I1444" s="5" t="s">
        <v>5223</v>
      </c>
      <c r="J1444" s="6">
        <v>19000</v>
      </c>
      <c r="K1444" s="6">
        <v>14250</v>
      </c>
      <c r="L1444" s="8" t="s">
        <v>1743</v>
      </c>
      <c r="M1444" s="4" t="s">
        <v>1746</v>
      </c>
      <c r="N1444" s="4" t="s">
        <v>2473</v>
      </c>
    </row>
    <row r="1445" spans="1:14" ht="30" hidden="1" customHeight="1" x14ac:dyDescent="0.25">
      <c r="A1445" s="3" t="s">
        <v>6798</v>
      </c>
      <c r="B1445" s="3" t="s">
        <v>2075</v>
      </c>
      <c r="C1445" s="3" t="s">
        <v>4741</v>
      </c>
      <c r="D1445" s="3" t="s">
        <v>991</v>
      </c>
      <c r="E1445" s="4" t="s">
        <v>3944</v>
      </c>
      <c r="F1445" s="5" t="s">
        <v>5219</v>
      </c>
      <c r="G1445" s="3" t="s">
        <v>5218</v>
      </c>
      <c r="H1445" s="3" t="s">
        <v>1964</v>
      </c>
      <c r="I1445" s="5" t="s">
        <v>5217</v>
      </c>
      <c r="J1445" s="6">
        <v>12500</v>
      </c>
      <c r="K1445" s="6">
        <v>9375</v>
      </c>
      <c r="L1445" s="8" t="s">
        <v>1743</v>
      </c>
      <c r="M1445" s="4" t="s">
        <v>1760</v>
      </c>
      <c r="N1445" s="4" t="s">
        <v>1759</v>
      </c>
    </row>
    <row r="1446" spans="1:14" ht="30" hidden="1" customHeight="1" x14ac:dyDescent="0.25">
      <c r="A1446" s="3" t="s">
        <v>6798</v>
      </c>
      <c r="B1446" s="3" t="s">
        <v>2075</v>
      </c>
      <c r="C1446" s="3" t="s">
        <v>4741</v>
      </c>
      <c r="D1446" s="3" t="s">
        <v>1056</v>
      </c>
      <c r="E1446" s="4" t="s">
        <v>3944</v>
      </c>
      <c r="F1446" s="5" t="s">
        <v>5004</v>
      </c>
      <c r="G1446" s="3" t="s">
        <v>5003</v>
      </c>
      <c r="H1446" s="3" t="s">
        <v>1833</v>
      </c>
      <c r="I1446" s="5" t="s">
        <v>5217</v>
      </c>
      <c r="J1446" s="6">
        <v>10000</v>
      </c>
      <c r="K1446" s="6">
        <v>7500</v>
      </c>
      <c r="L1446" s="8" t="s">
        <v>1743</v>
      </c>
      <c r="M1446" s="4" t="s">
        <v>1760</v>
      </c>
      <c r="N1446" s="4" t="s">
        <v>2169</v>
      </c>
    </row>
    <row r="1447" spans="1:14" ht="30" hidden="1" customHeight="1" x14ac:dyDescent="0.25">
      <c r="A1447" s="3" t="s">
        <v>6798</v>
      </c>
      <c r="B1447" s="3" t="s">
        <v>2075</v>
      </c>
      <c r="C1447" s="3" t="s">
        <v>4741</v>
      </c>
      <c r="D1447" s="3" t="s">
        <v>1100</v>
      </c>
      <c r="E1447" s="4" t="s">
        <v>3944</v>
      </c>
      <c r="F1447" s="5" t="s">
        <v>5215</v>
      </c>
      <c r="G1447" s="3" t="s">
        <v>5214</v>
      </c>
      <c r="H1447" s="3" t="s">
        <v>3466</v>
      </c>
      <c r="I1447" s="5" t="s">
        <v>5216</v>
      </c>
      <c r="J1447" s="6">
        <v>12800</v>
      </c>
      <c r="K1447" s="6">
        <v>9600</v>
      </c>
      <c r="L1447" s="8" t="s">
        <v>1743</v>
      </c>
      <c r="M1447" s="4" t="s">
        <v>1746</v>
      </c>
      <c r="N1447" s="4" t="s">
        <v>1813</v>
      </c>
    </row>
    <row r="1448" spans="1:14" ht="30" hidden="1" customHeight="1" x14ac:dyDescent="0.25">
      <c r="A1448" s="3" t="s">
        <v>6798</v>
      </c>
      <c r="B1448" s="3" t="s">
        <v>2075</v>
      </c>
      <c r="C1448" s="3" t="s">
        <v>4741</v>
      </c>
      <c r="D1448" s="3" t="s">
        <v>1120</v>
      </c>
      <c r="E1448" s="4" t="s">
        <v>3944</v>
      </c>
      <c r="F1448" s="5" t="s">
        <v>5205</v>
      </c>
      <c r="G1448" s="3" t="s">
        <v>5204</v>
      </c>
      <c r="H1448" s="3" t="s">
        <v>5206</v>
      </c>
      <c r="I1448" s="5" t="s">
        <v>5189</v>
      </c>
      <c r="J1448" s="6">
        <v>16800</v>
      </c>
      <c r="K1448" s="6">
        <v>12600</v>
      </c>
      <c r="L1448" s="8" t="s">
        <v>1743</v>
      </c>
      <c r="M1448" s="4" t="s">
        <v>1760</v>
      </c>
      <c r="N1448" s="4" t="s">
        <v>1759</v>
      </c>
    </row>
    <row r="1449" spans="1:14" ht="30" hidden="1" customHeight="1" x14ac:dyDescent="0.25">
      <c r="A1449" s="3" t="s">
        <v>6798</v>
      </c>
      <c r="B1449" s="3" t="s">
        <v>2075</v>
      </c>
      <c r="C1449" s="3" t="s">
        <v>4741</v>
      </c>
      <c r="D1449" s="3" t="s">
        <v>1182</v>
      </c>
      <c r="E1449" s="4" t="s">
        <v>3944</v>
      </c>
      <c r="F1449" s="5" t="s">
        <v>5202</v>
      </c>
      <c r="G1449" s="3" t="s">
        <v>5201</v>
      </c>
      <c r="H1449" s="3" t="s">
        <v>2703</v>
      </c>
      <c r="I1449" s="5" t="s">
        <v>5203</v>
      </c>
      <c r="J1449" s="6">
        <v>9200</v>
      </c>
      <c r="K1449" s="6">
        <v>6900</v>
      </c>
      <c r="L1449" s="8" t="s">
        <v>1743</v>
      </c>
      <c r="M1449" s="4" t="s">
        <v>1746</v>
      </c>
      <c r="N1449" s="4" t="s">
        <v>1813</v>
      </c>
    </row>
    <row r="1450" spans="1:14" ht="30" hidden="1" customHeight="1" x14ac:dyDescent="0.25">
      <c r="A1450" s="3" t="s">
        <v>6798</v>
      </c>
      <c r="B1450" s="3" t="s">
        <v>2075</v>
      </c>
      <c r="C1450" s="3" t="s">
        <v>4741</v>
      </c>
      <c r="D1450" s="3" t="s">
        <v>985</v>
      </c>
      <c r="E1450" s="4" t="s">
        <v>3944</v>
      </c>
      <c r="F1450" s="5" t="s">
        <v>3881</v>
      </c>
      <c r="G1450" s="3" t="s">
        <v>3880</v>
      </c>
      <c r="H1450" s="3" t="s">
        <v>2629</v>
      </c>
      <c r="I1450" s="5" t="s">
        <v>5200</v>
      </c>
      <c r="J1450" s="6">
        <v>19500</v>
      </c>
      <c r="K1450" s="6">
        <v>14625</v>
      </c>
      <c r="L1450" s="8" t="s">
        <v>1743</v>
      </c>
      <c r="M1450" s="4" t="s">
        <v>1760</v>
      </c>
      <c r="N1450" s="4" t="s">
        <v>1759</v>
      </c>
    </row>
    <row r="1451" spans="1:14" ht="30" hidden="1" customHeight="1" x14ac:dyDescent="0.25">
      <c r="A1451" s="3" t="s">
        <v>6798</v>
      </c>
      <c r="B1451" s="3" t="s">
        <v>2075</v>
      </c>
      <c r="C1451" s="3" t="s">
        <v>4741</v>
      </c>
      <c r="D1451" s="3" t="s">
        <v>1124</v>
      </c>
      <c r="E1451" s="4" t="s">
        <v>3944</v>
      </c>
      <c r="F1451" s="5" t="s">
        <v>5199</v>
      </c>
      <c r="G1451" s="3" t="s">
        <v>5198</v>
      </c>
      <c r="H1451" s="3" t="s">
        <v>3288</v>
      </c>
      <c r="I1451" s="5" t="s">
        <v>5008</v>
      </c>
      <c r="J1451" s="6">
        <v>12800</v>
      </c>
      <c r="K1451" s="6">
        <v>9600</v>
      </c>
      <c r="L1451" s="8" t="s">
        <v>1743</v>
      </c>
      <c r="M1451" s="4" t="s">
        <v>1760</v>
      </c>
      <c r="N1451" s="4" t="s">
        <v>1759</v>
      </c>
    </row>
    <row r="1452" spans="1:14" ht="30" hidden="1" customHeight="1" x14ac:dyDescent="0.25">
      <c r="A1452" s="3" t="s">
        <v>6798</v>
      </c>
      <c r="B1452" s="3" t="s">
        <v>2075</v>
      </c>
      <c r="C1452" s="3" t="s">
        <v>4741</v>
      </c>
      <c r="D1452" s="3" t="s">
        <v>1092</v>
      </c>
      <c r="E1452" s="4" t="s">
        <v>3944</v>
      </c>
      <c r="F1452" s="5" t="s">
        <v>5197</v>
      </c>
      <c r="G1452" s="3" t="s">
        <v>5196</v>
      </c>
      <c r="H1452" s="3" t="s">
        <v>3359</v>
      </c>
      <c r="I1452" s="5" t="s">
        <v>5189</v>
      </c>
      <c r="J1452" s="6">
        <v>17500</v>
      </c>
      <c r="K1452" s="6">
        <v>13125</v>
      </c>
      <c r="L1452" s="8" t="s">
        <v>1743</v>
      </c>
      <c r="M1452" s="4" t="s">
        <v>1752</v>
      </c>
      <c r="N1452" s="4" t="s">
        <v>2206</v>
      </c>
    </row>
    <row r="1453" spans="1:14" ht="30" customHeight="1" x14ac:dyDescent="0.25">
      <c r="A1453" s="3" t="s">
        <v>6798</v>
      </c>
      <c r="B1453" s="3" t="s">
        <v>2075</v>
      </c>
      <c r="C1453" s="3" t="s">
        <v>4741</v>
      </c>
      <c r="D1453" s="3" t="s">
        <v>1077</v>
      </c>
      <c r="E1453" s="4" t="s">
        <v>3944</v>
      </c>
      <c r="F1453" s="5" t="s">
        <v>5188</v>
      </c>
      <c r="G1453" s="3" t="s">
        <v>5187</v>
      </c>
      <c r="H1453" s="3" t="s">
        <v>4162</v>
      </c>
      <c r="I1453" s="5" t="s">
        <v>5189</v>
      </c>
      <c r="J1453" s="6">
        <v>12800</v>
      </c>
      <c r="K1453" s="6">
        <v>9600</v>
      </c>
      <c r="L1453" s="8" t="s">
        <v>1743</v>
      </c>
      <c r="M1453" s="4" t="s">
        <v>1776</v>
      </c>
      <c r="N1453" s="4" t="s">
        <v>4455</v>
      </c>
    </row>
    <row r="1454" spans="1:14" ht="30" customHeight="1" x14ac:dyDescent="0.25">
      <c r="A1454" s="3" t="s">
        <v>6798</v>
      </c>
      <c r="B1454" s="3" t="s">
        <v>2075</v>
      </c>
      <c r="C1454" s="3" t="s">
        <v>4741</v>
      </c>
      <c r="D1454" s="3" t="s">
        <v>996</v>
      </c>
      <c r="E1454" s="4" t="s">
        <v>3944</v>
      </c>
      <c r="F1454" s="5" t="s">
        <v>5184</v>
      </c>
      <c r="G1454" s="3" t="s">
        <v>5183</v>
      </c>
      <c r="H1454" s="3" t="s">
        <v>5186</v>
      </c>
      <c r="I1454" s="5" t="s">
        <v>5185</v>
      </c>
      <c r="J1454" s="6">
        <v>19850</v>
      </c>
      <c r="K1454" s="6">
        <v>14887.5</v>
      </c>
      <c r="L1454" s="8" t="s">
        <v>1743</v>
      </c>
      <c r="M1454" s="4" t="s">
        <v>1776</v>
      </c>
      <c r="N1454" s="4" t="s">
        <v>3267</v>
      </c>
    </row>
    <row r="1455" spans="1:14" ht="30" hidden="1" customHeight="1" x14ac:dyDescent="0.25">
      <c r="A1455" s="3" t="s">
        <v>6798</v>
      </c>
      <c r="B1455" s="3" t="s">
        <v>2075</v>
      </c>
      <c r="C1455" s="3" t="s">
        <v>4741</v>
      </c>
      <c r="D1455" s="3" t="s">
        <v>1072</v>
      </c>
      <c r="E1455" s="4" t="s">
        <v>3944</v>
      </c>
      <c r="F1455" s="5" t="s">
        <v>5182</v>
      </c>
      <c r="G1455" s="3" t="s">
        <v>5181</v>
      </c>
      <c r="H1455" s="3" t="s">
        <v>2985</v>
      </c>
      <c r="I1455" s="5" t="s">
        <v>4998</v>
      </c>
      <c r="J1455" s="6">
        <v>19800</v>
      </c>
      <c r="K1455" s="6">
        <v>14850</v>
      </c>
      <c r="L1455" s="8" t="s">
        <v>1743</v>
      </c>
      <c r="M1455" s="4" t="s">
        <v>1760</v>
      </c>
      <c r="N1455" s="4" t="s">
        <v>1759</v>
      </c>
    </row>
    <row r="1456" spans="1:14" ht="30" hidden="1" customHeight="1" x14ac:dyDescent="0.25">
      <c r="A1456" s="3" t="s">
        <v>6798</v>
      </c>
      <c r="B1456" s="3" t="s">
        <v>2075</v>
      </c>
      <c r="C1456" s="3" t="s">
        <v>4741</v>
      </c>
      <c r="D1456" s="3" t="s">
        <v>978</v>
      </c>
      <c r="E1456" s="4" t="s">
        <v>3944</v>
      </c>
      <c r="F1456" s="5" t="s">
        <v>5179</v>
      </c>
      <c r="G1456" s="3" t="s">
        <v>5178</v>
      </c>
      <c r="H1456" s="3" t="s">
        <v>3288</v>
      </c>
      <c r="I1456" s="5" t="s">
        <v>5180</v>
      </c>
      <c r="J1456" s="6">
        <v>9500</v>
      </c>
      <c r="K1456" s="6">
        <v>7125</v>
      </c>
      <c r="L1456" s="8" t="s">
        <v>1743</v>
      </c>
      <c r="M1456" s="4" t="s">
        <v>1746</v>
      </c>
      <c r="N1456" s="4" t="s">
        <v>1770</v>
      </c>
    </row>
    <row r="1457" spans="1:14" ht="30" hidden="1" customHeight="1" x14ac:dyDescent="0.25">
      <c r="A1457" s="3" t="s">
        <v>6798</v>
      </c>
      <c r="B1457" s="3" t="s">
        <v>2075</v>
      </c>
      <c r="C1457" s="3" t="s">
        <v>4741</v>
      </c>
      <c r="D1457" s="3" t="s">
        <v>1000</v>
      </c>
      <c r="E1457" s="4" t="s">
        <v>3944</v>
      </c>
      <c r="F1457" s="5" t="s">
        <v>5170</v>
      </c>
      <c r="G1457" s="3" t="s">
        <v>5169</v>
      </c>
      <c r="H1457" s="3" t="s">
        <v>2236</v>
      </c>
      <c r="I1457" s="5" t="s">
        <v>5171</v>
      </c>
      <c r="J1457" s="6">
        <v>20000</v>
      </c>
      <c r="K1457" s="6">
        <v>15000</v>
      </c>
      <c r="L1457" s="8" t="s">
        <v>1743</v>
      </c>
      <c r="M1457" s="4" t="s">
        <v>1746</v>
      </c>
      <c r="N1457" s="4" t="s">
        <v>1765</v>
      </c>
    </row>
    <row r="1458" spans="1:14" ht="30" hidden="1" customHeight="1" x14ac:dyDescent="0.25">
      <c r="A1458" s="3" t="s">
        <v>6798</v>
      </c>
      <c r="B1458" s="3" t="s">
        <v>2075</v>
      </c>
      <c r="C1458" s="3" t="s">
        <v>4741</v>
      </c>
      <c r="D1458" s="3" t="s">
        <v>1030</v>
      </c>
      <c r="E1458" s="4" t="s">
        <v>3944</v>
      </c>
      <c r="F1458" s="5" t="s">
        <v>5162</v>
      </c>
      <c r="G1458" s="3" t="s">
        <v>5161</v>
      </c>
      <c r="H1458" s="3" t="s">
        <v>2545</v>
      </c>
      <c r="I1458" s="5" t="s">
        <v>4849</v>
      </c>
      <c r="J1458" s="6">
        <v>19750</v>
      </c>
      <c r="K1458" s="6">
        <v>14812.5</v>
      </c>
      <c r="L1458" s="8" t="s">
        <v>1743</v>
      </c>
      <c r="M1458" s="4" t="s">
        <v>1746</v>
      </c>
      <c r="N1458" s="4" t="s">
        <v>2473</v>
      </c>
    </row>
    <row r="1459" spans="1:14" ht="30" hidden="1" customHeight="1" x14ac:dyDescent="0.25">
      <c r="A1459" s="3" t="s">
        <v>6798</v>
      </c>
      <c r="B1459" s="3" t="s">
        <v>2075</v>
      </c>
      <c r="C1459" s="3" t="s">
        <v>4741</v>
      </c>
      <c r="D1459" s="3" t="s">
        <v>1070</v>
      </c>
      <c r="E1459" s="4" t="s">
        <v>3944</v>
      </c>
      <c r="F1459" s="5" t="s">
        <v>5158</v>
      </c>
      <c r="G1459" s="3" t="s">
        <v>5157</v>
      </c>
      <c r="H1459" s="3" t="s">
        <v>5160</v>
      </c>
      <c r="I1459" s="5" t="s">
        <v>5159</v>
      </c>
      <c r="J1459" s="6">
        <v>12500</v>
      </c>
      <c r="K1459" s="6">
        <v>9375</v>
      </c>
      <c r="L1459" s="8" t="s">
        <v>1743</v>
      </c>
      <c r="M1459" s="4" t="s">
        <v>1760</v>
      </c>
      <c r="N1459" s="4" t="s">
        <v>2090</v>
      </c>
    </row>
    <row r="1460" spans="1:14" ht="30" hidden="1" customHeight="1" x14ac:dyDescent="0.25">
      <c r="A1460" s="3" t="s">
        <v>6798</v>
      </c>
      <c r="B1460" s="3" t="s">
        <v>2075</v>
      </c>
      <c r="C1460" s="3" t="s">
        <v>4741</v>
      </c>
      <c r="D1460" s="3" t="s">
        <v>950</v>
      </c>
      <c r="E1460" s="4" t="s">
        <v>3944</v>
      </c>
      <c r="F1460" s="5" t="s">
        <v>5155</v>
      </c>
      <c r="G1460" s="3" t="s">
        <v>5154</v>
      </c>
      <c r="H1460" s="3" t="s">
        <v>1764</v>
      </c>
      <c r="I1460" s="5" t="s">
        <v>5156</v>
      </c>
      <c r="J1460" s="6">
        <v>19870</v>
      </c>
      <c r="K1460" s="6">
        <v>14902.5</v>
      </c>
      <c r="L1460" s="8" t="s">
        <v>1743</v>
      </c>
      <c r="M1460" s="4" t="s">
        <v>1752</v>
      </c>
      <c r="N1460" s="4" t="s">
        <v>1965</v>
      </c>
    </row>
    <row r="1461" spans="1:14" ht="30" hidden="1" customHeight="1" x14ac:dyDescent="0.25">
      <c r="A1461" s="3" t="s">
        <v>6798</v>
      </c>
      <c r="B1461" s="3" t="s">
        <v>2075</v>
      </c>
      <c r="C1461" s="3" t="s">
        <v>4741</v>
      </c>
      <c r="D1461" s="3" t="s">
        <v>929</v>
      </c>
      <c r="E1461" s="4" t="s">
        <v>3944</v>
      </c>
      <c r="F1461" s="5" t="s">
        <v>5151</v>
      </c>
      <c r="G1461" s="3" t="s">
        <v>5150</v>
      </c>
      <c r="H1461" s="3" t="s">
        <v>5153</v>
      </c>
      <c r="I1461" s="5" t="s">
        <v>5152</v>
      </c>
      <c r="J1461" s="6">
        <v>20000</v>
      </c>
      <c r="K1461" s="6">
        <v>15000</v>
      </c>
      <c r="L1461" s="8" t="s">
        <v>1743</v>
      </c>
      <c r="M1461" s="4" t="s">
        <v>1746</v>
      </c>
      <c r="N1461" s="4" t="s">
        <v>1842</v>
      </c>
    </row>
    <row r="1462" spans="1:14" ht="30" hidden="1" customHeight="1" x14ac:dyDescent="0.25">
      <c r="A1462" s="3" t="s">
        <v>6798</v>
      </c>
      <c r="B1462" s="3" t="s">
        <v>2075</v>
      </c>
      <c r="C1462" s="3" t="s">
        <v>4741</v>
      </c>
      <c r="D1462" s="3" t="s">
        <v>995</v>
      </c>
      <c r="E1462" s="4" t="s">
        <v>3944</v>
      </c>
      <c r="F1462" s="5" t="s">
        <v>5148</v>
      </c>
      <c r="G1462" s="3" t="s">
        <v>5147</v>
      </c>
      <c r="H1462" s="3" t="s">
        <v>1964</v>
      </c>
      <c r="I1462" s="5" t="s">
        <v>5149</v>
      </c>
      <c r="J1462" s="6">
        <v>17300</v>
      </c>
      <c r="K1462" s="6">
        <v>12975</v>
      </c>
      <c r="L1462" s="8" t="s">
        <v>1743</v>
      </c>
      <c r="M1462" s="4" t="s">
        <v>1760</v>
      </c>
      <c r="N1462" s="4" t="s">
        <v>1759</v>
      </c>
    </row>
    <row r="1463" spans="1:14" ht="30" hidden="1" customHeight="1" x14ac:dyDescent="0.25">
      <c r="A1463" s="3" t="s">
        <v>6798</v>
      </c>
      <c r="B1463" s="3" t="s">
        <v>2075</v>
      </c>
      <c r="C1463" s="3" t="s">
        <v>4741</v>
      </c>
      <c r="D1463" s="3" t="s">
        <v>1046</v>
      </c>
      <c r="E1463" s="4" t="s">
        <v>3944</v>
      </c>
      <c r="F1463" s="5" t="s">
        <v>5145</v>
      </c>
      <c r="G1463" s="3" t="s">
        <v>5144</v>
      </c>
      <c r="H1463" s="3" t="s">
        <v>2864</v>
      </c>
      <c r="I1463" s="5" t="s">
        <v>5146</v>
      </c>
      <c r="J1463" s="6">
        <v>20000</v>
      </c>
      <c r="K1463" s="6">
        <v>15000</v>
      </c>
      <c r="L1463" s="8" t="s">
        <v>1743</v>
      </c>
      <c r="M1463" s="4" t="s">
        <v>1746</v>
      </c>
      <c r="N1463" s="4" t="s">
        <v>2112</v>
      </c>
    </row>
    <row r="1464" spans="1:14" ht="30" hidden="1" customHeight="1" x14ac:dyDescent="0.25">
      <c r="A1464" s="3" t="s">
        <v>6798</v>
      </c>
      <c r="B1464" s="3" t="s">
        <v>2075</v>
      </c>
      <c r="C1464" s="3" t="s">
        <v>4741</v>
      </c>
      <c r="D1464" s="3" t="s">
        <v>1037</v>
      </c>
      <c r="E1464" s="4" t="s">
        <v>3944</v>
      </c>
      <c r="F1464" s="5" t="s">
        <v>5143</v>
      </c>
      <c r="G1464" s="3" t="s">
        <v>5142</v>
      </c>
      <c r="H1464" s="3" t="s">
        <v>1927</v>
      </c>
      <c r="I1464" s="5" t="s">
        <v>4849</v>
      </c>
      <c r="J1464" s="6">
        <v>16000</v>
      </c>
      <c r="K1464" s="6">
        <v>12000</v>
      </c>
      <c r="L1464" s="8" t="s">
        <v>1743</v>
      </c>
      <c r="M1464" s="4" t="s">
        <v>1746</v>
      </c>
      <c r="N1464" s="4" t="s">
        <v>2473</v>
      </c>
    </row>
    <row r="1465" spans="1:14" ht="30" hidden="1" customHeight="1" x14ac:dyDescent="0.25">
      <c r="A1465" s="3" t="s">
        <v>6798</v>
      </c>
      <c r="B1465" s="3" t="s">
        <v>2075</v>
      </c>
      <c r="C1465" s="3" t="s">
        <v>4741</v>
      </c>
      <c r="D1465" s="3" t="s">
        <v>1017</v>
      </c>
      <c r="E1465" s="4" t="s">
        <v>3944</v>
      </c>
      <c r="F1465" s="5" t="s">
        <v>5134</v>
      </c>
      <c r="G1465" s="3" t="s">
        <v>5133</v>
      </c>
      <c r="H1465" s="3" t="s">
        <v>2840</v>
      </c>
      <c r="I1465" s="5" t="s">
        <v>5135</v>
      </c>
      <c r="J1465" s="6">
        <v>20000</v>
      </c>
      <c r="K1465" s="6">
        <v>15000</v>
      </c>
      <c r="L1465" s="8" t="s">
        <v>1743</v>
      </c>
      <c r="M1465" s="4" t="s">
        <v>1752</v>
      </c>
      <c r="N1465" s="4" t="s">
        <v>2013</v>
      </c>
    </row>
    <row r="1466" spans="1:14" ht="30" hidden="1" customHeight="1" x14ac:dyDescent="0.25">
      <c r="A1466" s="3" t="s">
        <v>6798</v>
      </c>
      <c r="B1466" s="3" t="s">
        <v>2075</v>
      </c>
      <c r="C1466" s="3" t="s">
        <v>4741</v>
      </c>
      <c r="D1466" s="3" t="s">
        <v>1074</v>
      </c>
      <c r="E1466" s="4" t="s">
        <v>3944</v>
      </c>
      <c r="F1466" s="5" t="s">
        <v>5131</v>
      </c>
      <c r="G1466" s="3" t="s">
        <v>5130</v>
      </c>
      <c r="H1466" s="3" t="s">
        <v>5056</v>
      </c>
      <c r="I1466" s="5" t="s">
        <v>5132</v>
      </c>
      <c r="J1466" s="6">
        <v>20000</v>
      </c>
      <c r="K1466" s="6">
        <v>15000</v>
      </c>
      <c r="L1466" s="8" t="s">
        <v>1743</v>
      </c>
      <c r="M1466" s="4" t="s">
        <v>1760</v>
      </c>
      <c r="N1466" s="4" t="s">
        <v>1759</v>
      </c>
    </row>
    <row r="1467" spans="1:14" ht="30" hidden="1" customHeight="1" x14ac:dyDescent="0.25">
      <c r="A1467" s="3" t="s">
        <v>6798</v>
      </c>
      <c r="B1467" s="3" t="s">
        <v>2075</v>
      </c>
      <c r="C1467" s="3" t="s">
        <v>4741</v>
      </c>
      <c r="D1467" s="3" t="s">
        <v>1022</v>
      </c>
      <c r="E1467" s="4" t="s">
        <v>3944</v>
      </c>
      <c r="F1467" s="5" t="s">
        <v>5128</v>
      </c>
      <c r="G1467" s="3" t="s">
        <v>5127</v>
      </c>
      <c r="H1467" s="3" t="s">
        <v>1841</v>
      </c>
      <c r="I1467" s="5" t="s">
        <v>5129</v>
      </c>
      <c r="J1467" s="6">
        <v>19500</v>
      </c>
      <c r="K1467" s="6">
        <v>14625</v>
      </c>
      <c r="L1467" s="8" t="s">
        <v>1743</v>
      </c>
      <c r="M1467" s="4" t="s">
        <v>1746</v>
      </c>
      <c r="N1467" s="4" t="s">
        <v>2008</v>
      </c>
    </row>
    <row r="1468" spans="1:14" ht="30" hidden="1" customHeight="1" x14ac:dyDescent="0.25">
      <c r="A1468" s="3" t="s">
        <v>6798</v>
      </c>
      <c r="B1468" s="3" t="s">
        <v>2075</v>
      </c>
      <c r="C1468" s="3" t="s">
        <v>4741</v>
      </c>
      <c r="D1468" s="3" t="s">
        <v>1172</v>
      </c>
      <c r="E1468" s="4" t="s">
        <v>3944</v>
      </c>
      <c r="F1468" s="5" t="s">
        <v>5125</v>
      </c>
      <c r="G1468" s="3" t="s">
        <v>5124</v>
      </c>
      <c r="H1468" s="3" t="s">
        <v>2052</v>
      </c>
      <c r="I1468" s="5" t="s">
        <v>5126</v>
      </c>
      <c r="J1468" s="6">
        <v>20000</v>
      </c>
      <c r="K1468" s="6">
        <v>15000</v>
      </c>
      <c r="L1468" s="8" t="s">
        <v>1743</v>
      </c>
      <c r="M1468" s="4" t="s">
        <v>1746</v>
      </c>
      <c r="N1468" s="4" t="s">
        <v>2124</v>
      </c>
    </row>
    <row r="1469" spans="1:14" ht="30" hidden="1" customHeight="1" x14ac:dyDescent="0.25">
      <c r="A1469" s="3" t="s">
        <v>6798</v>
      </c>
      <c r="B1469" s="3" t="s">
        <v>2075</v>
      </c>
      <c r="C1469" s="3" t="s">
        <v>4741</v>
      </c>
      <c r="D1469" s="3" t="s">
        <v>1185</v>
      </c>
      <c r="E1469" s="4" t="s">
        <v>3944</v>
      </c>
      <c r="F1469" s="5" t="s">
        <v>5122</v>
      </c>
      <c r="G1469" s="3" t="s">
        <v>5121</v>
      </c>
      <c r="H1469" s="3" t="s">
        <v>2840</v>
      </c>
      <c r="I1469" s="5" t="s">
        <v>5123</v>
      </c>
      <c r="J1469" s="6">
        <v>12791</v>
      </c>
      <c r="K1469" s="6">
        <v>9593.25</v>
      </c>
      <c r="L1469" s="8" t="s">
        <v>1743</v>
      </c>
      <c r="M1469" s="4" t="s">
        <v>1752</v>
      </c>
      <c r="N1469" s="4" t="s">
        <v>1965</v>
      </c>
    </row>
    <row r="1470" spans="1:14" ht="30" hidden="1" customHeight="1" x14ac:dyDescent="0.25">
      <c r="A1470" s="3" t="s">
        <v>6798</v>
      </c>
      <c r="B1470" s="3" t="s">
        <v>2075</v>
      </c>
      <c r="C1470" s="3" t="s">
        <v>4741</v>
      </c>
      <c r="D1470" s="3" t="s">
        <v>1007</v>
      </c>
      <c r="E1470" s="4" t="s">
        <v>3944</v>
      </c>
      <c r="F1470" s="5" t="s">
        <v>5032</v>
      </c>
      <c r="G1470" s="3" t="s">
        <v>5031</v>
      </c>
      <c r="H1470" s="3" t="s">
        <v>2486</v>
      </c>
      <c r="I1470" s="5" t="s">
        <v>5120</v>
      </c>
      <c r="J1470" s="6">
        <v>12950</v>
      </c>
      <c r="K1470" s="6">
        <v>9712.5</v>
      </c>
      <c r="L1470" s="8" t="s">
        <v>1743</v>
      </c>
      <c r="M1470" s="4" t="s">
        <v>1746</v>
      </c>
      <c r="N1470" s="4" t="s">
        <v>1904</v>
      </c>
    </row>
    <row r="1471" spans="1:14" ht="30" hidden="1" customHeight="1" x14ac:dyDescent="0.25">
      <c r="A1471" s="3" t="s">
        <v>6798</v>
      </c>
      <c r="B1471" s="3" t="s">
        <v>2075</v>
      </c>
      <c r="C1471" s="3" t="s">
        <v>4741</v>
      </c>
      <c r="D1471" s="3" t="s">
        <v>1305</v>
      </c>
      <c r="E1471" s="4" t="s">
        <v>3944</v>
      </c>
      <c r="F1471" s="5" t="s">
        <v>5118</v>
      </c>
      <c r="G1471" s="3" t="s">
        <v>5117</v>
      </c>
      <c r="H1471" s="3" t="s">
        <v>1837</v>
      </c>
      <c r="I1471" s="5" t="s">
        <v>5119</v>
      </c>
      <c r="J1471" s="6">
        <v>10170</v>
      </c>
      <c r="K1471" s="6">
        <v>7627.5</v>
      </c>
      <c r="L1471" s="8" t="s">
        <v>1743</v>
      </c>
      <c r="M1471" s="4" t="s">
        <v>1752</v>
      </c>
      <c r="N1471" s="4" t="s">
        <v>2288</v>
      </c>
    </row>
    <row r="1472" spans="1:14" ht="30" hidden="1" customHeight="1" x14ac:dyDescent="0.25">
      <c r="A1472" s="3" t="s">
        <v>6798</v>
      </c>
      <c r="B1472" s="3" t="s">
        <v>2075</v>
      </c>
      <c r="C1472" s="3" t="s">
        <v>4741</v>
      </c>
      <c r="D1472" s="3" t="s">
        <v>1001</v>
      </c>
      <c r="E1472" s="4" t="s">
        <v>3944</v>
      </c>
      <c r="F1472" s="5" t="s">
        <v>5116</v>
      </c>
      <c r="G1472" s="3" t="s">
        <v>5115</v>
      </c>
      <c r="H1472" s="3" t="s">
        <v>2985</v>
      </c>
      <c r="I1472" s="5" t="s">
        <v>5075</v>
      </c>
      <c r="J1472" s="6">
        <v>20000</v>
      </c>
      <c r="K1472" s="6">
        <v>15000</v>
      </c>
      <c r="L1472" s="8" t="s">
        <v>1743</v>
      </c>
      <c r="M1472" s="4" t="s">
        <v>1746</v>
      </c>
      <c r="N1472" s="4" t="s">
        <v>1770</v>
      </c>
    </row>
    <row r="1473" spans="1:14" ht="30" hidden="1" customHeight="1" x14ac:dyDescent="0.25">
      <c r="A1473" s="3" t="s">
        <v>6798</v>
      </c>
      <c r="B1473" s="3" t="s">
        <v>2075</v>
      </c>
      <c r="C1473" s="3" t="s">
        <v>4741</v>
      </c>
      <c r="D1473" s="3" t="s">
        <v>1183</v>
      </c>
      <c r="E1473" s="4" t="s">
        <v>3944</v>
      </c>
      <c r="F1473" s="5" t="s">
        <v>5112</v>
      </c>
      <c r="G1473" s="3" t="s">
        <v>5111</v>
      </c>
      <c r="H1473" s="3" t="s">
        <v>5114</v>
      </c>
      <c r="I1473" s="5" t="s">
        <v>5113</v>
      </c>
      <c r="J1473" s="6">
        <v>18870</v>
      </c>
      <c r="K1473" s="6">
        <v>14152.5</v>
      </c>
      <c r="L1473" s="8" t="s">
        <v>1743</v>
      </c>
      <c r="M1473" s="4" t="s">
        <v>1746</v>
      </c>
      <c r="N1473" s="4" t="s">
        <v>1765</v>
      </c>
    </row>
    <row r="1474" spans="1:14" ht="30" hidden="1" customHeight="1" x14ac:dyDescent="0.25">
      <c r="A1474" s="3" t="s">
        <v>6798</v>
      </c>
      <c r="B1474" s="3" t="s">
        <v>2075</v>
      </c>
      <c r="C1474" s="3" t="s">
        <v>4741</v>
      </c>
      <c r="D1474" s="3" t="s">
        <v>983</v>
      </c>
      <c r="E1474" s="4" t="s">
        <v>3944</v>
      </c>
      <c r="F1474" s="5" t="s">
        <v>5109</v>
      </c>
      <c r="G1474" s="3" t="s">
        <v>5108</v>
      </c>
      <c r="H1474" s="3" t="s">
        <v>2050</v>
      </c>
      <c r="I1474" s="5" t="s">
        <v>5110</v>
      </c>
      <c r="J1474" s="6">
        <v>20000</v>
      </c>
      <c r="K1474" s="6">
        <v>15000</v>
      </c>
      <c r="L1474" s="8" t="s">
        <v>1743</v>
      </c>
      <c r="M1474" s="4" t="s">
        <v>1760</v>
      </c>
      <c r="N1474" s="4" t="s">
        <v>1759</v>
      </c>
    </row>
    <row r="1475" spans="1:14" ht="30" hidden="1" customHeight="1" x14ac:dyDescent="0.25">
      <c r="A1475" s="3" t="s">
        <v>6798</v>
      </c>
      <c r="B1475" s="3" t="s">
        <v>2075</v>
      </c>
      <c r="C1475" s="3" t="s">
        <v>4741</v>
      </c>
      <c r="D1475" s="3" t="s">
        <v>990</v>
      </c>
      <c r="E1475" s="4" t="s">
        <v>3944</v>
      </c>
      <c r="F1475" s="5" t="s">
        <v>5106</v>
      </c>
      <c r="G1475" s="3" t="s">
        <v>5105</v>
      </c>
      <c r="H1475" s="3" t="s">
        <v>2401</v>
      </c>
      <c r="I1475" s="5" t="s">
        <v>5107</v>
      </c>
      <c r="J1475" s="6">
        <v>20000</v>
      </c>
      <c r="K1475" s="6">
        <v>15000</v>
      </c>
      <c r="L1475" s="8" t="s">
        <v>1743</v>
      </c>
      <c r="M1475" s="4" t="s">
        <v>1760</v>
      </c>
      <c r="N1475" s="4" t="s">
        <v>1759</v>
      </c>
    </row>
    <row r="1476" spans="1:14" ht="30" hidden="1" customHeight="1" x14ac:dyDescent="0.25">
      <c r="A1476" s="3" t="s">
        <v>6798</v>
      </c>
      <c r="B1476" s="3" t="s">
        <v>2075</v>
      </c>
      <c r="C1476" s="3" t="s">
        <v>4741</v>
      </c>
      <c r="D1476" s="3" t="s">
        <v>982</v>
      </c>
      <c r="E1476" s="4" t="s">
        <v>3944</v>
      </c>
      <c r="F1476" s="5" t="s">
        <v>5104</v>
      </c>
      <c r="G1476" s="3" t="s">
        <v>5103</v>
      </c>
      <c r="H1476" s="3" t="s">
        <v>2985</v>
      </c>
      <c r="I1476" s="5" t="s">
        <v>4998</v>
      </c>
      <c r="J1476" s="6">
        <v>19850</v>
      </c>
      <c r="K1476" s="6">
        <v>14887.5</v>
      </c>
      <c r="L1476" s="8" t="s">
        <v>1743</v>
      </c>
      <c r="M1476" s="4" t="s">
        <v>1760</v>
      </c>
      <c r="N1476" s="4" t="s">
        <v>1759</v>
      </c>
    </row>
    <row r="1477" spans="1:14" ht="30" hidden="1" customHeight="1" x14ac:dyDescent="0.25">
      <c r="A1477" s="3" t="s">
        <v>6798</v>
      </c>
      <c r="B1477" s="3" t="s">
        <v>2075</v>
      </c>
      <c r="C1477" s="3" t="s">
        <v>4741</v>
      </c>
      <c r="D1477" s="3" t="s">
        <v>930</v>
      </c>
      <c r="E1477" s="4" t="s">
        <v>3944</v>
      </c>
      <c r="F1477" s="5" t="s">
        <v>5101</v>
      </c>
      <c r="G1477" s="3" t="s">
        <v>5100</v>
      </c>
      <c r="H1477" s="3" t="s">
        <v>2017</v>
      </c>
      <c r="I1477" s="5" t="s">
        <v>5102</v>
      </c>
      <c r="J1477" s="6">
        <v>20000</v>
      </c>
      <c r="K1477" s="6">
        <v>15000</v>
      </c>
      <c r="L1477" s="8" t="s">
        <v>1743</v>
      </c>
      <c r="M1477" s="4" t="s">
        <v>1746</v>
      </c>
      <c r="N1477" s="4" t="s">
        <v>1842</v>
      </c>
    </row>
    <row r="1478" spans="1:14" ht="30" hidden="1" customHeight="1" x14ac:dyDescent="0.25">
      <c r="A1478" s="3" t="s">
        <v>6798</v>
      </c>
      <c r="B1478" s="3" t="s">
        <v>2075</v>
      </c>
      <c r="C1478" s="3" t="s">
        <v>4741</v>
      </c>
      <c r="D1478" s="3" t="s">
        <v>1065</v>
      </c>
      <c r="E1478" s="4" t="s">
        <v>3944</v>
      </c>
      <c r="F1478" s="5" t="s">
        <v>5098</v>
      </c>
      <c r="G1478" s="3" t="s">
        <v>5097</v>
      </c>
      <c r="H1478" s="3" t="s">
        <v>3807</v>
      </c>
      <c r="I1478" s="5" t="s">
        <v>5099</v>
      </c>
      <c r="J1478" s="6">
        <v>20000</v>
      </c>
      <c r="K1478" s="6">
        <v>15000</v>
      </c>
      <c r="L1478" s="8" t="s">
        <v>1743</v>
      </c>
      <c r="M1478" s="4" t="s">
        <v>1746</v>
      </c>
      <c r="N1478" s="4" t="s">
        <v>1813</v>
      </c>
    </row>
    <row r="1479" spans="1:14" ht="30" hidden="1" customHeight="1" x14ac:dyDescent="0.25">
      <c r="A1479" s="3" t="s">
        <v>6798</v>
      </c>
      <c r="B1479" s="3" t="s">
        <v>2075</v>
      </c>
      <c r="C1479" s="3" t="s">
        <v>4741</v>
      </c>
      <c r="D1479" s="3" t="s">
        <v>993</v>
      </c>
      <c r="E1479" s="4" t="s">
        <v>3944</v>
      </c>
      <c r="F1479" s="5" t="s">
        <v>5095</v>
      </c>
      <c r="G1479" s="3" t="s">
        <v>5094</v>
      </c>
      <c r="H1479" s="3" t="s">
        <v>1887</v>
      </c>
      <c r="I1479" s="5" t="s">
        <v>5096</v>
      </c>
      <c r="J1479" s="6">
        <v>12600</v>
      </c>
      <c r="K1479" s="6">
        <v>9450</v>
      </c>
      <c r="L1479" s="8" t="s">
        <v>1743</v>
      </c>
      <c r="M1479" s="4" t="s">
        <v>1760</v>
      </c>
      <c r="N1479" s="4" t="s">
        <v>1759</v>
      </c>
    </row>
    <row r="1480" spans="1:14" ht="30" hidden="1" customHeight="1" x14ac:dyDescent="0.25">
      <c r="A1480" s="3" t="s">
        <v>6798</v>
      </c>
      <c r="B1480" s="3" t="s">
        <v>2075</v>
      </c>
      <c r="C1480" s="3" t="s">
        <v>4741</v>
      </c>
      <c r="D1480" s="3" t="s">
        <v>971</v>
      </c>
      <c r="E1480" s="4" t="s">
        <v>3944</v>
      </c>
      <c r="F1480" s="5" t="s">
        <v>5089</v>
      </c>
      <c r="G1480" s="3" t="s">
        <v>5088</v>
      </c>
      <c r="H1480" s="3" t="s">
        <v>2773</v>
      </c>
      <c r="I1480" s="5" t="s">
        <v>5090</v>
      </c>
      <c r="J1480" s="6">
        <v>10500</v>
      </c>
      <c r="K1480" s="6">
        <v>7875</v>
      </c>
      <c r="L1480" s="8" t="s">
        <v>1743</v>
      </c>
      <c r="M1480" s="4" t="s">
        <v>1746</v>
      </c>
      <c r="N1480" s="4" t="s">
        <v>1904</v>
      </c>
    </row>
    <row r="1481" spans="1:14" ht="30" hidden="1" customHeight="1" x14ac:dyDescent="0.25">
      <c r="A1481" s="3" t="s">
        <v>6798</v>
      </c>
      <c r="B1481" s="3" t="s">
        <v>2075</v>
      </c>
      <c r="C1481" s="3" t="s">
        <v>4741</v>
      </c>
      <c r="D1481" s="3" t="s">
        <v>1216</v>
      </c>
      <c r="E1481" s="4" t="s">
        <v>3944</v>
      </c>
      <c r="F1481" s="5" t="s">
        <v>5083</v>
      </c>
      <c r="G1481" s="3" t="s">
        <v>5082</v>
      </c>
      <c r="H1481" s="3" t="s">
        <v>2098</v>
      </c>
      <c r="I1481" s="5" t="s">
        <v>5084</v>
      </c>
      <c r="J1481" s="6">
        <v>12475</v>
      </c>
      <c r="K1481" s="6">
        <v>9356.25</v>
      </c>
      <c r="L1481" s="8" t="s">
        <v>1743</v>
      </c>
      <c r="M1481" s="4" t="s">
        <v>1752</v>
      </c>
      <c r="N1481" s="4" t="s">
        <v>2013</v>
      </c>
    </row>
    <row r="1482" spans="1:14" ht="30" hidden="1" customHeight="1" x14ac:dyDescent="0.25">
      <c r="A1482" s="3" t="s">
        <v>6798</v>
      </c>
      <c r="B1482" s="3" t="s">
        <v>2075</v>
      </c>
      <c r="C1482" s="3" t="s">
        <v>4741</v>
      </c>
      <c r="D1482" s="3" t="s">
        <v>1031</v>
      </c>
      <c r="E1482" s="4" t="s">
        <v>3944</v>
      </c>
      <c r="F1482" s="5" t="s">
        <v>5080</v>
      </c>
      <c r="G1482" s="3" t="s">
        <v>5079</v>
      </c>
      <c r="H1482" s="3" t="s">
        <v>2091</v>
      </c>
      <c r="I1482" s="5" t="s">
        <v>5081</v>
      </c>
      <c r="J1482" s="6">
        <v>19200</v>
      </c>
      <c r="K1482" s="6">
        <v>14400</v>
      </c>
      <c r="L1482" s="8" t="s">
        <v>1743</v>
      </c>
      <c r="M1482" s="4" t="s">
        <v>1746</v>
      </c>
      <c r="N1482" s="4" t="s">
        <v>1993</v>
      </c>
    </row>
    <row r="1483" spans="1:14" ht="30" hidden="1" customHeight="1" x14ac:dyDescent="0.25">
      <c r="A1483" s="3" t="s">
        <v>6798</v>
      </c>
      <c r="B1483" s="3" t="s">
        <v>2075</v>
      </c>
      <c r="C1483" s="3" t="s">
        <v>4741</v>
      </c>
      <c r="D1483" s="3" t="s">
        <v>992</v>
      </c>
      <c r="E1483" s="4" t="s">
        <v>3944</v>
      </c>
      <c r="F1483" s="5" t="s">
        <v>5074</v>
      </c>
      <c r="G1483" s="3" t="s">
        <v>5073</v>
      </c>
      <c r="H1483" s="3" t="s">
        <v>1764</v>
      </c>
      <c r="I1483" s="5" t="s">
        <v>5075</v>
      </c>
      <c r="J1483" s="6">
        <v>15075</v>
      </c>
      <c r="K1483" s="6">
        <v>11306.25</v>
      </c>
      <c r="L1483" s="8" t="s">
        <v>1743</v>
      </c>
      <c r="M1483" s="4" t="s">
        <v>1760</v>
      </c>
      <c r="N1483" s="4" t="s">
        <v>1759</v>
      </c>
    </row>
    <row r="1484" spans="1:14" ht="30" hidden="1" customHeight="1" x14ac:dyDescent="0.25">
      <c r="A1484" s="3" t="s">
        <v>6798</v>
      </c>
      <c r="B1484" s="3" t="s">
        <v>2075</v>
      </c>
      <c r="C1484" s="3" t="s">
        <v>4741</v>
      </c>
      <c r="D1484" s="3" t="s">
        <v>1035</v>
      </c>
      <c r="E1484" s="4" t="s">
        <v>3944</v>
      </c>
      <c r="F1484" s="5" t="s">
        <v>5067</v>
      </c>
      <c r="G1484" s="3" t="s">
        <v>5066</v>
      </c>
      <c r="H1484" s="3" t="s">
        <v>3507</v>
      </c>
      <c r="I1484" s="5" t="s">
        <v>5068</v>
      </c>
      <c r="J1484" s="6">
        <v>20000</v>
      </c>
      <c r="K1484" s="6">
        <v>15000</v>
      </c>
      <c r="L1484" s="8" t="s">
        <v>1743</v>
      </c>
      <c r="M1484" s="4" t="s">
        <v>1746</v>
      </c>
      <c r="N1484" s="4" t="s">
        <v>1785</v>
      </c>
    </row>
    <row r="1485" spans="1:14" ht="30" hidden="1" customHeight="1" x14ac:dyDescent="0.25">
      <c r="A1485" s="3" t="s">
        <v>6798</v>
      </c>
      <c r="B1485" s="3" t="s">
        <v>2075</v>
      </c>
      <c r="C1485" s="3" t="s">
        <v>4741</v>
      </c>
      <c r="D1485" s="3" t="s">
        <v>1051</v>
      </c>
      <c r="E1485" s="4" t="s">
        <v>3944</v>
      </c>
      <c r="F1485" s="5" t="s">
        <v>5058</v>
      </c>
      <c r="G1485" s="3" t="s">
        <v>5057</v>
      </c>
      <c r="H1485" s="3" t="s">
        <v>2585</v>
      </c>
      <c r="I1485" s="5" t="s">
        <v>5059</v>
      </c>
      <c r="J1485" s="6">
        <v>17470</v>
      </c>
      <c r="K1485" s="6">
        <v>13102.5</v>
      </c>
      <c r="L1485" s="8" t="s">
        <v>1743</v>
      </c>
      <c r="M1485" s="4" t="s">
        <v>1752</v>
      </c>
      <c r="N1485" s="4" t="s">
        <v>2013</v>
      </c>
    </row>
    <row r="1486" spans="1:14" ht="30" hidden="1" customHeight="1" x14ac:dyDescent="0.25">
      <c r="A1486" s="3" t="s">
        <v>6798</v>
      </c>
      <c r="B1486" s="3" t="s">
        <v>2075</v>
      </c>
      <c r="C1486" s="3" t="s">
        <v>4741</v>
      </c>
      <c r="D1486" s="3" t="s">
        <v>1222</v>
      </c>
      <c r="E1486" s="4" t="s">
        <v>3944</v>
      </c>
      <c r="F1486" s="5" t="s">
        <v>5054</v>
      </c>
      <c r="G1486" s="3" t="s">
        <v>5053</v>
      </c>
      <c r="H1486" s="3" t="s">
        <v>5056</v>
      </c>
      <c r="I1486" s="5" t="s">
        <v>5055</v>
      </c>
      <c r="J1486" s="6">
        <v>14900</v>
      </c>
      <c r="K1486" s="6">
        <v>11175</v>
      </c>
      <c r="L1486" s="8" t="s">
        <v>1743</v>
      </c>
      <c r="M1486" s="4" t="s">
        <v>1760</v>
      </c>
      <c r="N1486" s="4" t="s">
        <v>2169</v>
      </c>
    </row>
    <row r="1487" spans="1:14" ht="30" hidden="1" customHeight="1" x14ac:dyDescent="0.25">
      <c r="A1487" s="3" t="s">
        <v>6798</v>
      </c>
      <c r="B1487" s="3" t="s">
        <v>2075</v>
      </c>
      <c r="C1487" s="3" t="s">
        <v>4741</v>
      </c>
      <c r="D1487" s="3" t="s">
        <v>1016</v>
      </c>
      <c r="E1487" s="4" t="s">
        <v>3944</v>
      </c>
      <c r="F1487" s="5" t="s">
        <v>5052</v>
      </c>
      <c r="G1487" s="3" t="s">
        <v>5051</v>
      </c>
      <c r="H1487" s="3" t="s">
        <v>1964</v>
      </c>
      <c r="I1487" s="5" t="s">
        <v>5008</v>
      </c>
      <c r="J1487" s="6">
        <v>12800</v>
      </c>
      <c r="K1487" s="6">
        <v>9600</v>
      </c>
      <c r="L1487" s="8" t="s">
        <v>1743</v>
      </c>
      <c r="M1487" s="4" t="s">
        <v>1752</v>
      </c>
      <c r="N1487" s="4" t="s">
        <v>2013</v>
      </c>
    </row>
    <row r="1488" spans="1:14" ht="30" hidden="1" customHeight="1" x14ac:dyDescent="0.25">
      <c r="A1488" s="3" t="s">
        <v>6798</v>
      </c>
      <c r="B1488" s="3" t="s">
        <v>2075</v>
      </c>
      <c r="C1488" s="3" t="s">
        <v>4741</v>
      </c>
      <c r="D1488" s="3" t="s">
        <v>928</v>
      </c>
      <c r="E1488" s="4" t="s">
        <v>3944</v>
      </c>
      <c r="F1488" s="5" t="s">
        <v>5039</v>
      </c>
      <c r="G1488" s="3" t="s">
        <v>5038</v>
      </c>
      <c r="H1488" s="3" t="s">
        <v>3580</v>
      </c>
      <c r="I1488" s="5" t="s">
        <v>5040</v>
      </c>
      <c r="J1488" s="6">
        <v>20000</v>
      </c>
      <c r="K1488" s="6">
        <v>15000</v>
      </c>
      <c r="L1488" s="8" t="s">
        <v>1743</v>
      </c>
      <c r="M1488" s="4" t="s">
        <v>1746</v>
      </c>
      <c r="N1488" s="4" t="s">
        <v>1745</v>
      </c>
    </row>
    <row r="1489" spans="1:14" ht="30" hidden="1" customHeight="1" x14ac:dyDescent="0.25">
      <c r="A1489" s="3" t="s">
        <v>6798</v>
      </c>
      <c r="B1489" s="3" t="s">
        <v>2075</v>
      </c>
      <c r="C1489" s="3" t="s">
        <v>4741</v>
      </c>
      <c r="D1489" s="3" t="s">
        <v>945</v>
      </c>
      <c r="E1489" s="4" t="s">
        <v>3944</v>
      </c>
      <c r="F1489" s="5" t="s">
        <v>5035</v>
      </c>
      <c r="G1489" s="3" t="s">
        <v>5034</v>
      </c>
      <c r="H1489" s="3" t="s">
        <v>2135</v>
      </c>
      <c r="I1489" s="5" t="s">
        <v>5036</v>
      </c>
      <c r="J1489" s="6">
        <v>18975</v>
      </c>
      <c r="K1489" s="6">
        <v>14231.25</v>
      </c>
      <c r="L1489" s="8" t="s">
        <v>1743</v>
      </c>
      <c r="M1489" s="4" t="s">
        <v>1752</v>
      </c>
      <c r="N1489" s="4" t="s">
        <v>5037</v>
      </c>
    </row>
    <row r="1490" spans="1:14" ht="30" hidden="1" customHeight="1" x14ac:dyDescent="0.25">
      <c r="A1490" s="3" t="s">
        <v>6798</v>
      </c>
      <c r="B1490" s="3" t="s">
        <v>2075</v>
      </c>
      <c r="C1490" s="3" t="s">
        <v>4741</v>
      </c>
      <c r="D1490" s="3" t="s">
        <v>949</v>
      </c>
      <c r="E1490" s="4" t="s">
        <v>3944</v>
      </c>
      <c r="F1490" s="5" t="s">
        <v>5029</v>
      </c>
      <c r="G1490" s="3" t="s">
        <v>5028</v>
      </c>
      <c r="H1490" s="3" t="s">
        <v>2160</v>
      </c>
      <c r="I1490" s="5" t="s">
        <v>5030</v>
      </c>
      <c r="J1490" s="6">
        <v>20000</v>
      </c>
      <c r="K1490" s="6">
        <v>15000</v>
      </c>
      <c r="L1490" s="8" t="s">
        <v>1743</v>
      </c>
      <c r="M1490" s="4" t="s">
        <v>1752</v>
      </c>
      <c r="N1490" s="4" t="s">
        <v>2288</v>
      </c>
    </row>
    <row r="1491" spans="1:14" ht="30" hidden="1" customHeight="1" x14ac:dyDescent="0.25">
      <c r="A1491" s="3" t="s">
        <v>6798</v>
      </c>
      <c r="B1491" s="3" t="s">
        <v>2075</v>
      </c>
      <c r="C1491" s="3" t="s">
        <v>4741</v>
      </c>
      <c r="D1491" s="3" t="s">
        <v>1014</v>
      </c>
      <c r="E1491" s="4" t="s">
        <v>3944</v>
      </c>
      <c r="F1491" s="5" t="s">
        <v>5026</v>
      </c>
      <c r="G1491" s="3" t="s">
        <v>5025</v>
      </c>
      <c r="H1491" s="3" t="s">
        <v>2721</v>
      </c>
      <c r="I1491" s="5" t="s">
        <v>5027</v>
      </c>
      <c r="J1491" s="6">
        <v>9935</v>
      </c>
      <c r="K1491" s="6">
        <v>7451.25</v>
      </c>
      <c r="L1491" s="8" t="s">
        <v>1743</v>
      </c>
      <c r="M1491" s="4" t="s">
        <v>1752</v>
      </c>
      <c r="N1491" s="4" t="s">
        <v>1965</v>
      </c>
    </row>
    <row r="1492" spans="1:14" ht="30" hidden="1" customHeight="1" x14ac:dyDescent="0.25">
      <c r="A1492" s="3" t="s">
        <v>6798</v>
      </c>
      <c r="B1492" s="3" t="s">
        <v>2075</v>
      </c>
      <c r="C1492" s="3" t="s">
        <v>4741</v>
      </c>
      <c r="D1492" s="3" t="s">
        <v>1048</v>
      </c>
      <c r="E1492" s="4" t="s">
        <v>3944</v>
      </c>
      <c r="F1492" s="5" t="s">
        <v>5023</v>
      </c>
      <c r="G1492" s="3" t="s">
        <v>5022</v>
      </c>
      <c r="H1492" s="3" t="s">
        <v>2388</v>
      </c>
      <c r="I1492" s="5" t="s">
        <v>5024</v>
      </c>
      <c r="J1492" s="6">
        <v>19840</v>
      </c>
      <c r="K1492" s="6">
        <v>14880</v>
      </c>
      <c r="L1492" s="8" t="s">
        <v>1743</v>
      </c>
      <c r="M1492" s="4" t="s">
        <v>1752</v>
      </c>
      <c r="N1492" s="4" t="s">
        <v>1965</v>
      </c>
    </row>
    <row r="1493" spans="1:14" ht="30" hidden="1" customHeight="1" x14ac:dyDescent="0.25">
      <c r="A1493" s="3" t="s">
        <v>6798</v>
      </c>
      <c r="B1493" s="3" t="s">
        <v>2075</v>
      </c>
      <c r="C1493" s="3" t="s">
        <v>4741</v>
      </c>
      <c r="D1493" s="3" t="s">
        <v>1058</v>
      </c>
      <c r="E1493" s="4" t="s">
        <v>3944</v>
      </c>
      <c r="F1493" s="5" t="s">
        <v>5014</v>
      </c>
      <c r="G1493" s="3" t="s">
        <v>5013</v>
      </c>
      <c r="H1493" s="3" t="s">
        <v>2703</v>
      </c>
      <c r="I1493" s="5" t="s">
        <v>5015</v>
      </c>
      <c r="J1493" s="6">
        <v>14530</v>
      </c>
      <c r="K1493" s="6">
        <v>10897.5</v>
      </c>
      <c r="L1493" s="8" t="s">
        <v>1743</v>
      </c>
      <c r="M1493" s="4" t="s">
        <v>2024</v>
      </c>
      <c r="N1493" s="4" t="s">
        <v>2023</v>
      </c>
    </row>
    <row r="1494" spans="1:14" ht="30" hidden="1" customHeight="1" x14ac:dyDescent="0.25">
      <c r="A1494" s="3" t="s">
        <v>6798</v>
      </c>
      <c r="B1494" s="3" t="s">
        <v>2075</v>
      </c>
      <c r="C1494" s="3" t="s">
        <v>4741</v>
      </c>
      <c r="D1494" s="3" t="s">
        <v>1018</v>
      </c>
      <c r="E1494" s="4" t="s">
        <v>3944</v>
      </c>
      <c r="F1494" s="5" t="s">
        <v>5010</v>
      </c>
      <c r="G1494" s="3" t="s">
        <v>5009</v>
      </c>
      <c r="H1494" s="3" t="s">
        <v>5012</v>
      </c>
      <c r="I1494" s="5" t="s">
        <v>5011</v>
      </c>
      <c r="J1494" s="6">
        <v>16210</v>
      </c>
      <c r="K1494" s="6">
        <v>12157.5</v>
      </c>
      <c r="L1494" s="8" t="s">
        <v>1743</v>
      </c>
      <c r="M1494" s="4" t="s">
        <v>1752</v>
      </c>
      <c r="N1494" s="4" t="s">
        <v>1965</v>
      </c>
    </row>
    <row r="1495" spans="1:14" ht="30" hidden="1" customHeight="1" x14ac:dyDescent="0.25">
      <c r="A1495" s="3" t="s">
        <v>6798</v>
      </c>
      <c r="B1495" s="3" t="s">
        <v>2075</v>
      </c>
      <c r="C1495" s="3" t="s">
        <v>4741</v>
      </c>
      <c r="D1495" s="3" t="s">
        <v>986</v>
      </c>
      <c r="E1495" s="4" t="s">
        <v>3944</v>
      </c>
      <c r="F1495" s="5" t="s">
        <v>3680</v>
      </c>
      <c r="G1495" s="3" t="s">
        <v>3679</v>
      </c>
      <c r="H1495" s="3" t="s">
        <v>2545</v>
      </c>
      <c r="I1495" s="5" t="s">
        <v>5002</v>
      </c>
      <c r="J1495" s="6">
        <v>19590</v>
      </c>
      <c r="K1495" s="6">
        <v>14692.5</v>
      </c>
      <c r="L1495" s="8" t="s">
        <v>1743</v>
      </c>
      <c r="M1495" s="4" t="s">
        <v>1760</v>
      </c>
      <c r="N1495" s="4" t="s">
        <v>2244</v>
      </c>
    </row>
    <row r="1496" spans="1:14" ht="30" hidden="1" customHeight="1" x14ac:dyDescent="0.25">
      <c r="A1496" s="3" t="s">
        <v>6798</v>
      </c>
      <c r="B1496" s="3" t="s">
        <v>2075</v>
      </c>
      <c r="C1496" s="3" t="s">
        <v>4741</v>
      </c>
      <c r="D1496" s="3" t="s">
        <v>935</v>
      </c>
      <c r="E1496" s="4" t="s">
        <v>3944</v>
      </c>
      <c r="F1496" s="5" t="s">
        <v>5000</v>
      </c>
      <c r="G1496" s="3" t="s">
        <v>4999</v>
      </c>
      <c r="H1496" s="3" t="s">
        <v>2818</v>
      </c>
      <c r="I1496" s="5" t="s">
        <v>5001</v>
      </c>
      <c r="J1496" s="6">
        <v>20000</v>
      </c>
      <c r="K1496" s="6">
        <v>15000</v>
      </c>
      <c r="L1496" s="8" t="s">
        <v>1743</v>
      </c>
      <c r="M1496" s="4" t="s">
        <v>1746</v>
      </c>
      <c r="N1496" s="4" t="s">
        <v>1745</v>
      </c>
    </row>
    <row r="1497" spans="1:14" ht="30" hidden="1" customHeight="1" x14ac:dyDescent="0.25">
      <c r="A1497" s="3" t="s">
        <v>6798</v>
      </c>
      <c r="B1497" s="3" t="s">
        <v>2075</v>
      </c>
      <c r="C1497" s="3" t="s">
        <v>4741</v>
      </c>
      <c r="D1497" s="3" t="s">
        <v>980</v>
      </c>
      <c r="E1497" s="4" t="s">
        <v>3944</v>
      </c>
      <c r="F1497" s="5" t="s">
        <v>4997</v>
      </c>
      <c r="G1497" s="3" t="s">
        <v>4996</v>
      </c>
      <c r="H1497" s="3" t="s">
        <v>2985</v>
      </c>
      <c r="I1497" s="5" t="s">
        <v>4998</v>
      </c>
      <c r="J1497" s="6">
        <v>19800</v>
      </c>
      <c r="K1497" s="6">
        <v>14850</v>
      </c>
      <c r="L1497" s="8" t="s">
        <v>1743</v>
      </c>
      <c r="M1497" s="4" t="s">
        <v>1760</v>
      </c>
      <c r="N1497" s="4" t="s">
        <v>1759</v>
      </c>
    </row>
    <row r="1498" spans="1:14" ht="30" hidden="1" customHeight="1" x14ac:dyDescent="0.25">
      <c r="A1498" s="3" t="s">
        <v>6798</v>
      </c>
      <c r="B1498" s="3" t="s">
        <v>2075</v>
      </c>
      <c r="C1498" s="3" t="s">
        <v>4741</v>
      </c>
      <c r="D1498" s="3" t="s">
        <v>976</v>
      </c>
      <c r="E1498" s="4" t="s">
        <v>3944</v>
      </c>
      <c r="F1498" s="5" t="s">
        <v>4994</v>
      </c>
      <c r="G1498" s="3" t="s">
        <v>4993</v>
      </c>
      <c r="H1498" s="3" t="s">
        <v>2818</v>
      </c>
      <c r="I1498" s="5" t="s">
        <v>4995</v>
      </c>
      <c r="J1498" s="6">
        <v>20000</v>
      </c>
      <c r="K1498" s="6">
        <v>15000</v>
      </c>
      <c r="L1498" s="8" t="s">
        <v>1743</v>
      </c>
      <c r="M1498" s="4" t="s">
        <v>1746</v>
      </c>
      <c r="N1498" s="4" t="s">
        <v>1813</v>
      </c>
    </row>
    <row r="1499" spans="1:14" ht="30" hidden="1" customHeight="1" x14ac:dyDescent="0.25">
      <c r="A1499" s="3" t="s">
        <v>6798</v>
      </c>
      <c r="B1499" s="3" t="s">
        <v>2075</v>
      </c>
      <c r="C1499" s="3" t="s">
        <v>4741</v>
      </c>
      <c r="D1499" s="3" t="s">
        <v>951</v>
      </c>
      <c r="E1499" s="4" t="s">
        <v>3944</v>
      </c>
      <c r="F1499" s="5" t="s">
        <v>4982</v>
      </c>
      <c r="G1499" s="3" t="s">
        <v>4981</v>
      </c>
      <c r="H1499" s="3" t="s">
        <v>3048</v>
      </c>
      <c r="I1499" s="5" t="s">
        <v>4983</v>
      </c>
      <c r="J1499" s="6">
        <v>19865</v>
      </c>
      <c r="K1499" s="6">
        <v>14898.75</v>
      </c>
      <c r="L1499" s="8" t="s">
        <v>1743</v>
      </c>
      <c r="M1499" s="4" t="s">
        <v>1752</v>
      </c>
      <c r="N1499" s="4" t="s">
        <v>1965</v>
      </c>
    </row>
    <row r="1500" spans="1:14" ht="30" hidden="1" customHeight="1" x14ac:dyDescent="0.25">
      <c r="A1500" s="3" t="s">
        <v>6798</v>
      </c>
      <c r="B1500" s="3" t="s">
        <v>2075</v>
      </c>
      <c r="C1500" s="3" t="s">
        <v>4741</v>
      </c>
      <c r="D1500" s="3" t="s">
        <v>1010</v>
      </c>
      <c r="E1500" s="4" t="s">
        <v>3944</v>
      </c>
      <c r="F1500" s="5" t="s">
        <v>4979</v>
      </c>
      <c r="G1500" s="3" t="s">
        <v>4978</v>
      </c>
      <c r="H1500" s="3" t="s">
        <v>4376</v>
      </c>
      <c r="I1500" s="5" t="s">
        <v>4980</v>
      </c>
      <c r="J1500" s="6">
        <v>19960</v>
      </c>
      <c r="K1500" s="6">
        <v>14970</v>
      </c>
      <c r="L1500" s="8" t="s">
        <v>1743</v>
      </c>
      <c r="M1500" s="4" t="s">
        <v>1828</v>
      </c>
      <c r="N1500" s="4" t="s">
        <v>2051</v>
      </c>
    </row>
    <row r="1501" spans="1:14" ht="30" hidden="1" customHeight="1" x14ac:dyDescent="0.25">
      <c r="A1501" s="3" t="s">
        <v>6798</v>
      </c>
      <c r="B1501" s="3" t="s">
        <v>2075</v>
      </c>
      <c r="C1501" s="3" t="s">
        <v>4741</v>
      </c>
      <c r="D1501" s="3" t="s">
        <v>1059</v>
      </c>
      <c r="E1501" s="4" t="s">
        <v>3944</v>
      </c>
      <c r="F1501" s="5" t="s">
        <v>4976</v>
      </c>
      <c r="G1501" s="3" t="s">
        <v>4975</v>
      </c>
      <c r="H1501" s="3" t="s">
        <v>2714</v>
      </c>
      <c r="I1501" s="5" t="s">
        <v>4977</v>
      </c>
      <c r="J1501" s="6">
        <v>19800</v>
      </c>
      <c r="K1501" s="6">
        <v>14850</v>
      </c>
      <c r="L1501" s="8" t="s">
        <v>1743</v>
      </c>
      <c r="M1501" s="4" t="s">
        <v>1828</v>
      </c>
      <c r="N1501" s="4" t="s">
        <v>2051</v>
      </c>
    </row>
    <row r="1502" spans="1:14" ht="30" hidden="1" customHeight="1" x14ac:dyDescent="0.25">
      <c r="A1502" s="3" t="s">
        <v>6798</v>
      </c>
      <c r="B1502" s="3" t="s">
        <v>2075</v>
      </c>
      <c r="C1502" s="3" t="s">
        <v>4741</v>
      </c>
      <c r="D1502" s="3" t="s">
        <v>956</v>
      </c>
      <c r="E1502" s="4" t="s">
        <v>3944</v>
      </c>
      <c r="F1502" s="5" t="s">
        <v>4972</v>
      </c>
      <c r="G1502" s="3" t="s">
        <v>4971</v>
      </c>
      <c r="H1502" s="3" t="s">
        <v>4974</v>
      </c>
      <c r="I1502" s="5" t="s">
        <v>4973</v>
      </c>
      <c r="J1502" s="6">
        <v>19850</v>
      </c>
      <c r="K1502" s="6">
        <v>14887.5</v>
      </c>
      <c r="L1502" s="8" t="s">
        <v>1743</v>
      </c>
      <c r="M1502" s="4" t="s">
        <v>1760</v>
      </c>
      <c r="N1502" s="4" t="s">
        <v>2169</v>
      </c>
    </row>
    <row r="1503" spans="1:14" ht="30" hidden="1" customHeight="1" x14ac:dyDescent="0.25">
      <c r="A1503" s="3" t="s">
        <v>6798</v>
      </c>
      <c r="B1503" s="3" t="s">
        <v>2075</v>
      </c>
      <c r="C1503" s="3" t="s">
        <v>4741</v>
      </c>
      <c r="D1503" s="3" t="s">
        <v>944</v>
      </c>
      <c r="E1503" s="4" t="s">
        <v>3944</v>
      </c>
      <c r="F1503" s="5" t="s">
        <v>4969</v>
      </c>
      <c r="G1503" s="3" t="s">
        <v>4968</v>
      </c>
      <c r="H1503" s="3" t="s">
        <v>1858</v>
      </c>
      <c r="I1503" s="5" t="s">
        <v>4970</v>
      </c>
      <c r="J1503" s="6">
        <v>20000</v>
      </c>
      <c r="K1503" s="6">
        <v>15000</v>
      </c>
      <c r="L1503" s="8" t="s">
        <v>1743</v>
      </c>
      <c r="M1503" s="4" t="s">
        <v>1746</v>
      </c>
      <c r="N1503" s="4" t="s">
        <v>1795</v>
      </c>
    </row>
    <row r="1504" spans="1:14" ht="30" hidden="1" customHeight="1" x14ac:dyDescent="0.25">
      <c r="A1504" s="3" t="s">
        <v>6798</v>
      </c>
      <c r="B1504" s="3" t="s">
        <v>2075</v>
      </c>
      <c r="C1504" s="3" t="s">
        <v>4741</v>
      </c>
      <c r="D1504" s="3" t="s">
        <v>1040</v>
      </c>
      <c r="E1504" s="4" t="s">
        <v>3944</v>
      </c>
      <c r="F1504" s="5" t="s">
        <v>2386</v>
      </c>
      <c r="G1504" s="3" t="s">
        <v>2385</v>
      </c>
      <c r="H1504" s="3" t="s">
        <v>2388</v>
      </c>
      <c r="I1504" s="5" t="s">
        <v>4964</v>
      </c>
      <c r="J1504" s="6">
        <v>19500</v>
      </c>
      <c r="K1504" s="6">
        <v>14625</v>
      </c>
      <c r="L1504" s="8" t="s">
        <v>1743</v>
      </c>
      <c r="M1504" s="4" t="s">
        <v>1746</v>
      </c>
      <c r="N1504" s="4" t="s">
        <v>1904</v>
      </c>
    </row>
    <row r="1505" spans="1:14" ht="30" hidden="1" customHeight="1" x14ac:dyDescent="0.25">
      <c r="A1505" s="3" t="s">
        <v>6798</v>
      </c>
      <c r="B1505" s="3" t="s">
        <v>2075</v>
      </c>
      <c r="C1505" s="3" t="s">
        <v>4741</v>
      </c>
      <c r="D1505" s="3" t="s">
        <v>1061</v>
      </c>
      <c r="E1505" s="4" t="s">
        <v>3944</v>
      </c>
      <c r="F1505" s="5" t="s">
        <v>4959</v>
      </c>
      <c r="G1505" s="3" t="s">
        <v>4958</v>
      </c>
      <c r="H1505" s="3" t="s">
        <v>2017</v>
      </c>
      <c r="I1505" s="5" t="s">
        <v>4960</v>
      </c>
      <c r="J1505" s="6">
        <v>14556</v>
      </c>
      <c r="K1505" s="6">
        <v>10917</v>
      </c>
      <c r="L1505" s="8" t="s">
        <v>1743</v>
      </c>
      <c r="M1505" s="4" t="s">
        <v>1828</v>
      </c>
      <c r="N1505" s="4" t="s">
        <v>1827</v>
      </c>
    </row>
    <row r="1506" spans="1:14" ht="30" customHeight="1" x14ac:dyDescent="0.25">
      <c r="A1506" s="3" t="s">
        <v>6798</v>
      </c>
      <c r="B1506" s="3" t="s">
        <v>2075</v>
      </c>
      <c r="C1506" s="3" t="s">
        <v>4741</v>
      </c>
      <c r="D1506" s="3" t="s">
        <v>901</v>
      </c>
      <c r="E1506" s="4" t="s">
        <v>3944</v>
      </c>
      <c r="F1506" s="5" t="s">
        <v>4956</v>
      </c>
      <c r="G1506" s="3" t="s">
        <v>4955</v>
      </c>
      <c r="H1506" s="3" t="s">
        <v>2686</v>
      </c>
      <c r="I1506" s="5" t="s">
        <v>4957</v>
      </c>
      <c r="J1506" s="6">
        <v>19500</v>
      </c>
      <c r="K1506" s="6">
        <v>14625</v>
      </c>
      <c r="L1506" s="8" t="s">
        <v>1743</v>
      </c>
      <c r="M1506" s="4" t="s">
        <v>1776</v>
      </c>
      <c r="N1506" s="4" t="s">
        <v>1775</v>
      </c>
    </row>
    <row r="1507" spans="1:14" ht="30" hidden="1" customHeight="1" x14ac:dyDescent="0.25">
      <c r="A1507" s="3" t="s">
        <v>6798</v>
      </c>
      <c r="B1507" s="3" t="s">
        <v>2075</v>
      </c>
      <c r="C1507" s="3" t="s">
        <v>4741</v>
      </c>
      <c r="D1507" s="3" t="s">
        <v>1203</v>
      </c>
      <c r="E1507" s="4" t="s">
        <v>3944</v>
      </c>
      <c r="F1507" s="5" t="s">
        <v>4953</v>
      </c>
      <c r="G1507" s="3" t="s">
        <v>4952</v>
      </c>
      <c r="H1507" s="3" t="s">
        <v>1764</v>
      </c>
      <c r="I1507" s="5" t="s">
        <v>4954</v>
      </c>
      <c r="J1507" s="6">
        <v>20000</v>
      </c>
      <c r="K1507" s="6">
        <v>15000</v>
      </c>
      <c r="L1507" s="8" t="s">
        <v>1743</v>
      </c>
      <c r="M1507" s="4" t="s">
        <v>1746</v>
      </c>
      <c r="N1507" s="4" t="s">
        <v>1785</v>
      </c>
    </row>
    <row r="1508" spans="1:14" ht="30" hidden="1" customHeight="1" x14ac:dyDescent="0.25">
      <c r="A1508" s="3" t="s">
        <v>6798</v>
      </c>
      <c r="B1508" s="3" t="s">
        <v>2075</v>
      </c>
      <c r="C1508" s="3" t="s">
        <v>4741</v>
      </c>
      <c r="D1508" s="3" t="s">
        <v>962</v>
      </c>
      <c r="E1508" s="4" t="s">
        <v>3944</v>
      </c>
      <c r="F1508" s="5" t="s">
        <v>4943</v>
      </c>
      <c r="G1508" s="3" t="s">
        <v>4942</v>
      </c>
      <c r="H1508" s="3" t="s">
        <v>4945</v>
      </c>
      <c r="I1508" s="5" t="s">
        <v>4944</v>
      </c>
      <c r="J1508" s="6">
        <v>20000</v>
      </c>
      <c r="K1508" s="6">
        <v>15000</v>
      </c>
      <c r="L1508" s="8" t="s">
        <v>1743</v>
      </c>
      <c r="M1508" s="4" t="s">
        <v>1999</v>
      </c>
      <c r="N1508" s="4" t="s">
        <v>3074</v>
      </c>
    </row>
    <row r="1509" spans="1:14" ht="30" hidden="1" customHeight="1" x14ac:dyDescent="0.25">
      <c r="A1509" s="3" t="s">
        <v>6798</v>
      </c>
      <c r="B1509" s="3" t="s">
        <v>2075</v>
      </c>
      <c r="C1509" s="3" t="s">
        <v>4741</v>
      </c>
      <c r="D1509" s="3" t="s">
        <v>941</v>
      </c>
      <c r="E1509" s="4" t="s">
        <v>3944</v>
      </c>
      <c r="F1509" s="5" t="s">
        <v>4940</v>
      </c>
      <c r="G1509" s="3" t="s">
        <v>4939</v>
      </c>
      <c r="H1509" s="3" t="s">
        <v>2710</v>
      </c>
      <c r="I1509" s="5" t="s">
        <v>4941</v>
      </c>
      <c r="J1509" s="6">
        <v>18450</v>
      </c>
      <c r="K1509" s="6">
        <v>13837.5</v>
      </c>
      <c r="L1509" s="8" t="s">
        <v>1743</v>
      </c>
      <c r="M1509" s="4" t="s">
        <v>1752</v>
      </c>
      <c r="N1509" s="4" t="s">
        <v>1751</v>
      </c>
    </row>
    <row r="1510" spans="1:14" ht="30" hidden="1" customHeight="1" x14ac:dyDescent="0.25">
      <c r="A1510" s="3" t="s">
        <v>6798</v>
      </c>
      <c r="B1510" s="3" t="s">
        <v>2075</v>
      </c>
      <c r="C1510" s="3" t="s">
        <v>4741</v>
      </c>
      <c r="D1510" s="3" t="s">
        <v>1173</v>
      </c>
      <c r="E1510" s="4" t="s">
        <v>3944</v>
      </c>
      <c r="F1510" s="5" t="s">
        <v>3381</v>
      </c>
      <c r="G1510" s="3" t="s">
        <v>3380</v>
      </c>
      <c r="H1510" s="3" t="s">
        <v>2135</v>
      </c>
      <c r="I1510" s="5" t="s">
        <v>4938</v>
      </c>
      <c r="J1510" s="6">
        <v>20000</v>
      </c>
      <c r="K1510" s="6">
        <v>15000</v>
      </c>
      <c r="L1510" s="8" t="s">
        <v>1743</v>
      </c>
      <c r="M1510" s="4" t="s">
        <v>1828</v>
      </c>
      <c r="N1510" s="4" t="s">
        <v>1827</v>
      </c>
    </row>
    <row r="1511" spans="1:14" ht="30" hidden="1" customHeight="1" x14ac:dyDescent="0.25">
      <c r="A1511" s="3" t="s">
        <v>6798</v>
      </c>
      <c r="B1511" s="3" t="s">
        <v>2075</v>
      </c>
      <c r="C1511" s="3" t="s">
        <v>4741</v>
      </c>
      <c r="D1511" s="3" t="s">
        <v>988</v>
      </c>
      <c r="E1511" s="4" t="s">
        <v>3944</v>
      </c>
      <c r="F1511" s="5" t="s">
        <v>4933</v>
      </c>
      <c r="G1511" s="3" t="s">
        <v>4932</v>
      </c>
      <c r="H1511" s="3" t="s">
        <v>1877</v>
      </c>
      <c r="I1511" s="5" t="s">
        <v>4934</v>
      </c>
      <c r="J1511" s="6">
        <v>19500</v>
      </c>
      <c r="K1511" s="6">
        <v>14625</v>
      </c>
      <c r="L1511" s="8" t="s">
        <v>1743</v>
      </c>
      <c r="M1511" s="4" t="s">
        <v>1760</v>
      </c>
      <c r="N1511" s="4" t="s">
        <v>1759</v>
      </c>
    </row>
    <row r="1512" spans="1:14" ht="30" hidden="1" customHeight="1" x14ac:dyDescent="0.25">
      <c r="A1512" s="3" t="s">
        <v>6798</v>
      </c>
      <c r="B1512" s="3" t="s">
        <v>2075</v>
      </c>
      <c r="C1512" s="3" t="s">
        <v>4741</v>
      </c>
      <c r="D1512" s="3" t="s">
        <v>927</v>
      </c>
      <c r="E1512" s="4" t="s">
        <v>3944</v>
      </c>
      <c r="F1512" s="5" t="s">
        <v>4926</v>
      </c>
      <c r="G1512" s="3" t="s">
        <v>4925</v>
      </c>
      <c r="H1512" s="3" t="s">
        <v>2703</v>
      </c>
      <c r="I1512" s="5" t="s">
        <v>4927</v>
      </c>
      <c r="J1512" s="6">
        <v>19540</v>
      </c>
      <c r="K1512" s="6">
        <v>14655</v>
      </c>
      <c r="L1512" s="8" t="s">
        <v>1743</v>
      </c>
      <c r="M1512" s="4" t="s">
        <v>1746</v>
      </c>
      <c r="N1512" s="4" t="s">
        <v>1842</v>
      </c>
    </row>
    <row r="1513" spans="1:14" ht="30" hidden="1" customHeight="1" x14ac:dyDescent="0.25">
      <c r="A1513" s="3" t="s">
        <v>6798</v>
      </c>
      <c r="B1513" s="3" t="s">
        <v>2075</v>
      </c>
      <c r="C1513" s="3" t="s">
        <v>4741</v>
      </c>
      <c r="D1513" s="3" t="s">
        <v>1083</v>
      </c>
      <c r="E1513" s="4" t="s">
        <v>3944</v>
      </c>
      <c r="F1513" s="5" t="s">
        <v>4443</v>
      </c>
      <c r="G1513" s="3" t="s">
        <v>4442</v>
      </c>
      <c r="H1513" s="3" t="s">
        <v>4445</v>
      </c>
      <c r="I1513" s="5" t="s">
        <v>4924</v>
      </c>
      <c r="J1513" s="6">
        <v>20000</v>
      </c>
      <c r="K1513" s="6">
        <v>15000</v>
      </c>
      <c r="L1513" s="8" t="s">
        <v>1743</v>
      </c>
      <c r="M1513" s="4" t="s">
        <v>1746</v>
      </c>
      <c r="N1513" s="4" t="s">
        <v>1904</v>
      </c>
    </row>
    <row r="1514" spans="1:14" ht="30" hidden="1" customHeight="1" x14ac:dyDescent="0.25">
      <c r="A1514" s="3" t="s">
        <v>6798</v>
      </c>
      <c r="B1514" s="3" t="s">
        <v>2075</v>
      </c>
      <c r="C1514" s="3" t="s">
        <v>4741</v>
      </c>
      <c r="D1514" s="3" t="s">
        <v>912</v>
      </c>
      <c r="E1514" s="4" t="s">
        <v>3944</v>
      </c>
      <c r="F1514" s="5" t="s">
        <v>4919</v>
      </c>
      <c r="G1514" s="3" t="s">
        <v>4918</v>
      </c>
      <c r="H1514" s="3" t="s">
        <v>2699</v>
      </c>
      <c r="I1514" s="5" t="s">
        <v>4920</v>
      </c>
      <c r="J1514" s="6">
        <v>11580</v>
      </c>
      <c r="K1514" s="6">
        <v>8685</v>
      </c>
      <c r="L1514" s="8" t="s">
        <v>1743</v>
      </c>
      <c r="M1514" s="4" t="s">
        <v>1752</v>
      </c>
      <c r="N1514" s="4" t="s">
        <v>2013</v>
      </c>
    </row>
    <row r="1515" spans="1:14" ht="30" customHeight="1" x14ac:dyDescent="0.25">
      <c r="A1515" s="3" t="s">
        <v>6798</v>
      </c>
      <c r="B1515" s="3" t="s">
        <v>2075</v>
      </c>
      <c r="C1515" s="3" t="s">
        <v>4741</v>
      </c>
      <c r="D1515" s="3" t="s">
        <v>902</v>
      </c>
      <c r="E1515" s="4" t="s">
        <v>3944</v>
      </c>
      <c r="F1515" s="5" t="s">
        <v>4916</v>
      </c>
      <c r="G1515" s="3" t="s">
        <v>4915</v>
      </c>
      <c r="H1515" s="3" t="s">
        <v>2135</v>
      </c>
      <c r="I1515" s="5" t="s">
        <v>4917</v>
      </c>
      <c r="J1515" s="6">
        <v>19500</v>
      </c>
      <c r="K1515" s="6">
        <v>14625</v>
      </c>
      <c r="L1515" s="8" t="s">
        <v>1743</v>
      </c>
      <c r="M1515" s="4" t="s">
        <v>1776</v>
      </c>
      <c r="N1515" s="4" t="s">
        <v>3267</v>
      </c>
    </row>
    <row r="1516" spans="1:14" ht="30" hidden="1" customHeight="1" x14ac:dyDescent="0.25">
      <c r="A1516" s="3" t="s">
        <v>6798</v>
      </c>
      <c r="B1516" s="3" t="s">
        <v>2075</v>
      </c>
      <c r="C1516" s="3" t="s">
        <v>4741</v>
      </c>
      <c r="D1516" s="3" t="s">
        <v>1023</v>
      </c>
      <c r="E1516" s="4" t="s">
        <v>3944</v>
      </c>
      <c r="F1516" s="5" t="s">
        <v>4913</v>
      </c>
      <c r="G1516" s="3" t="s">
        <v>4912</v>
      </c>
      <c r="H1516" s="3" t="s">
        <v>1841</v>
      </c>
      <c r="I1516" s="5" t="s">
        <v>4914</v>
      </c>
      <c r="J1516" s="6">
        <v>20000</v>
      </c>
      <c r="K1516" s="6">
        <v>15000</v>
      </c>
      <c r="L1516" s="8" t="s">
        <v>1743</v>
      </c>
      <c r="M1516" s="4" t="s">
        <v>1752</v>
      </c>
      <c r="N1516" s="4" t="s">
        <v>2206</v>
      </c>
    </row>
    <row r="1517" spans="1:14" ht="30" hidden="1" customHeight="1" x14ac:dyDescent="0.25">
      <c r="A1517" s="3" t="s">
        <v>6798</v>
      </c>
      <c r="B1517" s="3" t="s">
        <v>2075</v>
      </c>
      <c r="C1517" s="3" t="s">
        <v>4741</v>
      </c>
      <c r="D1517" s="3" t="s">
        <v>915</v>
      </c>
      <c r="E1517" s="4" t="s">
        <v>3944</v>
      </c>
      <c r="F1517" s="5" t="s">
        <v>4909</v>
      </c>
      <c r="G1517" s="3" t="s">
        <v>4908</v>
      </c>
      <c r="H1517" s="3" t="s">
        <v>4911</v>
      </c>
      <c r="I1517" s="5" t="s">
        <v>4910</v>
      </c>
      <c r="J1517" s="6">
        <v>16000</v>
      </c>
      <c r="K1517" s="6">
        <v>12000</v>
      </c>
      <c r="L1517" s="8" t="s">
        <v>1743</v>
      </c>
      <c r="M1517" s="4" t="s">
        <v>1746</v>
      </c>
      <c r="N1517" s="4" t="s">
        <v>2473</v>
      </c>
    </row>
    <row r="1518" spans="1:14" ht="30" hidden="1" customHeight="1" x14ac:dyDescent="0.25">
      <c r="A1518" s="3" t="s">
        <v>6798</v>
      </c>
      <c r="B1518" s="3" t="s">
        <v>2075</v>
      </c>
      <c r="C1518" s="3" t="s">
        <v>4741</v>
      </c>
      <c r="D1518" s="3" t="s">
        <v>914</v>
      </c>
      <c r="E1518" s="4" t="s">
        <v>3944</v>
      </c>
      <c r="F1518" s="5" t="s">
        <v>4906</v>
      </c>
      <c r="G1518" s="3" t="s">
        <v>4905</v>
      </c>
      <c r="H1518" s="3" t="s">
        <v>2152</v>
      </c>
      <c r="I1518" s="5" t="s">
        <v>4907</v>
      </c>
      <c r="J1518" s="6">
        <v>19500</v>
      </c>
      <c r="K1518" s="6">
        <v>14625</v>
      </c>
      <c r="L1518" s="8" t="s">
        <v>1743</v>
      </c>
      <c r="M1518" s="4" t="s">
        <v>1752</v>
      </c>
      <c r="N1518" s="4" t="s">
        <v>1965</v>
      </c>
    </row>
    <row r="1519" spans="1:14" ht="30" hidden="1" customHeight="1" x14ac:dyDescent="0.25">
      <c r="A1519" s="3" t="s">
        <v>6798</v>
      </c>
      <c r="B1519" s="3" t="s">
        <v>2075</v>
      </c>
      <c r="C1519" s="3" t="s">
        <v>4741</v>
      </c>
      <c r="D1519" s="3" t="s">
        <v>1021</v>
      </c>
      <c r="E1519" s="4" t="s">
        <v>3944</v>
      </c>
      <c r="F1519" s="5" t="s">
        <v>4903</v>
      </c>
      <c r="G1519" s="3" t="s">
        <v>4902</v>
      </c>
      <c r="H1519" s="3" t="s">
        <v>2240</v>
      </c>
      <c r="I1519" s="5" t="s">
        <v>4904</v>
      </c>
      <c r="J1519" s="6">
        <v>15000</v>
      </c>
      <c r="K1519" s="6">
        <v>11250</v>
      </c>
      <c r="L1519" s="8" t="s">
        <v>1743</v>
      </c>
      <c r="M1519" s="4" t="s">
        <v>1746</v>
      </c>
      <c r="N1519" s="4" t="s">
        <v>2008</v>
      </c>
    </row>
    <row r="1520" spans="1:14" ht="30" hidden="1" customHeight="1" x14ac:dyDescent="0.25">
      <c r="A1520" s="3" t="s">
        <v>6798</v>
      </c>
      <c r="B1520" s="3" t="s">
        <v>2075</v>
      </c>
      <c r="C1520" s="3" t="s">
        <v>4741</v>
      </c>
      <c r="D1520" s="3" t="s">
        <v>1038</v>
      </c>
      <c r="E1520" s="4" t="s">
        <v>3944</v>
      </c>
      <c r="F1520" s="5" t="s">
        <v>4901</v>
      </c>
      <c r="G1520" s="3" t="s">
        <v>4900</v>
      </c>
      <c r="H1520" s="3" t="s">
        <v>2457</v>
      </c>
      <c r="I1520" s="5" t="s">
        <v>4791</v>
      </c>
      <c r="J1520" s="6">
        <v>19800</v>
      </c>
      <c r="K1520" s="6">
        <v>14850</v>
      </c>
      <c r="L1520" s="8" t="s">
        <v>1743</v>
      </c>
      <c r="M1520" s="4" t="s">
        <v>1746</v>
      </c>
      <c r="N1520" s="4" t="s">
        <v>1785</v>
      </c>
    </row>
    <row r="1521" spans="1:14" ht="30" hidden="1" customHeight="1" x14ac:dyDescent="0.25">
      <c r="A1521" s="3" t="s">
        <v>6798</v>
      </c>
      <c r="B1521" s="3" t="s">
        <v>2075</v>
      </c>
      <c r="C1521" s="3" t="s">
        <v>4741</v>
      </c>
      <c r="D1521" s="3" t="s">
        <v>918</v>
      </c>
      <c r="E1521" s="4" t="s">
        <v>3944</v>
      </c>
      <c r="F1521" s="5" t="s">
        <v>4898</v>
      </c>
      <c r="G1521" s="3" t="s">
        <v>4897</v>
      </c>
      <c r="H1521" s="3" t="s">
        <v>2017</v>
      </c>
      <c r="I1521" s="5" t="s">
        <v>4899</v>
      </c>
      <c r="J1521" s="6">
        <v>16230.67</v>
      </c>
      <c r="K1521" s="6">
        <v>12173</v>
      </c>
      <c r="L1521" s="8" t="s">
        <v>1743</v>
      </c>
      <c r="M1521" s="4" t="s">
        <v>1746</v>
      </c>
      <c r="N1521" s="4" t="s">
        <v>1745</v>
      </c>
    </row>
    <row r="1522" spans="1:14" ht="30" hidden="1" customHeight="1" x14ac:dyDescent="0.25">
      <c r="A1522" s="3" t="s">
        <v>6798</v>
      </c>
      <c r="B1522" s="3" t="s">
        <v>2075</v>
      </c>
      <c r="C1522" s="3" t="s">
        <v>4741</v>
      </c>
      <c r="D1522" s="3" t="s">
        <v>1117</v>
      </c>
      <c r="E1522" s="4" t="s">
        <v>3944</v>
      </c>
      <c r="F1522" s="5" t="s">
        <v>4896</v>
      </c>
      <c r="G1522" s="3" t="s">
        <v>4895</v>
      </c>
      <c r="H1522" s="3" t="s">
        <v>3466</v>
      </c>
      <c r="I1522" s="5" t="s">
        <v>4791</v>
      </c>
      <c r="J1522" s="6">
        <v>19800</v>
      </c>
      <c r="K1522" s="6">
        <v>14850</v>
      </c>
      <c r="L1522" s="8" t="s">
        <v>1743</v>
      </c>
      <c r="M1522" s="4" t="s">
        <v>1746</v>
      </c>
      <c r="N1522" s="4" t="s">
        <v>1904</v>
      </c>
    </row>
    <row r="1523" spans="1:14" ht="30" hidden="1" customHeight="1" x14ac:dyDescent="0.25">
      <c r="A1523" s="3" t="s">
        <v>6798</v>
      </c>
      <c r="B1523" s="3" t="s">
        <v>2075</v>
      </c>
      <c r="C1523" s="3" t="s">
        <v>4741</v>
      </c>
      <c r="D1523" s="3" t="s">
        <v>903</v>
      </c>
      <c r="E1523" s="4" t="s">
        <v>3944</v>
      </c>
      <c r="F1523" s="5" t="s">
        <v>4890</v>
      </c>
      <c r="G1523" s="3" t="s">
        <v>4889</v>
      </c>
      <c r="H1523" s="3" t="s">
        <v>2840</v>
      </c>
      <c r="I1523" s="5" t="s">
        <v>4891</v>
      </c>
      <c r="J1523" s="6">
        <v>19430</v>
      </c>
      <c r="K1523" s="6">
        <v>14572.5</v>
      </c>
      <c r="L1523" s="8" t="s">
        <v>1743</v>
      </c>
      <c r="M1523" s="4" t="s">
        <v>1746</v>
      </c>
      <c r="N1523" s="4" t="s">
        <v>2064</v>
      </c>
    </row>
    <row r="1524" spans="1:14" ht="30" hidden="1" customHeight="1" x14ac:dyDescent="0.25">
      <c r="A1524" s="3" t="s">
        <v>6798</v>
      </c>
      <c r="B1524" s="3" t="s">
        <v>2075</v>
      </c>
      <c r="C1524" s="3" t="s">
        <v>4741</v>
      </c>
      <c r="D1524" s="3" t="s">
        <v>1109</v>
      </c>
      <c r="E1524" s="4" t="s">
        <v>3944</v>
      </c>
      <c r="F1524" s="5" t="s">
        <v>4887</v>
      </c>
      <c r="G1524" s="3" t="s">
        <v>4886</v>
      </c>
      <c r="H1524" s="3" t="s">
        <v>2606</v>
      </c>
      <c r="I1524" s="5" t="s">
        <v>4888</v>
      </c>
      <c r="J1524" s="6">
        <v>19850</v>
      </c>
      <c r="K1524" s="6">
        <v>14887.5</v>
      </c>
      <c r="L1524" s="8" t="s">
        <v>1743</v>
      </c>
      <c r="M1524" s="4" t="s">
        <v>1746</v>
      </c>
      <c r="N1524" s="4" t="s">
        <v>1745</v>
      </c>
    </row>
    <row r="1525" spans="1:14" ht="30" hidden="1" customHeight="1" x14ac:dyDescent="0.25">
      <c r="A1525" s="3" t="s">
        <v>6798</v>
      </c>
      <c r="B1525" s="3" t="s">
        <v>2075</v>
      </c>
      <c r="C1525" s="3" t="s">
        <v>4741</v>
      </c>
      <c r="D1525" s="3" t="s">
        <v>1130</v>
      </c>
      <c r="E1525" s="4" t="s">
        <v>3944</v>
      </c>
      <c r="F1525" s="5" t="s">
        <v>4883</v>
      </c>
      <c r="G1525" s="3" t="s">
        <v>4882</v>
      </c>
      <c r="H1525" s="3" t="s">
        <v>4885</v>
      </c>
      <c r="I1525" s="5" t="s">
        <v>4884</v>
      </c>
      <c r="J1525" s="6">
        <v>19800</v>
      </c>
      <c r="K1525" s="6">
        <v>14850</v>
      </c>
      <c r="L1525" s="8" t="s">
        <v>1743</v>
      </c>
      <c r="M1525" s="4" t="s">
        <v>1746</v>
      </c>
      <c r="N1525" s="4" t="s">
        <v>1785</v>
      </c>
    </row>
    <row r="1526" spans="1:14" ht="30" hidden="1" customHeight="1" x14ac:dyDescent="0.25">
      <c r="A1526" s="3" t="s">
        <v>6798</v>
      </c>
      <c r="B1526" s="3" t="s">
        <v>2075</v>
      </c>
      <c r="C1526" s="3" t="s">
        <v>4741</v>
      </c>
      <c r="D1526" s="3" t="s">
        <v>899</v>
      </c>
      <c r="E1526" s="4" t="s">
        <v>3944</v>
      </c>
      <c r="F1526" s="5" t="s">
        <v>4880</v>
      </c>
      <c r="G1526" s="3" t="s">
        <v>4879</v>
      </c>
      <c r="H1526" s="3" t="s">
        <v>2807</v>
      </c>
      <c r="I1526" s="5" t="s">
        <v>4881</v>
      </c>
      <c r="J1526" s="6">
        <v>12500</v>
      </c>
      <c r="K1526" s="6">
        <v>9375</v>
      </c>
      <c r="L1526" s="8" t="s">
        <v>1743</v>
      </c>
      <c r="M1526" s="4" t="s">
        <v>1760</v>
      </c>
      <c r="N1526" s="4" t="s">
        <v>1759</v>
      </c>
    </row>
    <row r="1527" spans="1:14" ht="30" hidden="1" customHeight="1" x14ac:dyDescent="0.25">
      <c r="A1527" s="3" t="s">
        <v>6798</v>
      </c>
      <c r="B1527" s="3" t="s">
        <v>2075</v>
      </c>
      <c r="C1527" s="3" t="s">
        <v>4741</v>
      </c>
      <c r="D1527" s="3" t="s">
        <v>955</v>
      </c>
      <c r="E1527" s="4" t="s">
        <v>3944</v>
      </c>
      <c r="F1527" s="5" t="s">
        <v>4877</v>
      </c>
      <c r="G1527" s="3" t="s">
        <v>4876</v>
      </c>
      <c r="H1527" s="3" t="s">
        <v>1794</v>
      </c>
      <c r="I1527" s="5" t="s">
        <v>4878</v>
      </c>
      <c r="J1527" s="6">
        <v>16000</v>
      </c>
      <c r="K1527" s="6">
        <v>12000</v>
      </c>
      <c r="L1527" s="8" t="s">
        <v>1743</v>
      </c>
      <c r="M1527" s="4" t="s">
        <v>1760</v>
      </c>
      <c r="N1527" s="4" t="s">
        <v>2169</v>
      </c>
    </row>
    <row r="1528" spans="1:14" ht="30" hidden="1" customHeight="1" x14ac:dyDescent="0.25">
      <c r="A1528" s="3" t="s">
        <v>6798</v>
      </c>
      <c r="B1528" s="3" t="s">
        <v>2075</v>
      </c>
      <c r="C1528" s="3" t="s">
        <v>4741</v>
      </c>
      <c r="D1528" s="3" t="s">
        <v>905</v>
      </c>
      <c r="E1528" s="4" t="s">
        <v>3944</v>
      </c>
      <c r="F1528" s="5" t="s">
        <v>4870</v>
      </c>
      <c r="G1528" s="3" t="s">
        <v>4869</v>
      </c>
      <c r="H1528" s="3" t="s">
        <v>3288</v>
      </c>
      <c r="I1528" s="5" t="s">
        <v>4871</v>
      </c>
      <c r="J1528" s="6">
        <v>20000</v>
      </c>
      <c r="K1528" s="6">
        <v>15000</v>
      </c>
      <c r="L1528" s="8" t="s">
        <v>1743</v>
      </c>
      <c r="M1528" s="4" t="s">
        <v>2024</v>
      </c>
      <c r="N1528" s="4" t="s">
        <v>4872</v>
      </c>
    </row>
    <row r="1529" spans="1:14" ht="30" hidden="1" customHeight="1" x14ac:dyDescent="0.25">
      <c r="A1529" s="3" t="s">
        <v>6798</v>
      </c>
      <c r="B1529" s="3" t="s">
        <v>2075</v>
      </c>
      <c r="C1529" s="3" t="s">
        <v>4741</v>
      </c>
      <c r="D1529" s="3" t="s">
        <v>916</v>
      </c>
      <c r="E1529" s="4" t="s">
        <v>3944</v>
      </c>
      <c r="F1529" s="5" t="s">
        <v>4867</v>
      </c>
      <c r="G1529" s="3" t="s">
        <v>4866</v>
      </c>
      <c r="H1529" s="3" t="s">
        <v>2405</v>
      </c>
      <c r="I1529" s="5" t="s">
        <v>4868</v>
      </c>
      <c r="J1529" s="6">
        <v>20000</v>
      </c>
      <c r="K1529" s="6">
        <v>15000</v>
      </c>
      <c r="L1529" s="8" t="s">
        <v>1743</v>
      </c>
      <c r="M1529" s="4" t="s">
        <v>1746</v>
      </c>
      <c r="N1529" s="4" t="s">
        <v>2008</v>
      </c>
    </row>
    <row r="1530" spans="1:14" ht="30" hidden="1" customHeight="1" x14ac:dyDescent="0.25">
      <c r="A1530" s="3" t="s">
        <v>6798</v>
      </c>
      <c r="B1530" s="3" t="s">
        <v>2075</v>
      </c>
      <c r="C1530" s="3" t="s">
        <v>4741</v>
      </c>
      <c r="D1530" s="3" t="s">
        <v>897</v>
      </c>
      <c r="E1530" s="4" t="s">
        <v>3944</v>
      </c>
      <c r="F1530" s="5" t="s">
        <v>4856</v>
      </c>
      <c r="G1530" s="3" t="s">
        <v>4855</v>
      </c>
      <c r="H1530" s="3" t="s">
        <v>1764</v>
      </c>
      <c r="I1530" s="5" t="s">
        <v>4302</v>
      </c>
      <c r="J1530" s="6">
        <v>20000</v>
      </c>
      <c r="K1530" s="6">
        <v>15000</v>
      </c>
      <c r="L1530" s="8" t="s">
        <v>1743</v>
      </c>
      <c r="M1530" s="4" t="s">
        <v>1746</v>
      </c>
      <c r="N1530" s="4" t="s">
        <v>1813</v>
      </c>
    </row>
    <row r="1531" spans="1:14" ht="30" hidden="1" customHeight="1" x14ac:dyDescent="0.25">
      <c r="A1531" s="3" t="s">
        <v>6798</v>
      </c>
      <c r="B1531" s="3" t="s">
        <v>2075</v>
      </c>
      <c r="C1531" s="3" t="s">
        <v>4741</v>
      </c>
      <c r="D1531" s="3" t="s">
        <v>888</v>
      </c>
      <c r="E1531" s="4" t="s">
        <v>3944</v>
      </c>
      <c r="F1531" s="5" t="s">
        <v>4848</v>
      </c>
      <c r="G1531" s="3" t="s">
        <v>4847</v>
      </c>
      <c r="H1531" s="3" t="s">
        <v>1927</v>
      </c>
      <c r="I1531" s="5" t="s">
        <v>4849</v>
      </c>
      <c r="J1531" s="6">
        <v>19000</v>
      </c>
      <c r="K1531" s="6">
        <v>14250</v>
      </c>
      <c r="L1531" s="8" t="s">
        <v>1743</v>
      </c>
      <c r="M1531" s="4" t="s">
        <v>1746</v>
      </c>
      <c r="N1531" s="4" t="s">
        <v>2473</v>
      </c>
    </row>
    <row r="1532" spans="1:14" ht="30" hidden="1" customHeight="1" x14ac:dyDescent="0.25">
      <c r="A1532" s="3" t="s">
        <v>6798</v>
      </c>
      <c r="B1532" s="3" t="s">
        <v>2075</v>
      </c>
      <c r="C1532" s="3" t="s">
        <v>4741</v>
      </c>
      <c r="D1532" s="3" t="s">
        <v>895</v>
      </c>
      <c r="E1532" s="4" t="s">
        <v>3944</v>
      </c>
      <c r="F1532" s="5" t="s">
        <v>4845</v>
      </c>
      <c r="G1532" s="3" t="s">
        <v>4844</v>
      </c>
      <c r="H1532" s="3" t="s">
        <v>3288</v>
      </c>
      <c r="I1532" s="5" t="s">
        <v>4846</v>
      </c>
      <c r="J1532" s="6">
        <v>20000</v>
      </c>
      <c r="K1532" s="6">
        <v>15000</v>
      </c>
      <c r="L1532" s="8" t="s">
        <v>1743</v>
      </c>
      <c r="M1532" s="4" t="s">
        <v>1746</v>
      </c>
      <c r="N1532" s="4" t="s">
        <v>1904</v>
      </c>
    </row>
    <row r="1533" spans="1:14" ht="30" hidden="1" customHeight="1" x14ac:dyDescent="0.25">
      <c r="A1533" s="3" t="s">
        <v>6798</v>
      </c>
      <c r="B1533" s="3" t="s">
        <v>2075</v>
      </c>
      <c r="C1533" s="3" t="s">
        <v>4741</v>
      </c>
      <c r="D1533" s="3" t="s">
        <v>1041</v>
      </c>
      <c r="E1533" s="4" t="s">
        <v>3944</v>
      </c>
      <c r="F1533" s="5" t="s">
        <v>4842</v>
      </c>
      <c r="G1533" s="3" t="s">
        <v>4841</v>
      </c>
      <c r="H1533" s="3" t="s">
        <v>2703</v>
      </c>
      <c r="I1533" s="5" t="s">
        <v>4843</v>
      </c>
      <c r="J1533" s="6">
        <v>11660</v>
      </c>
      <c r="K1533" s="6">
        <v>8745</v>
      </c>
      <c r="L1533" s="8" t="s">
        <v>1743</v>
      </c>
      <c r="M1533" s="4" t="s">
        <v>1746</v>
      </c>
      <c r="N1533" s="4" t="s">
        <v>1842</v>
      </c>
    </row>
    <row r="1534" spans="1:14" ht="30" hidden="1" customHeight="1" x14ac:dyDescent="0.25">
      <c r="A1534" s="3" t="s">
        <v>6798</v>
      </c>
      <c r="B1534" s="3" t="s">
        <v>2075</v>
      </c>
      <c r="C1534" s="3" t="s">
        <v>4741</v>
      </c>
      <c r="D1534" s="3" t="s">
        <v>957</v>
      </c>
      <c r="E1534" s="4" t="s">
        <v>3944</v>
      </c>
      <c r="F1534" s="5" t="s">
        <v>4839</v>
      </c>
      <c r="G1534" s="3" t="s">
        <v>4838</v>
      </c>
      <c r="H1534" s="3" t="s">
        <v>1964</v>
      </c>
      <c r="I1534" s="5" t="s">
        <v>4840</v>
      </c>
      <c r="J1534" s="6">
        <v>19500</v>
      </c>
      <c r="K1534" s="6">
        <v>14625</v>
      </c>
      <c r="L1534" s="8" t="s">
        <v>1743</v>
      </c>
      <c r="M1534" s="4" t="s">
        <v>1760</v>
      </c>
      <c r="N1534" s="4" t="s">
        <v>2169</v>
      </c>
    </row>
    <row r="1535" spans="1:14" ht="30" hidden="1" customHeight="1" x14ac:dyDescent="0.25">
      <c r="A1535" s="3" t="s">
        <v>6798</v>
      </c>
      <c r="B1535" s="3" t="s">
        <v>2075</v>
      </c>
      <c r="C1535" s="3" t="s">
        <v>4741</v>
      </c>
      <c r="D1535" s="3" t="s">
        <v>889</v>
      </c>
      <c r="E1535" s="4" t="s">
        <v>3944</v>
      </c>
      <c r="F1535" s="5" t="s">
        <v>4836</v>
      </c>
      <c r="G1535" s="3" t="s">
        <v>4835</v>
      </c>
      <c r="H1535" s="3" t="s">
        <v>2089</v>
      </c>
      <c r="I1535" s="5" t="s">
        <v>4837</v>
      </c>
      <c r="J1535" s="6">
        <v>20000</v>
      </c>
      <c r="K1535" s="6">
        <v>15000</v>
      </c>
      <c r="L1535" s="8" t="s">
        <v>1743</v>
      </c>
      <c r="M1535" s="4" t="s">
        <v>1746</v>
      </c>
      <c r="N1535" s="4" t="s">
        <v>2008</v>
      </c>
    </row>
    <row r="1536" spans="1:14" ht="30" hidden="1" customHeight="1" x14ac:dyDescent="0.25">
      <c r="A1536" s="3" t="s">
        <v>6798</v>
      </c>
      <c r="B1536" s="3" t="s">
        <v>2075</v>
      </c>
      <c r="C1536" s="3" t="s">
        <v>4741</v>
      </c>
      <c r="D1536" s="3" t="s">
        <v>1137</v>
      </c>
      <c r="E1536" s="4" t="s">
        <v>3944</v>
      </c>
      <c r="F1536" s="5" t="s">
        <v>4829</v>
      </c>
      <c r="G1536" s="3" t="s">
        <v>4828</v>
      </c>
      <c r="H1536" s="3" t="s">
        <v>1833</v>
      </c>
      <c r="I1536" s="5" t="s">
        <v>4830</v>
      </c>
      <c r="J1536" s="6">
        <v>5800</v>
      </c>
      <c r="K1536" s="6">
        <v>4350</v>
      </c>
      <c r="L1536" s="8" t="s">
        <v>1743</v>
      </c>
      <c r="M1536" s="4" t="s">
        <v>1746</v>
      </c>
      <c r="N1536" s="4" t="s">
        <v>1785</v>
      </c>
    </row>
    <row r="1537" spans="1:14" ht="30" hidden="1" customHeight="1" x14ac:dyDescent="0.25">
      <c r="A1537" s="3" t="s">
        <v>6798</v>
      </c>
      <c r="B1537" s="3" t="s">
        <v>2075</v>
      </c>
      <c r="C1537" s="3" t="s">
        <v>4741</v>
      </c>
      <c r="D1537" s="3" t="s">
        <v>894</v>
      </c>
      <c r="E1537" s="4" t="s">
        <v>3944</v>
      </c>
      <c r="F1537" s="5" t="s">
        <v>4810</v>
      </c>
      <c r="G1537" s="3" t="s">
        <v>4809</v>
      </c>
      <c r="H1537" s="3" t="s">
        <v>2703</v>
      </c>
      <c r="I1537" s="5" t="s">
        <v>4811</v>
      </c>
      <c r="J1537" s="6">
        <v>19500</v>
      </c>
      <c r="K1537" s="6">
        <v>14625</v>
      </c>
      <c r="L1537" s="8" t="s">
        <v>1743</v>
      </c>
      <c r="M1537" s="4" t="s">
        <v>1760</v>
      </c>
      <c r="N1537" s="4" t="s">
        <v>1759</v>
      </c>
    </row>
    <row r="1538" spans="1:14" ht="30" hidden="1" customHeight="1" x14ac:dyDescent="0.25">
      <c r="A1538" s="3" t="s">
        <v>6798</v>
      </c>
      <c r="B1538" s="3" t="s">
        <v>2075</v>
      </c>
      <c r="C1538" s="3" t="s">
        <v>4741</v>
      </c>
      <c r="D1538" s="3" t="s">
        <v>887</v>
      </c>
      <c r="E1538" s="4" t="s">
        <v>3944</v>
      </c>
      <c r="F1538" s="5" t="s">
        <v>4799</v>
      </c>
      <c r="G1538" s="3" t="s">
        <v>4798</v>
      </c>
      <c r="H1538" s="3" t="s">
        <v>1833</v>
      </c>
      <c r="I1538" s="5" t="s">
        <v>4800</v>
      </c>
      <c r="J1538" s="6">
        <v>19975</v>
      </c>
      <c r="K1538" s="6">
        <v>14981.25</v>
      </c>
      <c r="L1538" s="8" t="s">
        <v>1743</v>
      </c>
      <c r="M1538" s="4" t="s">
        <v>1746</v>
      </c>
      <c r="N1538" s="4" t="s">
        <v>1785</v>
      </c>
    </row>
    <row r="1539" spans="1:14" ht="30" hidden="1" customHeight="1" x14ac:dyDescent="0.25">
      <c r="A1539" s="3" t="s">
        <v>6798</v>
      </c>
      <c r="B1539" s="3" t="s">
        <v>2075</v>
      </c>
      <c r="C1539" s="3" t="s">
        <v>4741</v>
      </c>
      <c r="D1539" s="3" t="s">
        <v>909</v>
      </c>
      <c r="E1539" s="4" t="s">
        <v>3944</v>
      </c>
      <c r="F1539" s="5" t="s">
        <v>4793</v>
      </c>
      <c r="G1539" s="3" t="s">
        <v>4792</v>
      </c>
      <c r="H1539" s="3" t="s">
        <v>1841</v>
      </c>
      <c r="I1539" s="5" t="s">
        <v>4794</v>
      </c>
      <c r="J1539" s="6">
        <v>19655</v>
      </c>
      <c r="K1539" s="6">
        <v>14741.25</v>
      </c>
      <c r="L1539" s="8" t="s">
        <v>1743</v>
      </c>
      <c r="M1539" s="4" t="s">
        <v>1752</v>
      </c>
      <c r="N1539" s="4" t="s">
        <v>1965</v>
      </c>
    </row>
    <row r="1540" spans="1:14" ht="30" hidden="1" customHeight="1" x14ac:dyDescent="0.25">
      <c r="A1540" s="3" t="s">
        <v>6798</v>
      </c>
      <c r="B1540" s="3" t="s">
        <v>2075</v>
      </c>
      <c r="C1540" s="3" t="s">
        <v>4741</v>
      </c>
      <c r="D1540" s="3" t="s">
        <v>1141</v>
      </c>
      <c r="E1540" s="4" t="s">
        <v>3944</v>
      </c>
      <c r="F1540" s="5" t="s">
        <v>4790</v>
      </c>
      <c r="G1540" s="3" t="s">
        <v>4789</v>
      </c>
      <c r="H1540" s="3" t="s">
        <v>1887</v>
      </c>
      <c r="I1540" s="5" t="s">
        <v>4791</v>
      </c>
      <c r="J1540" s="6">
        <v>19700</v>
      </c>
      <c r="K1540" s="6">
        <v>14775</v>
      </c>
      <c r="L1540" s="8" t="s">
        <v>1743</v>
      </c>
      <c r="M1540" s="4" t="s">
        <v>1746</v>
      </c>
      <c r="N1540" s="4" t="s">
        <v>1904</v>
      </c>
    </row>
    <row r="1541" spans="1:14" ht="30" hidden="1" customHeight="1" x14ac:dyDescent="0.25">
      <c r="A1541" s="3" t="s">
        <v>6798</v>
      </c>
      <c r="B1541" s="3" t="s">
        <v>2075</v>
      </c>
      <c r="C1541" s="3" t="s">
        <v>4741</v>
      </c>
      <c r="D1541" s="3" t="s">
        <v>883</v>
      </c>
      <c r="E1541" s="4" t="s">
        <v>3944</v>
      </c>
      <c r="F1541" s="5" t="s">
        <v>4787</v>
      </c>
      <c r="G1541" s="3" t="s">
        <v>4786</v>
      </c>
      <c r="H1541" s="3" t="s">
        <v>4788</v>
      </c>
      <c r="I1541" s="5" t="s">
        <v>4302</v>
      </c>
      <c r="J1541" s="6">
        <v>20000</v>
      </c>
      <c r="K1541" s="6">
        <v>15000</v>
      </c>
      <c r="L1541" s="8" t="s">
        <v>1743</v>
      </c>
      <c r="M1541" s="4" t="s">
        <v>1746</v>
      </c>
      <c r="N1541" s="4" t="s">
        <v>1745</v>
      </c>
    </row>
    <row r="1542" spans="1:14" ht="30" hidden="1" customHeight="1" x14ac:dyDescent="0.25">
      <c r="A1542" s="3" t="s">
        <v>6798</v>
      </c>
      <c r="B1542" s="3" t="s">
        <v>2075</v>
      </c>
      <c r="C1542" s="3" t="s">
        <v>4741</v>
      </c>
      <c r="D1542" s="3" t="s">
        <v>1069</v>
      </c>
      <c r="E1542" s="4" t="s">
        <v>3944</v>
      </c>
      <c r="F1542" s="5" t="s">
        <v>4778</v>
      </c>
      <c r="G1542" s="3" t="s">
        <v>4777</v>
      </c>
      <c r="H1542" s="3" t="s">
        <v>2022</v>
      </c>
      <c r="I1542" s="5" t="s">
        <v>4779</v>
      </c>
      <c r="J1542" s="6">
        <v>20000</v>
      </c>
      <c r="K1542" s="6">
        <v>15000</v>
      </c>
      <c r="L1542" s="8" t="s">
        <v>1743</v>
      </c>
      <c r="M1542" s="4" t="s">
        <v>1760</v>
      </c>
      <c r="N1542" s="4" t="s">
        <v>2090</v>
      </c>
    </row>
    <row r="1543" spans="1:14" ht="30" hidden="1" customHeight="1" x14ac:dyDescent="0.25">
      <c r="A1543" s="3" t="s">
        <v>6798</v>
      </c>
      <c r="B1543" s="3" t="s">
        <v>2075</v>
      </c>
      <c r="C1543" s="3" t="s">
        <v>4741</v>
      </c>
      <c r="D1543" s="3" t="s">
        <v>939</v>
      </c>
      <c r="E1543" s="4" t="s">
        <v>3944</v>
      </c>
      <c r="F1543" s="5" t="s">
        <v>4763</v>
      </c>
      <c r="G1543" s="3" t="s">
        <v>4762</v>
      </c>
      <c r="H1543" s="3" t="s">
        <v>1764</v>
      </c>
      <c r="I1543" s="5" t="s">
        <v>4764</v>
      </c>
      <c r="J1543" s="6">
        <v>20000</v>
      </c>
      <c r="K1543" s="6">
        <v>15000</v>
      </c>
      <c r="L1543" s="8" t="s">
        <v>1743</v>
      </c>
      <c r="M1543" s="4" t="s">
        <v>1746</v>
      </c>
      <c r="N1543" s="4" t="s">
        <v>1785</v>
      </c>
    </row>
    <row r="1544" spans="1:14" ht="30" hidden="1" customHeight="1" x14ac:dyDescent="0.25">
      <c r="A1544" s="3" t="s">
        <v>6798</v>
      </c>
      <c r="B1544" s="3" t="s">
        <v>2075</v>
      </c>
      <c r="C1544" s="3" t="s">
        <v>4741</v>
      </c>
      <c r="D1544" s="3" t="s">
        <v>947</v>
      </c>
      <c r="E1544" s="4" t="s">
        <v>3944</v>
      </c>
      <c r="F1544" s="5" t="s">
        <v>3631</v>
      </c>
      <c r="G1544" s="3" t="s">
        <v>3630</v>
      </c>
      <c r="H1544" s="3" t="s">
        <v>2393</v>
      </c>
      <c r="I1544" s="5" t="s">
        <v>4761</v>
      </c>
      <c r="J1544" s="6">
        <v>18895</v>
      </c>
      <c r="K1544" s="6">
        <v>14171.25</v>
      </c>
      <c r="L1544" s="8" t="s">
        <v>1743</v>
      </c>
      <c r="M1544" s="4" t="s">
        <v>1752</v>
      </c>
      <c r="N1544" s="4" t="s">
        <v>2013</v>
      </c>
    </row>
    <row r="1545" spans="1:14" ht="30" hidden="1" customHeight="1" x14ac:dyDescent="0.25">
      <c r="A1545" s="3" t="s">
        <v>6798</v>
      </c>
      <c r="B1545" s="3" t="s">
        <v>2075</v>
      </c>
      <c r="C1545" s="3" t="s">
        <v>4741</v>
      </c>
      <c r="D1545" s="3" t="s">
        <v>862</v>
      </c>
      <c r="E1545" s="4" t="s">
        <v>3944</v>
      </c>
      <c r="F1545" s="5" t="s">
        <v>4751</v>
      </c>
      <c r="G1545" s="3" t="s">
        <v>4750</v>
      </c>
      <c r="H1545" s="3" t="s">
        <v>4753</v>
      </c>
      <c r="I1545" s="5" t="s">
        <v>4752</v>
      </c>
      <c r="J1545" s="6">
        <v>20000</v>
      </c>
      <c r="K1545" s="6">
        <v>15000</v>
      </c>
      <c r="L1545" s="8" t="s">
        <v>1743</v>
      </c>
      <c r="M1545" s="4" t="s">
        <v>1752</v>
      </c>
      <c r="N1545" s="4" t="s">
        <v>2013</v>
      </c>
    </row>
    <row r="1546" spans="1:14" ht="30" hidden="1" customHeight="1" x14ac:dyDescent="0.25">
      <c r="A1546" s="3" t="s">
        <v>6798</v>
      </c>
      <c r="B1546" s="3" t="s">
        <v>2075</v>
      </c>
      <c r="C1546" s="3" t="s">
        <v>4741</v>
      </c>
      <c r="D1546" s="3" t="s">
        <v>934</v>
      </c>
      <c r="E1546" s="4" t="s">
        <v>3944</v>
      </c>
      <c r="F1546" s="5" t="s">
        <v>4250</v>
      </c>
      <c r="G1546" s="3" t="s">
        <v>4249</v>
      </c>
      <c r="H1546" s="3" t="s">
        <v>1964</v>
      </c>
      <c r="I1546" s="5" t="s">
        <v>4746</v>
      </c>
      <c r="J1546" s="6">
        <v>20000</v>
      </c>
      <c r="K1546" s="6">
        <v>15000</v>
      </c>
      <c r="L1546" s="8" t="s">
        <v>1743</v>
      </c>
      <c r="M1546" s="4" t="s">
        <v>1746</v>
      </c>
      <c r="N1546" s="4" t="s">
        <v>1785</v>
      </c>
    </row>
    <row r="1547" spans="1:14" ht="30" hidden="1" customHeight="1" x14ac:dyDescent="0.25">
      <c r="A1547" s="3" t="s">
        <v>6798</v>
      </c>
      <c r="B1547" s="3" t="s">
        <v>2075</v>
      </c>
      <c r="C1547" s="3" t="s">
        <v>4741</v>
      </c>
      <c r="D1547" s="3" t="s">
        <v>906</v>
      </c>
      <c r="E1547" s="4" t="s">
        <v>3944</v>
      </c>
      <c r="F1547" s="5" t="s">
        <v>3187</v>
      </c>
      <c r="G1547" s="3" t="s">
        <v>3186</v>
      </c>
      <c r="H1547" s="3" t="s">
        <v>2411</v>
      </c>
      <c r="I1547" s="5" t="s">
        <v>4745</v>
      </c>
      <c r="J1547" s="6">
        <v>20000</v>
      </c>
      <c r="K1547" s="6">
        <v>15000</v>
      </c>
      <c r="L1547" s="8" t="s">
        <v>1743</v>
      </c>
      <c r="M1547" s="4" t="s">
        <v>1999</v>
      </c>
      <c r="N1547" s="4" t="s">
        <v>3189</v>
      </c>
    </row>
    <row r="1548" spans="1:14" ht="30" hidden="1" customHeight="1" x14ac:dyDescent="0.25">
      <c r="A1548" s="3" t="s">
        <v>6798</v>
      </c>
      <c r="B1548" s="3" t="s">
        <v>2075</v>
      </c>
      <c r="C1548" s="3" t="s">
        <v>4741</v>
      </c>
      <c r="D1548" s="3" t="s">
        <v>1011</v>
      </c>
      <c r="E1548" s="4" t="s">
        <v>3944</v>
      </c>
      <c r="F1548" s="5" t="s">
        <v>4743</v>
      </c>
      <c r="G1548" s="3" t="s">
        <v>4742</v>
      </c>
      <c r="H1548" s="3" t="s">
        <v>2818</v>
      </c>
      <c r="I1548" s="5" t="s">
        <v>4744</v>
      </c>
      <c r="J1548" s="6">
        <v>7900</v>
      </c>
      <c r="K1548" s="6">
        <v>5925</v>
      </c>
      <c r="L1548" s="8" t="s">
        <v>1743</v>
      </c>
      <c r="M1548" s="4" t="s">
        <v>1746</v>
      </c>
      <c r="N1548" s="4" t="s">
        <v>1785</v>
      </c>
    </row>
    <row r="1549" spans="1:14" ht="30" hidden="1" customHeight="1" x14ac:dyDescent="0.25">
      <c r="A1549" s="3" t="s">
        <v>6798</v>
      </c>
      <c r="B1549" s="3" t="s">
        <v>2075</v>
      </c>
      <c r="C1549" s="3" t="s">
        <v>4741</v>
      </c>
      <c r="D1549" s="3" t="s">
        <v>861</v>
      </c>
      <c r="E1549" s="4" t="s">
        <v>3944</v>
      </c>
      <c r="F1549" s="5" t="s">
        <v>4739</v>
      </c>
      <c r="G1549" s="3" t="s">
        <v>4738</v>
      </c>
      <c r="H1549" s="3" t="s">
        <v>3288</v>
      </c>
      <c r="I1549" s="5" t="s">
        <v>4740</v>
      </c>
      <c r="J1549" s="6">
        <v>19800</v>
      </c>
      <c r="K1549" s="6">
        <v>14850</v>
      </c>
      <c r="L1549" s="8" t="s">
        <v>1743</v>
      </c>
      <c r="M1549" s="4" t="s">
        <v>1752</v>
      </c>
      <c r="N1549" s="4" t="s">
        <v>1965</v>
      </c>
    </row>
    <row r="1550" spans="1:14" ht="30" hidden="1" customHeight="1" x14ac:dyDescent="0.25">
      <c r="A1550" s="3" t="s">
        <v>6798</v>
      </c>
      <c r="B1550" s="3" t="s">
        <v>2075</v>
      </c>
      <c r="C1550" s="3" t="s">
        <v>2076</v>
      </c>
      <c r="D1550" s="3" t="s">
        <v>786</v>
      </c>
      <c r="E1550" s="4" t="s">
        <v>1756</v>
      </c>
      <c r="F1550" s="5" t="s">
        <v>4341</v>
      </c>
      <c r="G1550" s="3" t="s">
        <v>4340</v>
      </c>
      <c r="H1550" s="3" t="s">
        <v>2393</v>
      </c>
      <c r="I1550" s="5" t="s">
        <v>4342</v>
      </c>
      <c r="J1550" s="6">
        <v>1040921.36</v>
      </c>
      <c r="K1550" s="6">
        <v>624552.81999999995</v>
      </c>
      <c r="L1550" s="8" t="s">
        <v>1743</v>
      </c>
      <c r="M1550" s="4" t="s">
        <v>1746</v>
      </c>
      <c r="N1550" s="4" t="s">
        <v>1795</v>
      </c>
    </row>
    <row r="1551" spans="1:14" ht="30" hidden="1" customHeight="1" x14ac:dyDescent="0.25">
      <c r="A1551" s="3" t="s">
        <v>6798</v>
      </c>
      <c r="B1551" s="3" t="s">
        <v>2075</v>
      </c>
      <c r="C1551" s="3" t="s">
        <v>2076</v>
      </c>
      <c r="D1551" s="3" t="s">
        <v>774</v>
      </c>
      <c r="E1551" s="4" t="s">
        <v>1756</v>
      </c>
      <c r="F1551" s="5" t="s">
        <v>4326</v>
      </c>
      <c r="G1551" s="3" t="s">
        <v>4325</v>
      </c>
      <c r="H1551" s="3" t="s">
        <v>1915</v>
      </c>
      <c r="I1551" s="5" t="s">
        <v>4327</v>
      </c>
      <c r="J1551" s="6">
        <v>226755.66</v>
      </c>
      <c r="K1551" s="6">
        <v>158728.95999999999</v>
      </c>
      <c r="L1551" s="8" t="s">
        <v>1743</v>
      </c>
      <c r="M1551" s="4" t="s">
        <v>1746</v>
      </c>
      <c r="N1551" s="4" t="s">
        <v>1795</v>
      </c>
    </row>
    <row r="1552" spans="1:14" ht="30" hidden="1" customHeight="1" x14ac:dyDescent="0.25">
      <c r="A1552" s="3" t="s">
        <v>6798</v>
      </c>
      <c r="B1552" s="3" t="s">
        <v>6801</v>
      </c>
      <c r="C1552" s="3" t="s">
        <v>2076</v>
      </c>
      <c r="D1552" s="3" t="s">
        <v>773</v>
      </c>
      <c r="E1552" s="4" t="s">
        <v>1756</v>
      </c>
      <c r="F1552" s="5" t="s">
        <v>4307</v>
      </c>
      <c r="G1552" s="3" t="s">
        <v>4306</v>
      </c>
      <c r="H1552" s="3" t="s">
        <v>1924</v>
      </c>
      <c r="I1552" s="5" t="s">
        <v>4308</v>
      </c>
      <c r="J1552" s="6">
        <v>122840.56</v>
      </c>
      <c r="K1552" s="6">
        <v>75261.19</v>
      </c>
      <c r="L1552" s="8" t="s">
        <v>6799</v>
      </c>
      <c r="M1552" s="4" t="s">
        <v>1746</v>
      </c>
      <c r="N1552" s="4" t="s">
        <v>2473</v>
      </c>
    </row>
    <row r="1553" spans="1:14" ht="30" hidden="1" customHeight="1" x14ac:dyDescent="0.25">
      <c r="A1553" s="3" t="s">
        <v>6798</v>
      </c>
      <c r="B1553" s="3" t="s">
        <v>2075</v>
      </c>
      <c r="C1553" s="3" t="s">
        <v>2076</v>
      </c>
      <c r="D1553" s="3" t="s">
        <v>733</v>
      </c>
      <c r="E1553" s="4" t="s">
        <v>1756</v>
      </c>
      <c r="F1553" s="5" t="s">
        <v>3332</v>
      </c>
      <c r="G1553" s="3" t="s">
        <v>3331</v>
      </c>
      <c r="H1553" s="3" t="s">
        <v>2415</v>
      </c>
      <c r="I1553" s="5" t="s">
        <v>4299</v>
      </c>
      <c r="J1553" s="6">
        <v>322727.82</v>
      </c>
      <c r="K1553" s="6">
        <v>225909.47</v>
      </c>
      <c r="L1553" s="8" t="s">
        <v>1743</v>
      </c>
      <c r="M1553" s="4" t="s">
        <v>1746</v>
      </c>
      <c r="N1553" s="4" t="s">
        <v>1993</v>
      </c>
    </row>
    <row r="1554" spans="1:14" ht="30" customHeight="1" x14ac:dyDescent="0.25">
      <c r="A1554" s="3" t="s">
        <v>6798</v>
      </c>
      <c r="B1554" s="3" t="s">
        <v>6801</v>
      </c>
      <c r="C1554" s="3" t="s">
        <v>2683</v>
      </c>
      <c r="D1554" s="3" t="s">
        <v>794</v>
      </c>
      <c r="E1554" s="4" t="s">
        <v>2682</v>
      </c>
      <c r="F1554" s="5" t="s">
        <v>1772</v>
      </c>
      <c r="G1554" s="3" t="s">
        <v>1771</v>
      </c>
      <c r="H1554" s="3" t="s">
        <v>1774</v>
      </c>
      <c r="I1554" s="5" t="s">
        <v>4287</v>
      </c>
      <c r="J1554" s="6">
        <v>133938</v>
      </c>
      <c r="K1554" s="6">
        <v>60959.6</v>
      </c>
      <c r="L1554" s="8" t="s">
        <v>6799</v>
      </c>
      <c r="M1554" s="4" t="s">
        <v>1776</v>
      </c>
      <c r="N1554" s="4" t="s">
        <v>1775</v>
      </c>
    </row>
    <row r="1555" spans="1:14" ht="30" hidden="1" customHeight="1" x14ac:dyDescent="0.25">
      <c r="A1555" s="3" t="s">
        <v>6798</v>
      </c>
      <c r="B1555" s="3" t="s">
        <v>2075</v>
      </c>
      <c r="C1555" s="3" t="s">
        <v>2076</v>
      </c>
      <c r="D1555" s="3" t="s">
        <v>724</v>
      </c>
      <c r="E1555" s="4" t="s">
        <v>1756</v>
      </c>
      <c r="F1555" s="5" t="s">
        <v>4285</v>
      </c>
      <c r="G1555" s="3" t="s">
        <v>4284</v>
      </c>
      <c r="H1555" s="3" t="s">
        <v>2098</v>
      </c>
      <c r="I1555" s="5" t="s">
        <v>4286</v>
      </c>
      <c r="J1555" s="6">
        <v>771671.53</v>
      </c>
      <c r="K1555" s="6">
        <v>385835.77</v>
      </c>
      <c r="L1555" s="8" t="s">
        <v>1743</v>
      </c>
      <c r="M1555" s="4" t="s">
        <v>1746</v>
      </c>
      <c r="N1555" s="4" t="s">
        <v>1993</v>
      </c>
    </row>
    <row r="1556" spans="1:14" ht="30" hidden="1" customHeight="1" x14ac:dyDescent="0.25">
      <c r="A1556" s="3" t="s">
        <v>6798</v>
      </c>
      <c r="B1556" s="3" t="s">
        <v>6801</v>
      </c>
      <c r="C1556" s="3" t="s">
        <v>2076</v>
      </c>
      <c r="D1556" s="3" t="s">
        <v>748</v>
      </c>
      <c r="E1556" s="4" t="s">
        <v>1756</v>
      </c>
      <c r="F1556" s="5" t="s">
        <v>4273</v>
      </c>
      <c r="G1556" s="3" t="s">
        <v>4272</v>
      </c>
      <c r="H1556" s="3" t="s">
        <v>4275</v>
      </c>
      <c r="I1556" s="5" t="s">
        <v>4274</v>
      </c>
      <c r="J1556" s="6">
        <v>703636.05</v>
      </c>
      <c r="K1556" s="6">
        <v>422181.63</v>
      </c>
      <c r="L1556" s="8" t="s">
        <v>6799</v>
      </c>
      <c r="M1556" s="4" t="s">
        <v>1746</v>
      </c>
      <c r="N1556" s="4" t="s">
        <v>1993</v>
      </c>
    </row>
    <row r="1557" spans="1:14" ht="30" hidden="1" customHeight="1" x14ac:dyDescent="0.25">
      <c r="A1557" s="3" t="s">
        <v>6798</v>
      </c>
      <c r="B1557" s="3" t="s">
        <v>2075</v>
      </c>
      <c r="C1557" s="3" t="s">
        <v>2076</v>
      </c>
      <c r="D1557" s="3" t="s">
        <v>781</v>
      </c>
      <c r="E1557" s="4" t="s">
        <v>1756</v>
      </c>
      <c r="F1557" s="5" t="s">
        <v>4270</v>
      </c>
      <c r="G1557" s="3" t="s">
        <v>4269</v>
      </c>
      <c r="H1557" s="3" t="s">
        <v>1841</v>
      </c>
      <c r="I1557" s="5" t="s">
        <v>4271</v>
      </c>
      <c r="J1557" s="6">
        <v>189555.21</v>
      </c>
      <c r="K1557" s="6">
        <v>113733.13</v>
      </c>
      <c r="L1557" s="8" t="s">
        <v>1743</v>
      </c>
      <c r="M1557" s="4" t="s">
        <v>1746</v>
      </c>
      <c r="N1557" s="4" t="s">
        <v>1813</v>
      </c>
    </row>
    <row r="1558" spans="1:14" ht="30" hidden="1" customHeight="1" x14ac:dyDescent="0.25">
      <c r="A1558" s="3" t="s">
        <v>6798</v>
      </c>
      <c r="B1558" s="3" t="s">
        <v>2075</v>
      </c>
      <c r="C1558" s="3" t="s">
        <v>2076</v>
      </c>
      <c r="D1558" s="3" t="s">
        <v>795</v>
      </c>
      <c r="E1558" s="4" t="s">
        <v>1756</v>
      </c>
      <c r="F1558" s="5" t="s">
        <v>4226</v>
      </c>
      <c r="G1558" s="3" t="s">
        <v>4225</v>
      </c>
      <c r="H1558" s="3" t="s">
        <v>2190</v>
      </c>
      <c r="I1558" s="5" t="s">
        <v>4227</v>
      </c>
      <c r="J1558" s="6">
        <v>611783.4</v>
      </c>
      <c r="K1558" s="6">
        <v>428248.38</v>
      </c>
      <c r="L1558" s="8" t="s">
        <v>1743</v>
      </c>
      <c r="M1558" s="4" t="s">
        <v>1746</v>
      </c>
      <c r="N1558" s="4" t="s">
        <v>1765</v>
      </c>
    </row>
    <row r="1559" spans="1:14" ht="30" hidden="1" customHeight="1" x14ac:dyDescent="0.25">
      <c r="A1559" s="3" t="s">
        <v>6798</v>
      </c>
      <c r="B1559" s="3" t="s">
        <v>6801</v>
      </c>
      <c r="C1559" s="3" t="s">
        <v>2076</v>
      </c>
      <c r="D1559" s="3" t="s">
        <v>712</v>
      </c>
      <c r="E1559" s="4" t="s">
        <v>1756</v>
      </c>
      <c r="F1559" s="5" t="s">
        <v>4212</v>
      </c>
      <c r="G1559" s="3" t="s">
        <v>4211</v>
      </c>
      <c r="H1559" s="3" t="s">
        <v>4214</v>
      </c>
      <c r="I1559" s="5" t="s">
        <v>4213</v>
      </c>
      <c r="J1559" s="6">
        <v>870074.77</v>
      </c>
      <c r="K1559" s="6">
        <v>525103.34</v>
      </c>
      <c r="L1559" s="8" t="s">
        <v>6799</v>
      </c>
      <c r="M1559" s="4" t="s">
        <v>1752</v>
      </c>
      <c r="N1559" s="4" t="s">
        <v>2013</v>
      </c>
    </row>
    <row r="1560" spans="1:14" ht="30" hidden="1" customHeight="1" x14ac:dyDescent="0.25">
      <c r="A1560" s="3" t="s">
        <v>6798</v>
      </c>
      <c r="B1560" s="3" t="s">
        <v>2075</v>
      </c>
      <c r="C1560" s="3" t="s">
        <v>2076</v>
      </c>
      <c r="D1560" s="3" t="s">
        <v>742</v>
      </c>
      <c r="E1560" s="4" t="s">
        <v>1756</v>
      </c>
      <c r="F1560" s="5" t="s">
        <v>4142</v>
      </c>
      <c r="G1560" s="3" t="s">
        <v>4141</v>
      </c>
      <c r="H1560" s="3" t="s">
        <v>2161</v>
      </c>
      <c r="I1560" s="5" t="s">
        <v>4143</v>
      </c>
      <c r="J1560" s="6">
        <v>1557900</v>
      </c>
      <c r="K1560" s="6">
        <v>778950</v>
      </c>
      <c r="L1560" s="8" t="s">
        <v>1743</v>
      </c>
      <c r="M1560" s="4" t="s">
        <v>1746</v>
      </c>
      <c r="N1560" s="4" t="s">
        <v>1993</v>
      </c>
    </row>
    <row r="1561" spans="1:14" ht="30" hidden="1" customHeight="1" x14ac:dyDescent="0.25">
      <c r="A1561" s="3" t="s">
        <v>6798</v>
      </c>
      <c r="B1561" s="3" t="s">
        <v>6801</v>
      </c>
      <c r="C1561" s="3" t="s">
        <v>2076</v>
      </c>
      <c r="D1561" s="3" t="s">
        <v>665</v>
      </c>
      <c r="E1561" s="4" t="s">
        <v>1756</v>
      </c>
      <c r="F1561" s="5" t="s">
        <v>3529</v>
      </c>
      <c r="G1561" s="3" t="s">
        <v>3528</v>
      </c>
      <c r="H1561" s="3" t="s">
        <v>3531</v>
      </c>
      <c r="I1561" s="5" t="s">
        <v>4127</v>
      </c>
      <c r="J1561" s="6">
        <v>1337256.46</v>
      </c>
      <c r="K1561" s="6">
        <v>936079.52</v>
      </c>
      <c r="L1561" s="8" t="s">
        <v>6799</v>
      </c>
      <c r="M1561" s="4" t="s">
        <v>1752</v>
      </c>
      <c r="N1561" s="4" t="s">
        <v>1965</v>
      </c>
    </row>
    <row r="1562" spans="1:14" ht="30" hidden="1" customHeight="1" x14ac:dyDescent="0.25">
      <c r="A1562" s="3" t="s">
        <v>6798</v>
      </c>
      <c r="B1562" s="3" t="s">
        <v>6801</v>
      </c>
      <c r="C1562" s="3" t="s">
        <v>2076</v>
      </c>
      <c r="D1562" s="3" t="s">
        <v>658</v>
      </c>
      <c r="E1562" s="4" t="s">
        <v>1756</v>
      </c>
      <c r="F1562" s="5" t="s">
        <v>4108</v>
      </c>
      <c r="G1562" s="3" t="s">
        <v>4107</v>
      </c>
      <c r="H1562" s="3" t="s">
        <v>4110</v>
      </c>
      <c r="I1562" s="5" t="s">
        <v>4109</v>
      </c>
      <c r="J1562" s="6">
        <v>375918.72</v>
      </c>
      <c r="K1562" s="6">
        <v>254596.63</v>
      </c>
      <c r="L1562" s="8" t="s">
        <v>6799</v>
      </c>
      <c r="M1562" s="4" t="s">
        <v>1746</v>
      </c>
      <c r="N1562" s="4" t="s">
        <v>1745</v>
      </c>
    </row>
    <row r="1563" spans="1:14" ht="30" hidden="1" customHeight="1" x14ac:dyDescent="0.25">
      <c r="A1563" s="3" t="s">
        <v>6798</v>
      </c>
      <c r="B1563" s="3" t="s">
        <v>2075</v>
      </c>
      <c r="C1563" s="3" t="s">
        <v>2076</v>
      </c>
      <c r="D1563" s="3" t="s">
        <v>753</v>
      </c>
      <c r="E1563" s="4" t="s">
        <v>1756</v>
      </c>
      <c r="F1563" s="5" t="s">
        <v>4101</v>
      </c>
      <c r="G1563" s="3" t="s">
        <v>4100</v>
      </c>
      <c r="H1563" s="3" t="s">
        <v>2160</v>
      </c>
      <c r="I1563" s="5" t="s">
        <v>4102</v>
      </c>
      <c r="J1563" s="6">
        <v>309473</v>
      </c>
      <c r="K1563" s="6">
        <v>154736.5</v>
      </c>
      <c r="L1563" s="8" t="s">
        <v>1743</v>
      </c>
      <c r="M1563" s="4" t="s">
        <v>1746</v>
      </c>
      <c r="N1563" s="4" t="s">
        <v>1795</v>
      </c>
    </row>
    <row r="1564" spans="1:14" ht="30" hidden="1" customHeight="1" x14ac:dyDescent="0.25">
      <c r="A1564" s="3" t="s">
        <v>6798</v>
      </c>
      <c r="B1564" s="3" t="s">
        <v>6801</v>
      </c>
      <c r="C1564" s="3" t="s">
        <v>2076</v>
      </c>
      <c r="D1564" s="3" t="s">
        <v>680</v>
      </c>
      <c r="E1564" s="4" t="s">
        <v>1756</v>
      </c>
      <c r="F1564" s="5" t="s">
        <v>4098</v>
      </c>
      <c r="G1564" s="3" t="s">
        <v>4097</v>
      </c>
      <c r="H1564" s="3" t="s">
        <v>2012</v>
      </c>
      <c r="I1564" s="5" t="s">
        <v>4099</v>
      </c>
      <c r="J1564" s="6">
        <v>1120839.1000000001</v>
      </c>
      <c r="K1564" s="6">
        <v>676193.48</v>
      </c>
      <c r="L1564" s="8" t="s">
        <v>6799</v>
      </c>
      <c r="M1564" s="4" t="s">
        <v>1828</v>
      </c>
      <c r="N1564" s="4" t="s">
        <v>2103</v>
      </c>
    </row>
    <row r="1565" spans="1:14" ht="30" hidden="1" customHeight="1" x14ac:dyDescent="0.25">
      <c r="A1565" s="3" t="s">
        <v>6798</v>
      </c>
      <c r="B1565" s="3" t="s">
        <v>6801</v>
      </c>
      <c r="C1565" s="3" t="s">
        <v>2076</v>
      </c>
      <c r="D1565" s="3" t="s">
        <v>660</v>
      </c>
      <c r="E1565" s="4" t="s">
        <v>1756</v>
      </c>
      <c r="F1565" s="5" t="s">
        <v>4082</v>
      </c>
      <c r="G1565" s="3" t="s">
        <v>4081</v>
      </c>
      <c r="H1565" s="3" t="s">
        <v>1758</v>
      </c>
      <c r="I1565" s="5" t="s">
        <v>4083</v>
      </c>
      <c r="J1565" s="6">
        <v>829224.29</v>
      </c>
      <c r="K1565" s="6">
        <v>568683.09</v>
      </c>
      <c r="L1565" s="8" t="s">
        <v>6799</v>
      </c>
      <c r="M1565" s="4" t="s">
        <v>1760</v>
      </c>
      <c r="N1565" s="4" t="s">
        <v>2169</v>
      </c>
    </row>
    <row r="1566" spans="1:14" ht="30" hidden="1" customHeight="1" x14ac:dyDescent="0.25">
      <c r="A1566" s="3" t="s">
        <v>6798</v>
      </c>
      <c r="B1566" s="3" t="s">
        <v>6801</v>
      </c>
      <c r="C1566" s="3" t="s">
        <v>2076</v>
      </c>
      <c r="D1566" s="3" t="s">
        <v>772</v>
      </c>
      <c r="E1566" s="4" t="s">
        <v>1756</v>
      </c>
      <c r="F1566" s="5" t="s">
        <v>4079</v>
      </c>
      <c r="G1566" s="3" t="s">
        <v>4078</v>
      </c>
      <c r="H1566" s="3" t="s">
        <v>2348</v>
      </c>
      <c r="I1566" s="5" t="s">
        <v>4080</v>
      </c>
      <c r="J1566" s="6">
        <v>288839.05</v>
      </c>
      <c r="K1566" s="6">
        <v>173760.88</v>
      </c>
      <c r="L1566" s="8" t="s">
        <v>6799</v>
      </c>
      <c r="M1566" s="4" t="s">
        <v>1746</v>
      </c>
      <c r="N1566" s="4" t="s">
        <v>1842</v>
      </c>
    </row>
    <row r="1567" spans="1:14" ht="30" hidden="1" customHeight="1" x14ac:dyDescent="0.25">
      <c r="A1567" s="3" t="s">
        <v>6798</v>
      </c>
      <c r="B1567" s="3" t="s">
        <v>2075</v>
      </c>
      <c r="C1567" s="3" t="s">
        <v>2128</v>
      </c>
      <c r="D1567" s="3" t="s">
        <v>679</v>
      </c>
      <c r="E1567" s="4" t="s">
        <v>1756</v>
      </c>
      <c r="F1567" s="5" t="s">
        <v>4071</v>
      </c>
      <c r="G1567" s="3" t="s">
        <v>4070</v>
      </c>
      <c r="H1567" s="3" t="s">
        <v>4073</v>
      </c>
      <c r="I1567" s="5" t="s">
        <v>4072</v>
      </c>
      <c r="J1567" s="6">
        <v>280897.21000000002</v>
      </c>
      <c r="K1567" s="6">
        <v>168538.33</v>
      </c>
      <c r="L1567" s="8" t="s">
        <v>1743</v>
      </c>
      <c r="M1567" s="4" t="s">
        <v>2024</v>
      </c>
      <c r="N1567" s="4" t="s">
        <v>2023</v>
      </c>
    </row>
    <row r="1568" spans="1:14" ht="30" hidden="1" customHeight="1" x14ac:dyDescent="0.25">
      <c r="A1568" s="3" t="s">
        <v>6798</v>
      </c>
      <c r="B1568" s="3" t="s">
        <v>6801</v>
      </c>
      <c r="C1568" s="3" t="s">
        <v>2683</v>
      </c>
      <c r="D1568" s="3" t="s">
        <v>635</v>
      </c>
      <c r="E1568" s="4" t="s">
        <v>2682</v>
      </c>
      <c r="F1568" s="5" t="s">
        <v>4058</v>
      </c>
      <c r="G1568" s="3" t="s">
        <v>4057</v>
      </c>
      <c r="H1568" s="3" t="s">
        <v>2091</v>
      </c>
      <c r="I1568" s="5" t="s">
        <v>4060</v>
      </c>
      <c r="J1568" s="6">
        <v>205253.38</v>
      </c>
      <c r="K1568" s="6">
        <v>104156.77</v>
      </c>
      <c r="L1568" s="8" t="s">
        <v>6799</v>
      </c>
      <c r="M1568" s="4" t="s">
        <v>1746</v>
      </c>
      <c r="N1568" s="4" t="s">
        <v>2008</v>
      </c>
    </row>
    <row r="1569" spans="1:14" ht="30" hidden="1" customHeight="1" x14ac:dyDescent="0.25">
      <c r="A1569" s="3" t="s">
        <v>6798</v>
      </c>
      <c r="B1569" s="3" t="s">
        <v>2075</v>
      </c>
      <c r="C1569" s="3" t="s">
        <v>2076</v>
      </c>
      <c r="D1569" s="3" t="s">
        <v>633</v>
      </c>
      <c r="E1569" s="4" t="s">
        <v>1756</v>
      </c>
      <c r="F1569" s="5" t="s">
        <v>4048</v>
      </c>
      <c r="G1569" s="3" t="s">
        <v>4047</v>
      </c>
      <c r="H1569" s="3" t="s">
        <v>2211</v>
      </c>
      <c r="I1569" s="5" t="s">
        <v>4049</v>
      </c>
      <c r="J1569" s="6">
        <v>517692.3</v>
      </c>
      <c r="K1569" s="6">
        <v>258846.15</v>
      </c>
      <c r="L1569" s="8" t="s">
        <v>1743</v>
      </c>
      <c r="M1569" s="4" t="s">
        <v>1752</v>
      </c>
      <c r="N1569" s="4" t="s">
        <v>1965</v>
      </c>
    </row>
    <row r="1570" spans="1:14" ht="30" hidden="1" customHeight="1" x14ac:dyDescent="0.25">
      <c r="A1570" s="3" t="s">
        <v>6798</v>
      </c>
      <c r="B1570" s="3" t="s">
        <v>2075</v>
      </c>
      <c r="C1570" s="3" t="s">
        <v>2076</v>
      </c>
      <c r="D1570" s="3" t="s">
        <v>701</v>
      </c>
      <c r="E1570" s="4" t="s">
        <v>1756</v>
      </c>
      <c r="F1570" s="5" t="s">
        <v>4036</v>
      </c>
      <c r="G1570" s="3" t="s">
        <v>4035</v>
      </c>
      <c r="H1570" s="3" t="s">
        <v>2585</v>
      </c>
      <c r="I1570" s="5" t="s">
        <v>4037</v>
      </c>
      <c r="J1570" s="6">
        <v>950220</v>
      </c>
      <c r="K1570" s="6">
        <v>665154</v>
      </c>
      <c r="L1570" s="8" t="s">
        <v>1743</v>
      </c>
      <c r="M1570" s="4" t="s">
        <v>1752</v>
      </c>
      <c r="N1570" s="4" t="s">
        <v>1965</v>
      </c>
    </row>
    <row r="1571" spans="1:14" ht="30" hidden="1" customHeight="1" x14ac:dyDescent="0.25">
      <c r="A1571" s="3" t="s">
        <v>6798</v>
      </c>
      <c r="B1571" s="3" t="s">
        <v>2075</v>
      </c>
      <c r="C1571" s="3" t="s">
        <v>2076</v>
      </c>
      <c r="D1571" s="3" t="s">
        <v>625</v>
      </c>
      <c r="E1571" s="4" t="s">
        <v>1756</v>
      </c>
      <c r="F1571" s="5" t="s">
        <v>2990</v>
      </c>
      <c r="G1571" s="3" t="s">
        <v>2989</v>
      </c>
      <c r="H1571" s="3" t="s">
        <v>2992</v>
      </c>
      <c r="I1571" s="5" t="s">
        <v>4034</v>
      </c>
      <c r="J1571" s="6">
        <v>325770</v>
      </c>
      <c r="K1571" s="6">
        <v>228039</v>
      </c>
      <c r="L1571" s="8" t="s">
        <v>1743</v>
      </c>
      <c r="M1571" s="4" t="s">
        <v>1828</v>
      </c>
      <c r="N1571" s="4" t="s">
        <v>2051</v>
      </c>
    </row>
    <row r="1572" spans="1:14" ht="30" hidden="1" customHeight="1" x14ac:dyDescent="0.25">
      <c r="A1572" s="3" t="s">
        <v>6798</v>
      </c>
      <c r="B1572" s="3" t="s">
        <v>6801</v>
      </c>
      <c r="C1572" s="3" t="s">
        <v>2076</v>
      </c>
      <c r="D1572" s="3" t="s">
        <v>657</v>
      </c>
      <c r="E1572" s="4" t="s">
        <v>1756</v>
      </c>
      <c r="F1572" s="5" t="s">
        <v>4029</v>
      </c>
      <c r="G1572" s="3" t="s">
        <v>4028</v>
      </c>
      <c r="H1572" s="3" t="s">
        <v>2411</v>
      </c>
      <c r="I1572" s="5" t="s">
        <v>4030</v>
      </c>
      <c r="J1572" s="6">
        <v>341435.43</v>
      </c>
      <c r="K1572" s="6">
        <v>207603.68</v>
      </c>
      <c r="L1572" s="8" t="s">
        <v>6799</v>
      </c>
      <c r="M1572" s="4" t="s">
        <v>1746</v>
      </c>
      <c r="N1572" s="4" t="s">
        <v>1813</v>
      </c>
    </row>
    <row r="1573" spans="1:14" ht="30" hidden="1" customHeight="1" x14ac:dyDescent="0.25">
      <c r="A1573" s="3" t="s">
        <v>6798</v>
      </c>
      <c r="B1573" s="3" t="s">
        <v>2075</v>
      </c>
      <c r="C1573" s="3" t="s">
        <v>2683</v>
      </c>
      <c r="D1573" s="3" t="s">
        <v>649</v>
      </c>
      <c r="E1573" s="4" t="s">
        <v>2682</v>
      </c>
      <c r="F1573" s="5" t="s">
        <v>1767</v>
      </c>
      <c r="G1573" s="3" t="s">
        <v>1766</v>
      </c>
      <c r="H1573" s="3" t="s">
        <v>1769</v>
      </c>
      <c r="I1573" s="5" t="s">
        <v>4027</v>
      </c>
      <c r="J1573" s="6">
        <v>144857</v>
      </c>
      <c r="K1573" s="6">
        <v>65185.65</v>
      </c>
      <c r="L1573" s="8" t="s">
        <v>1743</v>
      </c>
      <c r="M1573" s="4" t="s">
        <v>1746</v>
      </c>
      <c r="N1573" s="4" t="s">
        <v>1770</v>
      </c>
    </row>
    <row r="1574" spans="1:14" ht="30" hidden="1" customHeight="1" x14ac:dyDescent="0.25">
      <c r="A1574" s="3" t="s">
        <v>6798</v>
      </c>
      <c r="B1574" s="3" t="s">
        <v>2075</v>
      </c>
      <c r="C1574" s="3" t="s">
        <v>2128</v>
      </c>
      <c r="D1574" s="3" t="s">
        <v>650</v>
      </c>
      <c r="E1574" s="4" t="s">
        <v>1756</v>
      </c>
      <c r="F1574" s="5" t="s">
        <v>4019</v>
      </c>
      <c r="G1574" s="3" t="s">
        <v>4018</v>
      </c>
      <c r="H1574" s="3" t="s">
        <v>1927</v>
      </c>
      <c r="I1574" s="5" t="s">
        <v>4020</v>
      </c>
      <c r="J1574" s="6">
        <v>1507771.89</v>
      </c>
      <c r="K1574" s="6">
        <v>1130828.92</v>
      </c>
      <c r="L1574" s="8" t="s">
        <v>1743</v>
      </c>
      <c r="M1574" s="4" t="s">
        <v>1746</v>
      </c>
      <c r="N1574" s="4" t="s">
        <v>2130</v>
      </c>
    </row>
    <row r="1575" spans="1:14" ht="30" hidden="1" customHeight="1" x14ac:dyDescent="0.25">
      <c r="A1575" s="3" t="s">
        <v>6798</v>
      </c>
      <c r="B1575" s="3" t="s">
        <v>2075</v>
      </c>
      <c r="C1575" s="3" t="s">
        <v>2683</v>
      </c>
      <c r="D1575" s="3" t="s">
        <v>769</v>
      </c>
      <c r="E1575" s="4" t="s">
        <v>2682</v>
      </c>
      <c r="F1575" s="5" t="s">
        <v>3990</v>
      </c>
      <c r="G1575" s="3" t="s">
        <v>3989</v>
      </c>
      <c r="H1575" s="3" t="s">
        <v>2840</v>
      </c>
      <c r="I1575" s="5" t="s">
        <v>3991</v>
      </c>
      <c r="J1575" s="6">
        <v>37000</v>
      </c>
      <c r="K1575" s="6">
        <v>16650</v>
      </c>
      <c r="L1575" s="8" t="s">
        <v>1743</v>
      </c>
      <c r="M1575" s="4" t="s">
        <v>1746</v>
      </c>
      <c r="N1575" s="4" t="s">
        <v>1785</v>
      </c>
    </row>
    <row r="1576" spans="1:14" ht="30" hidden="1" customHeight="1" x14ac:dyDescent="0.25">
      <c r="A1576" s="3" t="s">
        <v>6798</v>
      </c>
      <c r="B1576" s="3" t="s">
        <v>2075</v>
      </c>
      <c r="C1576" s="3" t="s">
        <v>2683</v>
      </c>
      <c r="D1576" s="3" t="s">
        <v>761</v>
      </c>
      <c r="E1576" s="4" t="s">
        <v>2682</v>
      </c>
      <c r="F1576" s="5" t="s">
        <v>3931</v>
      </c>
      <c r="G1576" s="3" t="s">
        <v>3930</v>
      </c>
      <c r="H1576" s="3" t="s">
        <v>3807</v>
      </c>
      <c r="I1576" s="5" t="s">
        <v>3932</v>
      </c>
      <c r="J1576" s="6">
        <v>413217.5</v>
      </c>
      <c r="K1576" s="6">
        <v>185947.88</v>
      </c>
      <c r="L1576" s="8" t="s">
        <v>1743</v>
      </c>
      <c r="M1576" s="4" t="s">
        <v>1886</v>
      </c>
      <c r="N1576" s="4" t="s">
        <v>3933</v>
      </c>
    </row>
    <row r="1577" spans="1:14" ht="30" hidden="1" customHeight="1" x14ac:dyDescent="0.25">
      <c r="A1577" s="3" t="s">
        <v>6798</v>
      </c>
      <c r="B1577" s="3" t="s">
        <v>6801</v>
      </c>
      <c r="C1577" s="3" t="s">
        <v>2076</v>
      </c>
      <c r="D1577" s="3" t="s">
        <v>730</v>
      </c>
      <c r="E1577" s="4" t="s">
        <v>1756</v>
      </c>
      <c r="F1577" s="5" t="s">
        <v>3895</v>
      </c>
      <c r="G1577" s="3" t="s">
        <v>3894</v>
      </c>
      <c r="H1577" s="3" t="s">
        <v>2197</v>
      </c>
      <c r="I1577" s="5" t="s">
        <v>3896</v>
      </c>
      <c r="J1577" s="6">
        <v>1611710.94</v>
      </c>
      <c r="K1577" s="6">
        <v>967026.56</v>
      </c>
      <c r="L1577" s="8" t="s">
        <v>6799</v>
      </c>
      <c r="M1577" s="4" t="s">
        <v>1828</v>
      </c>
      <c r="N1577" s="4" t="s">
        <v>2103</v>
      </c>
    </row>
    <row r="1578" spans="1:14" ht="30" hidden="1" customHeight="1" x14ac:dyDescent="0.25">
      <c r="A1578" s="3" t="s">
        <v>6798</v>
      </c>
      <c r="B1578" s="3" t="s">
        <v>2075</v>
      </c>
      <c r="C1578" s="3" t="s">
        <v>2076</v>
      </c>
      <c r="D1578" s="3" t="s">
        <v>555</v>
      </c>
      <c r="E1578" s="4" t="s">
        <v>1756</v>
      </c>
      <c r="F1578" s="5" t="s">
        <v>3824</v>
      </c>
      <c r="G1578" s="3" t="s">
        <v>3823</v>
      </c>
      <c r="H1578" s="3" t="s">
        <v>2186</v>
      </c>
      <c r="I1578" s="5" t="s">
        <v>3825</v>
      </c>
      <c r="J1578" s="6">
        <v>1618338.76</v>
      </c>
      <c r="K1578" s="6">
        <v>809169.38</v>
      </c>
      <c r="L1578" s="8" t="s">
        <v>1743</v>
      </c>
      <c r="M1578" s="4" t="s">
        <v>1752</v>
      </c>
      <c r="N1578" s="4" t="s">
        <v>1965</v>
      </c>
    </row>
    <row r="1579" spans="1:14" ht="30" hidden="1" customHeight="1" x14ac:dyDescent="0.25">
      <c r="A1579" s="3" t="s">
        <v>6798</v>
      </c>
      <c r="B1579" s="3" t="s">
        <v>6801</v>
      </c>
      <c r="C1579" s="3" t="s">
        <v>2683</v>
      </c>
      <c r="D1579" s="3" t="s">
        <v>678</v>
      </c>
      <c r="E1579" s="4" t="s">
        <v>2682</v>
      </c>
      <c r="F1579" s="5" t="s">
        <v>3818</v>
      </c>
      <c r="G1579" s="3" t="s">
        <v>3817</v>
      </c>
      <c r="H1579" s="3" t="s">
        <v>3064</v>
      </c>
      <c r="I1579" s="5" t="s">
        <v>3819</v>
      </c>
      <c r="J1579" s="6">
        <v>136454.19</v>
      </c>
      <c r="K1579" s="6">
        <v>61892.93</v>
      </c>
      <c r="L1579" s="8" t="s">
        <v>6799</v>
      </c>
      <c r="M1579" s="4" t="s">
        <v>1746</v>
      </c>
      <c r="N1579" s="4" t="s">
        <v>1904</v>
      </c>
    </row>
    <row r="1580" spans="1:14" ht="30" hidden="1" customHeight="1" x14ac:dyDescent="0.25">
      <c r="A1580" s="3" t="s">
        <v>6798</v>
      </c>
      <c r="B1580" s="3" t="s">
        <v>2075</v>
      </c>
      <c r="C1580" s="3" t="s">
        <v>2076</v>
      </c>
      <c r="D1580" s="3" t="s">
        <v>580</v>
      </c>
      <c r="E1580" s="4" t="s">
        <v>1756</v>
      </c>
      <c r="F1580" s="5" t="s">
        <v>3812</v>
      </c>
      <c r="G1580" s="3" t="s">
        <v>3811</v>
      </c>
      <c r="H1580" s="3" t="s">
        <v>2168</v>
      </c>
      <c r="I1580" s="5" t="s">
        <v>3813</v>
      </c>
      <c r="J1580" s="6">
        <v>336334.25</v>
      </c>
      <c r="K1580" s="6">
        <v>201800.55</v>
      </c>
      <c r="L1580" s="8" t="s">
        <v>1743</v>
      </c>
      <c r="M1580" s="4" t="s">
        <v>1746</v>
      </c>
      <c r="N1580" s="4" t="s">
        <v>2008</v>
      </c>
    </row>
    <row r="1581" spans="1:14" ht="30" hidden="1" customHeight="1" x14ac:dyDescent="0.25">
      <c r="A1581" s="3" t="s">
        <v>6798</v>
      </c>
      <c r="B1581" s="3" t="s">
        <v>2075</v>
      </c>
      <c r="C1581" s="3" t="s">
        <v>2076</v>
      </c>
      <c r="D1581" s="3" t="s">
        <v>706</v>
      </c>
      <c r="E1581" s="4" t="s">
        <v>1756</v>
      </c>
      <c r="F1581" s="5" t="s">
        <v>3809</v>
      </c>
      <c r="G1581" s="3" t="s">
        <v>3808</v>
      </c>
      <c r="H1581" s="3" t="s">
        <v>2672</v>
      </c>
      <c r="I1581" s="5" t="s">
        <v>3810</v>
      </c>
      <c r="J1581" s="6">
        <v>1978032</v>
      </c>
      <c r="K1581" s="6">
        <v>1186819.2</v>
      </c>
      <c r="L1581" s="8" t="s">
        <v>1743</v>
      </c>
      <c r="M1581" s="4" t="s">
        <v>1746</v>
      </c>
      <c r="N1581" s="4" t="s">
        <v>1765</v>
      </c>
    </row>
    <row r="1582" spans="1:14" ht="30" hidden="1" customHeight="1" x14ac:dyDescent="0.25">
      <c r="A1582" s="3" t="s">
        <v>6798</v>
      </c>
      <c r="B1582" s="3" t="s">
        <v>6801</v>
      </c>
      <c r="C1582" s="3" t="s">
        <v>2683</v>
      </c>
      <c r="D1582" s="3" t="s">
        <v>547</v>
      </c>
      <c r="E1582" s="4" t="s">
        <v>2682</v>
      </c>
      <c r="F1582" s="5" t="s">
        <v>3789</v>
      </c>
      <c r="G1582" s="3" t="s">
        <v>3788</v>
      </c>
      <c r="H1582" s="3" t="s">
        <v>1887</v>
      </c>
      <c r="I1582" s="5" t="s">
        <v>3790</v>
      </c>
      <c r="J1582" s="6">
        <v>76303.259999999995</v>
      </c>
      <c r="K1582" s="6">
        <v>36152.239999999998</v>
      </c>
      <c r="L1582" s="8" t="s">
        <v>6799</v>
      </c>
      <c r="M1582" s="4" t="s">
        <v>1886</v>
      </c>
      <c r="N1582" s="4" t="s">
        <v>3791</v>
      </c>
    </row>
    <row r="1583" spans="1:14" ht="30" hidden="1" customHeight="1" x14ac:dyDescent="0.25">
      <c r="A1583" s="3" t="s">
        <v>6798</v>
      </c>
      <c r="B1583" s="3" t="s">
        <v>6801</v>
      </c>
      <c r="C1583" s="3" t="s">
        <v>2076</v>
      </c>
      <c r="D1583" s="3" t="s">
        <v>608</v>
      </c>
      <c r="E1583" s="4" t="s">
        <v>1756</v>
      </c>
      <c r="F1583" s="5" t="s">
        <v>3739</v>
      </c>
      <c r="G1583" s="3" t="s">
        <v>3738</v>
      </c>
      <c r="H1583" s="3" t="s">
        <v>2091</v>
      </c>
      <c r="I1583" s="5" t="s">
        <v>3740</v>
      </c>
      <c r="J1583" s="6">
        <v>752681.14</v>
      </c>
      <c r="K1583" s="6">
        <v>453751.07</v>
      </c>
      <c r="L1583" s="8" t="s">
        <v>6799</v>
      </c>
      <c r="M1583" s="4" t="s">
        <v>1746</v>
      </c>
      <c r="N1583" s="4" t="s">
        <v>2124</v>
      </c>
    </row>
    <row r="1584" spans="1:14" ht="30" hidden="1" customHeight="1" x14ac:dyDescent="0.25">
      <c r="A1584" s="3" t="s">
        <v>6798</v>
      </c>
      <c r="B1584" s="3" t="s">
        <v>2075</v>
      </c>
      <c r="C1584" s="3" t="s">
        <v>3730</v>
      </c>
      <c r="D1584" s="3" t="s">
        <v>400</v>
      </c>
      <c r="E1584" s="4" t="s">
        <v>3720</v>
      </c>
      <c r="F1584" s="5" t="s">
        <v>3718</v>
      </c>
      <c r="G1584" s="3" t="s">
        <v>3717</v>
      </c>
      <c r="H1584" s="3" t="s">
        <v>3722</v>
      </c>
      <c r="I1584" s="5" t="s">
        <v>3729</v>
      </c>
      <c r="J1584" s="6">
        <v>88285714.319999993</v>
      </c>
      <c r="K1584" s="6">
        <v>45000000</v>
      </c>
      <c r="L1584" s="8" t="s">
        <v>1743</v>
      </c>
      <c r="M1584" s="4" t="s">
        <v>1746</v>
      </c>
      <c r="N1584" s="4" t="s">
        <v>1785</v>
      </c>
    </row>
    <row r="1585" spans="1:14" ht="30" hidden="1" customHeight="1" x14ac:dyDescent="0.25">
      <c r="A1585" s="3" t="s">
        <v>6798</v>
      </c>
      <c r="B1585" s="3" t="s">
        <v>2075</v>
      </c>
      <c r="C1585" s="3" t="s">
        <v>3721</v>
      </c>
      <c r="D1585" s="3" t="s">
        <v>394</v>
      </c>
      <c r="E1585" s="4" t="s">
        <v>3720</v>
      </c>
      <c r="F1585" s="5" t="s">
        <v>3718</v>
      </c>
      <c r="G1585" s="3" t="s">
        <v>3717</v>
      </c>
      <c r="H1585" s="3" t="s">
        <v>3722</v>
      </c>
      <c r="I1585" s="5" t="s">
        <v>3719</v>
      </c>
      <c r="J1585" s="6">
        <v>35714285.719999999</v>
      </c>
      <c r="K1585" s="6">
        <v>25000000</v>
      </c>
      <c r="L1585" s="8" t="s">
        <v>1743</v>
      </c>
      <c r="M1585" s="4" t="s">
        <v>1746</v>
      </c>
      <c r="N1585" s="4" t="s">
        <v>1785</v>
      </c>
    </row>
    <row r="1586" spans="1:14" ht="30" hidden="1" customHeight="1" x14ac:dyDescent="0.25">
      <c r="A1586" s="3" t="s">
        <v>6798</v>
      </c>
      <c r="B1586" s="3" t="s">
        <v>2075</v>
      </c>
      <c r="C1586" s="3" t="s">
        <v>2683</v>
      </c>
      <c r="D1586" s="3" t="s">
        <v>399</v>
      </c>
      <c r="E1586" s="4" t="s">
        <v>2682</v>
      </c>
      <c r="F1586" s="5" t="s">
        <v>3715</v>
      </c>
      <c r="G1586" s="3" t="s">
        <v>3714</v>
      </c>
      <c r="H1586" s="3" t="s">
        <v>1858</v>
      </c>
      <c r="I1586" s="5" t="s">
        <v>3716</v>
      </c>
      <c r="J1586" s="6">
        <v>94078.47</v>
      </c>
      <c r="K1586" s="6">
        <v>42335.31</v>
      </c>
      <c r="L1586" s="8" t="s">
        <v>1743</v>
      </c>
      <c r="M1586" s="4" t="s">
        <v>1746</v>
      </c>
      <c r="N1586" s="4" t="s">
        <v>1904</v>
      </c>
    </row>
    <row r="1587" spans="1:14" ht="30" hidden="1" customHeight="1" x14ac:dyDescent="0.25">
      <c r="A1587" s="3" t="s">
        <v>6798</v>
      </c>
      <c r="B1587" s="3" t="s">
        <v>2075</v>
      </c>
      <c r="C1587" s="3" t="s">
        <v>2683</v>
      </c>
      <c r="D1587" s="3" t="s">
        <v>465</v>
      </c>
      <c r="E1587" s="4" t="s">
        <v>2682</v>
      </c>
      <c r="F1587" s="5" t="s">
        <v>2604</v>
      </c>
      <c r="G1587" s="3" t="s">
        <v>2603</v>
      </c>
      <c r="H1587" s="3" t="s">
        <v>2433</v>
      </c>
      <c r="I1587" s="5" t="s">
        <v>3707</v>
      </c>
      <c r="J1587" s="6">
        <v>344300</v>
      </c>
      <c r="K1587" s="6">
        <v>154935</v>
      </c>
      <c r="L1587" s="8" t="s">
        <v>1743</v>
      </c>
      <c r="M1587" s="4" t="s">
        <v>1746</v>
      </c>
      <c r="N1587" s="4" t="s">
        <v>2043</v>
      </c>
    </row>
    <row r="1588" spans="1:14" ht="30" hidden="1" customHeight="1" x14ac:dyDescent="0.25">
      <c r="A1588" s="3" t="s">
        <v>6798</v>
      </c>
      <c r="B1588" s="3" t="s">
        <v>2075</v>
      </c>
      <c r="C1588" s="3" t="s">
        <v>2683</v>
      </c>
      <c r="D1588" s="3" t="s">
        <v>434</v>
      </c>
      <c r="E1588" s="4" t="s">
        <v>2682</v>
      </c>
      <c r="F1588" s="5" t="s">
        <v>2617</v>
      </c>
      <c r="G1588" s="3" t="s">
        <v>2616</v>
      </c>
      <c r="H1588" s="3" t="s">
        <v>1985</v>
      </c>
      <c r="I1588" s="5" t="s">
        <v>3706</v>
      </c>
      <c r="J1588" s="6">
        <v>410853</v>
      </c>
      <c r="K1588" s="6">
        <v>184883.85</v>
      </c>
      <c r="L1588" s="8" t="s">
        <v>1743</v>
      </c>
      <c r="M1588" s="4" t="s">
        <v>1746</v>
      </c>
      <c r="N1588" s="4" t="s">
        <v>2124</v>
      </c>
    </row>
    <row r="1589" spans="1:14" ht="30" hidden="1" customHeight="1" x14ac:dyDescent="0.25">
      <c r="A1589" s="3" t="s">
        <v>6798</v>
      </c>
      <c r="B1589" s="3" t="s">
        <v>2075</v>
      </c>
      <c r="C1589" s="3" t="s">
        <v>2768</v>
      </c>
      <c r="D1589" s="3" t="s">
        <v>476</v>
      </c>
      <c r="E1589" s="4" t="s">
        <v>2682</v>
      </c>
      <c r="F1589" s="5" t="s">
        <v>3694</v>
      </c>
      <c r="G1589" s="3" t="s">
        <v>3693</v>
      </c>
      <c r="H1589" s="3" t="s">
        <v>1980</v>
      </c>
      <c r="I1589" s="5" t="s">
        <v>3695</v>
      </c>
      <c r="J1589" s="6">
        <v>115532.72</v>
      </c>
      <c r="K1589" s="6">
        <v>51989.72</v>
      </c>
      <c r="L1589" s="8" t="s">
        <v>1743</v>
      </c>
      <c r="M1589" s="4" t="s">
        <v>1746</v>
      </c>
      <c r="N1589" s="4" t="s">
        <v>2130</v>
      </c>
    </row>
    <row r="1590" spans="1:14" ht="30" hidden="1" customHeight="1" x14ac:dyDescent="0.25">
      <c r="A1590" s="3" t="s">
        <v>6798</v>
      </c>
      <c r="B1590" s="3" t="s">
        <v>2075</v>
      </c>
      <c r="C1590" s="3" t="s">
        <v>2683</v>
      </c>
      <c r="D1590" s="3" t="s">
        <v>661</v>
      </c>
      <c r="E1590" s="4" t="s">
        <v>2682</v>
      </c>
      <c r="F1590" s="5" t="s">
        <v>3683</v>
      </c>
      <c r="G1590" s="3" t="s">
        <v>3682</v>
      </c>
      <c r="H1590" s="3" t="s">
        <v>2725</v>
      </c>
      <c r="I1590" s="5" t="s">
        <v>3685</v>
      </c>
      <c r="J1590" s="6">
        <v>83465</v>
      </c>
      <c r="K1590" s="6">
        <v>37559.25</v>
      </c>
      <c r="L1590" s="8" t="s">
        <v>1743</v>
      </c>
      <c r="M1590" s="4" t="s">
        <v>1746</v>
      </c>
      <c r="N1590" s="4" t="s">
        <v>1904</v>
      </c>
    </row>
    <row r="1591" spans="1:14" ht="30" hidden="1" customHeight="1" x14ac:dyDescent="0.25">
      <c r="A1591" s="3" t="s">
        <v>6798</v>
      </c>
      <c r="B1591" s="3" t="s">
        <v>6801</v>
      </c>
      <c r="C1591" s="3" t="s">
        <v>2076</v>
      </c>
      <c r="D1591" s="3" t="s">
        <v>522</v>
      </c>
      <c r="E1591" s="4" t="s">
        <v>1756</v>
      </c>
      <c r="F1591" s="5" t="s">
        <v>3680</v>
      </c>
      <c r="G1591" s="3" t="s">
        <v>3679</v>
      </c>
      <c r="H1591" s="3" t="s">
        <v>2545</v>
      </c>
      <c r="I1591" s="5" t="s">
        <v>3681</v>
      </c>
      <c r="J1591" s="6">
        <v>693177</v>
      </c>
      <c r="K1591" s="6">
        <v>419338.7</v>
      </c>
      <c r="L1591" s="8" t="s">
        <v>6799</v>
      </c>
      <c r="M1591" s="4" t="s">
        <v>1760</v>
      </c>
      <c r="N1591" s="4" t="s">
        <v>2244</v>
      </c>
    </row>
    <row r="1592" spans="1:14" ht="30" hidden="1" customHeight="1" x14ac:dyDescent="0.25">
      <c r="A1592" s="3" t="s">
        <v>6798</v>
      </c>
      <c r="B1592" s="3" t="s">
        <v>6801</v>
      </c>
      <c r="C1592" s="3" t="s">
        <v>2683</v>
      </c>
      <c r="D1592" s="3" t="s">
        <v>373</v>
      </c>
      <c r="E1592" s="4" t="s">
        <v>2682</v>
      </c>
      <c r="F1592" s="5" t="s">
        <v>3676</v>
      </c>
      <c r="G1592" s="3" t="s">
        <v>3675</v>
      </c>
      <c r="H1592" s="3" t="s">
        <v>2818</v>
      </c>
      <c r="I1592" s="5" t="s">
        <v>3678</v>
      </c>
      <c r="J1592" s="6">
        <v>91880.7</v>
      </c>
      <c r="K1592" s="6">
        <v>51690.239999999998</v>
      </c>
      <c r="L1592" s="8" t="s">
        <v>6799</v>
      </c>
      <c r="M1592" s="4" t="s">
        <v>1752</v>
      </c>
      <c r="N1592" s="4" t="s">
        <v>2013</v>
      </c>
    </row>
    <row r="1593" spans="1:14" ht="30" hidden="1" customHeight="1" x14ac:dyDescent="0.25">
      <c r="A1593" s="3" t="s">
        <v>6798</v>
      </c>
      <c r="B1593" s="3" t="s">
        <v>2075</v>
      </c>
      <c r="C1593" s="3" t="s">
        <v>2683</v>
      </c>
      <c r="D1593" s="3" t="s">
        <v>693</v>
      </c>
      <c r="E1593" s="4" t="s">
        <v>2682</v>
      </c>
      <c r="F1593" s="5" t="s">
        <v>3656</v>
      </c>
      <c r="G1593" s="3" t="s">
        <v>3655</v>
      </c>
      <c r="H1593" s="3" t="s">
        <v>3658</v>
      </c>
      <c r="I1593" s="5" t="s">
        <v>3657</v>
      </c>
      <c r="J1593" s="6">
        <v>155818.63</v>
      </c>
      <c r="K1593" s="6">
        <v>70118.38</v>
      </c>
      <c r="L1593" s="8" t="s">
        <v>1743</v>
      </c>
      <c r="M1593" s="4" t="s">
        <v>1752</v>
      </c>
      <c r="N1593" s="4" t="s">
        <v>1965</v>
      </c>
    </row>
    <row r="1594" spans="1:14" ht="30" hidden="1" customHeight="1" x14ac:dyDescent="0.25">
      <c r="A1594" s="3" t="s">
        <v>6798</v>
      </c>
      <c r="B1594" s="3" t="s">
        <v>6801</v>
      </c>
      <c r="C1594" s="3" t="s">
        <v>2076</v>
      </c>
      <c r="D1594" s="3" t="s">
        <v>395</v>
      </c>
      <c r="E1594" s="4" t="s">
        <v>1756</v>
      </c>
      <c r="F1594" s="5" t="s">
        <v>3640</v>
      </c>
      <c r="G1594" s="3" t="s">
        <v>3639</v>
      </c>
      <c r="H1594" s="3" t="s">
        <v>3642</v>
      </c>
      <c r="I1594" s="5" t="s">
        <v>3641</v>
      </c>
      <c r="J1594" s="6">
        <v>605214.31999999995</v>
      </c>
      <c r="K1594" s="6">
        <v>363953.14</v>
      </c>
      <c r="L1594" s="8" t="s">
        <v>6799</v>
      </c>
      <c r="M1594" s="4" t="s">
        <v>1828</v>
      </c>
      <c r="N1594" s="4" t="s">
        <v>2307</v>
      </c>
    </row>
    <row r="1595" spans="1:14" ht="30" hidden="1" customHeight="1" x14ac:dyDescent="0.25">
      <c r="A1595" s="3" t="s">
        <v>6798</v>
      </c>
      <c r="B1595" s="3" t="s">
        <v>2075</v>
      </c>
      <c r="C1595" s="3" t="s">
        <v>2683</v>
      </c>
      <c r="D1595" s="3" t="s">
        <v>246</v>
      </c>
      <c r="E1595" s="4" t="s">
        <v>2682</v>
      </c>
      <c r="F1595" s="5" t="s">
        <v>3613</v>
      </c>
      <c r="G1595" s="3" t="s">
        <v>3612</v>
      </c>
      <c r="H1595" s="3" t="s">
        <v>2703</v>
      </c>
      <c r="I1595" s="5" t="s">
        <v>3614</v>
      </c>
      <c r="J1595" s="6">
        <v>276100</v>
      </c>
      <c r="K1595" s="6">
        <v>124245</v>
      </c>
      <c r="L1595" s="8" t="s">
        <v>1743</v>
      </c>
      <c r="M1595" s="4" t="s">
        <v>1746</v>
      </c>
      <c r="N1595" s="4" t="s">
        <v>1745</v>
      </c>
    </row>
    <row r="1596" spans="1:14" ht="30" hidden="1" customHeight="1" x14ac:dyDescent="0.25">
      <c r="A1596" s="3" t="s">
        <v>6798</v>
      </c>
      <c r="B1596" s="3" t="s">
        <v>2075</v>
      </c>
      <c r="C1596" s="3" t="s">
        <v>2683</v>
      </c>
      <c r="D1596" s="3" t="s">
        <v>477</v>
      </c>
      <c r="E1596" s="4" t="s">
        <v>2682</v>
      </c>
      <c r="F1596" s="5" t="s">
        <v>3599</v>
      </c>
      <c r="G1596" s="3" t="s">
        <v>3598</v>
      </c>
      <c r="H1596" s="3" t="s">
        <v>2985</v>
      </c>
      <c r="I1596" s="5" t="s">
        <v>3600</v>
      </c>
      <c r="J1596" s="6">
        <v>75364.7</v>
      </c>
      <c r="K1596" s="6">
        <v>33914.120000000003</v>
      </c>
      <c r="L1596" s="8" t="s">
        <v>1743</v>
      </c>
      <c r="M1596" s="4" t="s">
        <v>1828</v>
      </c>
      <c r="N1596" s="4" t="s">
        <v>2051</v>
      </c>
    </row>
    <row r="1597" spans="1:14" ht="30" hidden="1" customHeight="1" x14ac:dyDescent="0.25">
      <c r="A1597" s="3" t="s">
        <v>6798</v>
      </c>
      <c r="B1597" s="3" t="s">
        <v>6801</v>
      </c>
      <c r="C1597" s="3" t="s">
        <v>2683</v>
      </c>
      <c r="D1597" s="3" t="s">
        <v>489</v>
      </c>
      <c r="E1597" s="4" t="s">
        <v>2682</v>
      </c>
      <c r="F1597" s="5" t="s">
        <v>2667</v>
      </c>
      <c r="G1597" s="3" t="s">
        <v>2666</v>
      </c>
      <c r="H1597" s="3" t="s">
        <v>1841</v>
      </c>
      <c r="I1597" s="5" t="s">
        <v>3590</v>
      </c>
      <c r="J1597" s="6">
        <v>160999.6</v>
      </c>
      <c r="K1597" s="6">
        <v>73908.490000000005</v>
      </c>
      <c r="L1597" s="8" t="s">
        <v>6799</v>
      </c>
      <c r="M1597" s="4" t="s">
        <v>1752</v>
      </c>
      <c r="N1597" s="4" t="s">
        <v>2288</v>
      </c>
    </row>
    <row r="1598" spans="1:14" ht="30" hidden="1" customHeight="1" x14ac:dyDescent="0.25">
      <c r="A1598" s="3" t="s">
        <v>6798</v>
      </c>
      <c r="B1598" s="3" t="s">
        <v>2075</v>
      </c>
      <c r="C1598" s="3" t="s">
        <v>2683</v>
      </c>
      <c r="D1598" s="3" t="s">
        <v>353</v>
      </c>
      <c r="E1598" s="4" t="s">
        <v>2682</v>
      </c>
      <c r="F1598" s="5" t="s">
        <v>3582</v>
      </c>
      <c r="G1598" s="3" t="s">
        <v>3581</v>
      </c>
      <c r="H1598" s="3" t="s">
        <v>2091</v>
      </c>
      <c r="I1598" s="5" t="s">
        <v>3583</v>
      </c>
      <c r="J1598" s="6">
        <v>84384</v>
      </c>
      <c r="K1598" s="6">
        <v>37972.800000000003</v>
      </c>
      <c r="L1598" s="8" t="s">
        <v>1743</v>
      </c>
      <c r="M1598" s="4" t="s">
        <v>1746</v>
      </c>
      <c r="N1598" s="4" t="s">
        <v>2124</v>
      </c>
    </row>
    <row r="1599" spans="1:14" ht="30" hidden="1" customHeight="1" x14ac:dyDescent="0.25">
      <c r="A1599" s="3" t="s">
        <v>6798</v>
      </c>
      <c r="B1599" s="3" t="s">
        <v>6801</v>
      </c>
      <c r="C1599" s="3" t="s">
        <v>2128</v>
      </c>
      <c r="D1599" s="3" t="s">
        <v>245</v>
      </c>
      <c r="E1599" s="4" t="s">
        <v>1756</v>
      </c>
      <c r="F1599" s="5" t="s">
        <v>3570</v>
      </c>
      <c r="G1599" s="3" t="s">
        <v>3569</v>
      </c>
      <c r="H1599" s="3" t="s">
        <v>3572</v>
      </c>
      <c r="I1599" s="5" t="s">
        <v>3571</v>
      </c>
      <c r="J1599" s="6">
        <v>2160658.4900000002</v>
      </c>
      <c r="K1599" s="6">
        <v>1510784.59</v>
      </c>
      <c r="L1599" s="8" t="s">
        <v>6799</v>
      </c>
      <c r="M1599" s="4" t="s">
        <v>1752</v>
      </c>
      <c r="N1599" s="4" t="s">
        <v>2206</v>
      </c>
    </row>
    <row r="1600" spans="1:14" ht="30" hidden="1" customHeight="1" x14ac:dyDescent="0.25">
      <c r="A1600" s="3" t="s">
        <v>6798</v>
      </c>
      <c r="B1600" s="3" t="s">
        <v>6801</v>
      </c>
      <c r="C1600" s="3" t="s">
        <v>2683</v>
      </c>
      <c r="D1600" s="3" t="s">
        <v>752</v>
      </c>
      <c r="E1600" s="4" t="s">
        <v>2682</v>
      </c>
      <c r="F1600" s="5" t="s">
        <v>1762</v>
      </c>
      <c r="G1600" s="3" t="s">
        <v>1761</v>
      </c>
      <c r="H1600" s="3" t="s">
        <v>1764</v>
      </c>
      <c r="I1600" s="5" t="s">
        <v>3564</v>
      </c>
      <c r="J1600" s="6">
        <v>308324.11</v>
      </c>
      <c r="K1600" s="6">
        <v>156049.87</v>
      </c>
      <c r="L1600" s="8" t="s">
        <v>6799</v>
      </c>
      <c r="M1600" s="4" t="s">
        <v>1746</v>
      </c>
      <c r="N1600" s="4" t="s">
        <v>1765</v>
      </c>
    </row>
    <row r="1601" spans="1:14" ht="30" hidden="1" customHeight="1" x14ac:dyDescent="0.25">
      <c r="A1601" s="3" t="s">
        <v>6798</v>
      </c>
      <c r="B1601" s="3" t="s">
        <v>6801</v>
      </c>
      <c r="C1601" s="3" t="s">
        <v>2683</v>
      </c>
      <c r="D1601" s="3" t="s">
        <v>281</v>
      </c>
      <c r="E1601" s="4" t="s">
        <v>2682</v>
      </c>
      <c r="F1601" s="5" t="s">
        <v>3550</v>
      </c>
      <c r="G1601" s="3" t="s">
        <v>3549</v>
      </c>
      <c r="H1601" s="3" t="s">
        <v>2409</v>
      </c>
      <c r="I1601" s="5" t="s">
        <v>3551</v>
      </c>
      <c r="J1601" s="6">
        <v>136569.12</v>
      </c>
      <c r="K1601" s="6">
        <v>68474.16</v>
      </c>
      <c r="L1601" s="8" t="s">
        <v>6799</v>
      </c>
      <c r="M1601" s="4" t="s">
        <v>1760</v>
      </c>
      <c r="N1601" s="4" t="s">
        <v>1759</v>
      </c>
    </row>
    <row r="1602" spans="1:14" ht="30" hidden="1" customHeight="1" x14ac:dyDescent="0.25">
      <c r="A1602" s="3" t="s">
        <v>6798</v>
      </c>
      <c r="B1602" s="3" t="s">
        <v>2075</v>
      </c>
      <c r="C1602" s="3" t="s">
        <v>2683</v>
      </c>
      <c r="D1602" s="3" t="s">
        <v>380</v>
      </c>
      <c r="E1602" s="4" t="s">
        <v>2682</v>
      </c>
      <c r="F1602" s="5" t="s">
        <v>3534</v>
      </c>
      <c r="G1602" s="3" t="s">
        <v>3533</v>
      </c>
      <c r="H1602" s="3" t="s">
        <v>3536</v>
      </c>
      <c r="I1602" s="5" t="s">
        <v>3535</v>
      </c>
      <c r="J1602" s="6">
        <v>67038</v>
      </c>
      <c r="K1602" s="6">
        <v>30167.1</v>
      </c>
      <c r="L1602" s="8" t="s">
        <v>1743</v>
      </c>
      <c r="M1602" s="4" t="s">
        <v>1746</v>
      </c>
      <c r="N1602" s="4" t="s">
        <v>1795</v>
      </c>
    </row>
    <row r="1603" spans="1:14" ht="30" hidden="1" customHeight="1" x14ac:dyDescent="0.25">
      <c r="A1603" s="3" t="s">
        <v>6798</v>
      </c>
      <c r="B1603" s="3" t="s">
        <v>2075</v>
      </c>
      <c r="C1603" s="3" t="s">
        <v>2683</v>
      </c>
      <c r="D1603" s="3" t="s">
        <v>361</v>
      </c>
      <c r="E1603" s="4" t="s">
        <v>2682</v>
      </c>
      <c r="F1603" s="5" t="s">
        <v>3308</v>
      </c>
      <c r="G1603" s="3" t="s">
        <v>3307</v>
      </c>
      <c r="H1603" s="3" t="s">
        <v>2721</v>
      </c>
      <c r="I1603" s="5" t="s">
        <v>3532</v>
      </c>
      <c r="J1603" s="6">
        <v>149169.20000000001</v>
      </c>
      <c r="K1603" s="6">
        <v>67126.14</v>
      </c>
      <c r="L1603" s="8" t="s">
        <v>1743</v>
      </c>
      <c r="M1603" s="4" t="s">
        <v>1746</v>
      </c>
      <c r="N1603" s="4" t="s">
        <v>1785</v>
      </c>
    </row>
    <row r="1604" spans="1:14" ht="30" hidden="1" customHeight="1" x14ac:dyDescent="0.25">
      <c r="A1604" s="3" t="s">
        <v>6798</v>
      </c>
      <c r="B1604" s="3" t="s">
        <v>6801</v>
      </c>
      <c r="C1604" s="3" t="s">
        <v>2683</v>
      </c>
      <c r="D1604" s="3" t="s">
        <v>457</v>
      </c>
      <c r="E1604" s="4" t="s">
        <v>2682</v>
      </c>
      <c r="F1604" s="5" t="s">
        <v>2543</v>
      </c>
      <c r="G1604" s="3" t="s">
        <v>2542</v>
      </c>
      <c r="H1604" s="3" t="s">
        <v>2545</v>
      </c>
      <c r="I1604" s="5" t="s">
        <v>3508</v>
      </c>
      <c r="J1604" s="6">
        <v>159591.74</v>
      </c>
      <c r="K1604" s="6">
        <v>80051.86</v>
      </c>
      <c r="L1604" s="8" t="s">
        <v>6799</v>
      </c>
      <c r="M1604" s="4" t="s">
        <v>1746</v>
      </c>
      <c r="N1604" s="4" t="s">
        <v>2043</v>
      </c>
    </row>
    <row r="1605" spans="1:14" ht="30" hidden="1" customHeight="1" x14ac:dyDescent="0.25">
      <c r="A1605" s="3" t="s">
        <v>6798</v>
      </c>
      <c r="B1605" s="3" t="s">
        <v>2075</v>
      </c>
      <c r="C1605" s="3" t="s">
        <v>2683</v>
      </c>
      <c r="D1605" s="3" t="s">
        <v>467</v>
      </c>
      <c r="E1605" s="4" t="s">
        <v>2682</v>
      </c>
      <c r="F1605" s="5" t="s">
        <v>3502</v>
      </c>
      <c r="G1605" s="3" t="s">
        <v>3501</v>
      </c>
      <c r="H1605" s="3" t="s">
        <v>2906</v>
      </c>
      <c r="I1605" s="5" t="s">
        <v>3503</v>
      </c>
      <c r="J1605" s="6">
        <v>329392.44</v>
      </c>
      <c r="K1605" s="6">
        <v>148226.6</v>
      </c>
      <c r="L1605" s="8" t="s">
        <v>1743</v>
      </c>
      <c r="M1605" s="4" t="s">
        <v>1746</v>
      </c>
      <c r="N1605" s="4" t="s">
        <v>1785</v>
      </c>
    </row>
    <row r="1606" spans="1:14" ht="30" hidden="1" customHeight="1" x14ac:dyDescent="0.25">
      <c r="A1606" s="3" t="s">
        <v>6798</v>
      </c>
      <c r="B1606" s="3" t="s">
        <v>6801</v>
      </c>
      <c r="C1606" s="3" t="s">
        <v>2683</v>
      </c>
      <c r="D1606" s="3" t="s">
        <v>397</v>
      </c>
      <c r="E1606" s="4" t="s">
        <v>2682</v>
      </c>
      <c r="F1606" s="5" t="s">
        <v>3469</v>
      </c>
      <c r="G1606" s="3" t="s">
        <v>3468</v>
      </c>
      <c r="H1606" s="3" t="s">
        <v>1887</v>
      </c>
      <c r="I1606" s="5" t="s">
        <v>3470</v>
      </c>
      <c r="J1606" s="6">
        <v>190620.5</v>
      </c>
      <c r="K1606" s="6">
        <v>88837.98</v>
      </c>
      <c r="L1606" s="8" t="s">
        <v>6799</v>
      </c>
      <c r="M1606" s="4" t="s">
        <v>1746</v>
      </c>
      <c r="N1606" s="4" t="s">
        <v>2124</v>
      </c>
    </row>
    <row r="1607" spans="1:14" ht="30" hidden="1" customHeight="1" x14ac:dyDescent="0.25">
      <c r="A1607" s="3" t="s">
        <v>6798</v>
      </c>
      <c r="B1607" s="3" t="s">
        <v>2075</v>
      </c>
      <c r="C1607" s="3" t="s">
        <v>2683</v>
      </c>
      <c r="D1607" s="3" t="s">
        <v>464</v>
      </c>
      <c r="E1607" s="4" t="s">
        <v>2682</v>
      </c>
      <c r="F1607" s="5" t="s">
        <v>3460</v>
      </c>
      <c r="G1607" s="3" t="s">
        <v>3459</v>
      </c>
      <c r="H1607" s="3" t="s">
        <v>1972</v>
      </c>
      <c r="I1607" s="5" t="s">
        <v>3461</v>
      </c>
      <c r="J1607" s="6">
        <v>103440</v>
      </c>
      <c r="K1607" s="6">
        <v>46548</v>
      </c>
      <c r="L1607" s="8" t="s">
        <v>1743</v>
      </c>
      <c r="M1607" s="4" t="s">
        <v>1752</v>
      </c>
      <c r="N1607" s="4" t="s">
        <v>1965</v>
      </c>
    </row>
    <row r="1608" spans="1:14" ht="30" hidden="1" customHeight="1" x14ac:dyDescent="0.25">
      <c r="A1608" s="3" t="s">
        <v>6798</v>
      </c>
      <c r="B1608" s="3" t="s">
        <v>2075</v>
      </c>
      <c r="C1608" s="3" t="s">
        <v>2076</v>
      </c>
      <c r="D1608" s="3" t="s">
        <v>498</v>
      </c>
      <c r="E1608" s="4" t="s">
        <v>1756</v>
      </c>
      <c r="F1608" s="5" t="s">
        <v>3454</v>
      </c>
      <c r="G1608" s="3" t="s">
        <v>3453</v>
      </c>
      <c r="H1608" s="3" t="s">
        <v>3456</v>
      </c>
      <c r="I1608" s="5" t="s">
        <v>3455</v>
      </c>
      <c r="J1608" s="6">
        <v>1660514.2</v>
      </c>
      <c r="K1608" s="6">
        <v>830257.1</v>
      </c>
      <c r="L1608" s="8" t="s">
        <v>1743</v>
      </c>
      <c r="M1608" s="4" t="s">
        <v>1746</v>
      </c>
      <c r="N1608" s="4" t="s">
        <v>1981</v>
      </c>
    </row>
    <row r="1609" spans="1:14" ht="30" hidden="1" customHeight="1" x14ac:dyDescent="0.25">
      <c r="A1609" s="3" t="s">
        <v>6798</v>
      </c>
      <c r="B1609" s="3" t="s">
        <v>2075</v>
      </c>
      <c r="C1609" s="3" t="s">
        <v>2683</v>
      </c>
      <c r="D1609" s="3" t="s">
        <v>279</v>
      </c>
      <c r="E1609" s="4" t="s">
        <v>2682</v>
      </c>
      <c r="F1609" s="5" t="s">
        <v>3442</v>
      </c>
      <c r="G1609" s="3" t="s">
        <v>3441</v>
      </c>
      <c r="H1609" s="3" t="s">
        <v>3444</v>
      </c>
      <c r="I1609" s="5" t="s">
        <v>3443</v>
      </c>
      <c r="J1609" s="6">
        <v>202860.79999999999</v>
      </c>
      <c r="K1609" s="6">
        <v>91287.360000000001</v>
      </c>
      <c r="L1609" s="8" t="s">
        <v>1743</v>
      </c>
      <c r="M1609" s="4" t="s">
        <v>1746</v>
      </c>
      <c r="N1609" s="4" t="s">
        <v>1842</v>
      </c>
    </row>
    <row r="1610" spans="1:14" ht="30" hidden="1" customHeight="1" x14ac:dyDescent="0.25">
      <c r="A1610" s="3" t="s">
        <v>6798</v>
      </c>
      <c r="B1610" s="3" t="s">
        <v>2075</v>
      </c>
      <c r="C1610" s="3" t="s">
        <v>2683</v>
      </c>
      <c r="D1610" s="3" t="s">
        <v>342</v>
      </c>
      <c r="E1610" s="4" t="s">
        <v>2682</v>
      </c>
      <c r="F1610" s="5" t="s">
        <v>3439</v>
      </c>
      <c r="G1610" s="3" t="s">
        <v>3438</v>
      </c>
      <c r="H1610" s="3" t="s">
        <v>1858</v>
      </c>
      <c r="I1610" s="5" t="s">
        <v>3440</v>
      </c>
      <c r="J1610" s="6">
        <v>77846.2</v>
      </c>
      <c r="K1610" s="6">
        <v>35030.79</v>
      </c>
      <c r="L1610" s="8" t="s">
        <v>1743</v>
      </c>
      <c r="M1610" s="4" t="s">
        <v>1746</v>
      </c>
      <c r="N1610" s="4" t="s">
        <v>1785</v>
      </c>
    </row>
    <row r="1611" spans="1:14" ht="30" hidden="1" customHeight="1" x14ac:dyDescent="0.25">
      <c r="A1611" s="3" t="s">
        <v>6798</v>
      </c>
      <c r="B1611" s="3" t="s">
        <v>6801</v>
      </c>
      <c r="C1611" s="3" t="s">
        <v>2683</v>
      </c>
      <c r="D1611" s="3" t="s">
        <v>524</v>
      </c>
      <c r="E1611" s="4" t="s">
        <v>2682</v>
      </c>
      <c r="F1611" s="5" t="s">
        <v>3413</v>
      </c>
      <c r="G1611" s="3" t="s">
        <v>3412</v>
      </c>
      <c r="H1611" s="3" t="s">
        <v>1841</v>
      </c>
      <c r="I1611" s="5" t="s">
        <v>3414</v>
      </c>
      <c r="J1611" s="6">
        <v>194718</v>
      </c>
      <c r="K1611" s="6">
        <v>88497.600000000006</v>
      </c>
      <c r="L1611" s="8" t="s">
        <v>6799</v>
      </c>
      <c r="M1611" s="4" t="s">
        <v>1760</v>
      </c>
      <c r="N1611" s="4" t="s">
        <v>2169</v>
      </c>
    </row>
    <row r="1612" spans="1:14" ht="30" hidden="1" customHeight="1" x14ac:dyDescent="0.25">
      <c r="A1612" s="3" t="s">
        <v>6798</v>
      </c>
      <c r="B1612" s="3" t="s">
        <v>2075</v>
      </c>
      <c r="C1612" s="3" t="s">
        <v>2683</v>
      </c>
      <c r="D1612" s="3" t="s">
        <v>358</v>
      </c>
      <c r="E1612" s="4" t="s">
        <v>2682</v>
      </c>
      <c r="F1612" s="5" t="s">
        <v>3405</v>
      </c>
      <c r="G1612" s="3" t="s">
        <v>3404</v>
      </c>
      <c r="H1612" s="3" t="s">
        <v>2091</v>
      </c>
      <c r="I1612" s="5" t="s">
        <v>3403</v>
      </c>
      <c r="J1612" s="6">
        <v>186389.4</v>
      </c>
      <c r="K1612" s="6">
        <v>83875.23</v>
      </c>
      <c r="L1612" s="8" t="s">
        <v>1743</v>
      </c>
      <c r="M1612" s="4" t="s">
        <v>1746</v>
      </c>
      <c r="N1612" s="4" t="s">
        <v>2124</v>
      </c>
    </row>
    <row r="1613" spans="1:14" ht="30" hidden="1" customHeight="1" x14ac:dyDescent="0.25">
      <c r="A1613" s="3" t="s">
        <v>6798</v>
      </c>
      <c r="B1613" s="3" t="s">
        <v>2075</v>
      </c>
      <c r="C1613" s="3" t="s">
        <v>2683</v>
      </c>
      <c r="D1613" s="3" t="s">
        <v>199</v>
      </c>
      <c r="E1613" s="4" t="s">
        <v>2682</v>
      </c>
      <c r="F1613" s="5" t="s">
        <v>3402</v>
      </c>
      <c r="G1613" s="3" t="s">
        <v>3401</v>
      </c>
      <c r="H1613" s="3" t="s">
        <v>2091</v>
      </c>
      <c r="I1613" s="5" t="s">
        <v>3403</v>
      </c>
      <c r="J1613" s="6">
        <v>120632.25</v>
      </c>
      <c r="K1613" s="6">
        <v>54284.51</v>
      </c>
      <c r="L1613" s="8" t="s">
        <v>1743</v>
      </c>
      <c r="M1613" s="4" t="s">
        <v>1828</v>
      </c>
      <c r="N1613" s="4" t="s">
        <v>2830</v>
      </c>
    </row>
    <row r="1614" spans="1:14" ht="30" hidden="1" customHeight="1" x14ac:dyDescent="0.25">
      <c r="A1614" s="3" t="s">
        <v>6798</v>
      </c>
      <c r="B1614" s="3" t="s">
        <v>6801</v>
      </c>
      <c r="C1614" s="3" t="s">
        <v>2683</v>
      </c>
      <c r="D1614" s="3" t="s">
        <v>201</v>
      </c>
      <c r="E1614" s="4" t="s">
        <v>2682</v>
      </c>
      <c r="F1614" s="5" t="s">
        <v>3399</v>
      </c>
      <c r="G1614" s="3" t="s">
        <v>3398</v>
      </c>
      <c r="H1614" s="3" t="s">
        <v>2852</v>
      </c>
      <c r="I1614" s="5" t="s">
        <v>3400</v>
      </c>
      <c r="J1614" s="6">
        <v>187285.64</v>
      </c>
      <c r="K1614" s="6">
        <v>92214.77</v>
      </c>
      <c r="L1614" s="8" t="s">
        <v>6799</v>
      </c>
      <c r="M1614" s="4" t="s">
        <v>1746</v>
      </c>
      <c r="N1614" s="4" t="s">
        <v>1813</v>
      </c>
    </row>
    <row r="1615" spans="1:14" ht="30" hidden="1" customHeight="1" x14ac:dyDescent="0.25">
      <c r="A1615" s="3" t="s">
        <v>6798</v>
      </c>
      <c r="B1615" s="3" t="s">
        <v>6801</v>
      </c>
      <c r="C1615" s="3" t="s">
        <v>2683</v>
      </c>
      <c r="D1615" s="3" t="s">
        <v>355</v>
      </c>
      <c r="E1615" s="4" t="s">
        <v>2682</v>
      </c>
      <c r="F1615" s="5" t="s">
        <v>3396</v>
      </c>
      <c r="G1615" s="3" t="s">
        <v>3395</v>
      </c>
      <c r="H1615" s="3" t="s">
        <v>1764</v>
      </c>
      <c r="I1615" s="5" t="s">
        <v>3397</v>
      </c>
      <c r="J1615" s="6">
        <v>100260.05</v>
      </c>
      <c r="K1615" s="6">
        <v>60000.480000000003</v>
      </c>
      <c r="L1615" s="8" t="s">
        <v>6799</v>
      </c>
      <c r="M1615" s="4" t="s">
        <v>1746</v>
      </c>
      <c r="N1615" s="4" t="s">
        <v>1813</v>
      </c>
    </row>
    <row r="1616" spans="1:14" ht="30" hidden="1" customHeight="1" x14ac:dyDescent="0.25">
      <c r="A1616" s="3" t="s">
        <v>6798</v>
      </c>
      <c r="B1616" s="3" t="s">
        <v>6801</v>
      </c>
      <c r="C1616" s="3" t="s">
        <v>2683</v>
      </c>
      <c r="D1616" s="3" t="s">
        <v>423</v>
      </c>
      <c r="E1616" s="4" t="s">
        <v>2682</v>
      </c>
      <c r="F1616" s="5" t="s">
        <v>2539</v>
      </c>
      <c r="G1616" s="3" t="s">
        <v>2538</v>
      </c>
      <c r="H1616" s="3" t="s">
        <v>2139</v>
      </c>
      <c r="I1616" s="5" t="s">
        <v>3352</v>
      </c>
      <c r="J1616" s="6">
        <v>138756.94</v>
      </c>
      <c r="K1616" s="6">
        <v>70298.37</v>
      </c>
      <c r="L1616" s="8" t="s">
        <v>6799</v>
      </c>
      <c r="M1616" s="4" t="s">
        <v>1746</v>
      </c>
      <c r="N1616" s="4" t="s">
        <v>1745</v>
      </c>
    </row>
    <row r="1617" spans="1:14" ht="30" hidden="1" customHeight="1" x14ac:dyDescent="0.25">
      <c r="A1617" s="3" t="s">
        <v>6798</v>
      </c>
      <c r="B1617" s="3" t="s">
        <v>2075</v>
      </c>
      <c r="C1617" s="3" t="s">
        <v>2683</v>
      </c>
      <c r="D1617" s="3" t="s">
        <v>433</v>
      </c>
      <c r="E1617" s="4" t="s">
        <v>2682</v>
      </c>
      <c r="F1617" s="5" t="s">
        <v>3311</v>
      </c>
      <c r="G1617" s="3" t="s">
        <v>3310</v>
      </c>
      <c r="H1617" s="3" t="s">
        <v>1858</v>
      </c>
      <c r="I1617" s="5" t="s">
        <v>3312</v>
      </c>
      <c r="J1617" s="6">
        <v>337891.23</v>
      </c>
      <c r="K1617" s="6">
        <v>152051.04999999999</v>
      </c>
      <c r="L1617" s="8" t="s">
        <v>1743</v>
      </c>
      <c r="M1617" s="4" t="s">
        <v>1760</v>
      </c>
      <c r="N1617" s="4" t="s">
        <v>1759</v>
      </c>
    </row>
    <row r="1618" spans="1:14" ht="30" hidden="1" customHeight="1" x14ac:dyDescent="0.25">
      <c r="A1618" s="3" t="s">
        <v>6798</v>
      </c>
      <c r="B1618" s="3" t="s">
        <v>2075</v>
      </c>
      <c r="C1618" s="3" t="s">
        <v>2683</v>
      </c>
      <c r="D1618" s="3" t="s">
        <v>378</v>
      </c>
      <c r="E1618" s="4" t="s">
        <v>2682</v>
      </c>
      <c r="F1618" s="5" t="s">
        <v>3300</v>
      </c>
      <c r="G1618" s="3" t="s">
        <v>3299</v>
      </c>
      <c r="H1618" s="3" t="s">
        <v>3302</v>
      </c>
      <c r="I1618" s="5" t="s">
        <v>3301</v>
      </c>
      <c r="J1618" s="6">
        <v>94888</v>
      </c>
      <c r="K1618" s="6">
        <v>42699.6</v>
      </c>
      <c r="L1618" s="8" t="s">
        <v>1743</v>
      </c>
      <c r="M1618" s="4" t="s">
        <v>1746</v>
      </c>
      <c r="N1618" s="4" t="s">
        <v>1904</v>
      </c>
    </row>
    <row r="1619" spans="1:14" ht="30" hidden="1" customHeight="1" x14ac:dyDescent="0.25">
      <c r="A1619" s="3" t="s">
        <v>6798</v>
      </c>
      <c r="B1619" s="3" t="s">
        <v>2075</v>
      </c>
      <c r="C1619" s="3" t="s">
        <v>2683</v>
      </c>
      <c r="D1619" s="3" t="s">
        <v>624</v>
      </c>
      <c r="E1619" s="4" t="s">
        <v>2682</v>
      </c>
      <c r="F1619" s="5" t="s">
        <v>2441</v>
      </c>
      <c r="G1619" s="3" t="s">
        <v>2440</v>
      </c>
      <c r="H1619" s="3" t="s">
        <v>1812</v>
      </c>
      <c r="I1619" s="5" t="s">
        <v>3284</v>
      </c>
      <c r="J1619" s="6">
        <v>268591.26</v>
      </c>
      <c r="K1619" s="6">
        <v>120866.07</v>
      </c>
      <c r="L1619" s="8" t="s">
        <v>1743</v>
      </c>
      <c r="M1619" s="4" t="s">
        <v>1746</v>
      </c>
      <c r="N1619" s="4" t="s">
        <v>1904</v>
      </c>
    </row>
    <row r="1620" spans="1:14" ht="30" hidden="1" customHeight="1" x14ac:dyDescent="0.25">
      <c r="A1620" s="3" t="s">
        <v>6798</v>
      </c>
      <c r="B1620" s="3" t="s">
        <v>6801</v>
      </c>
      <c r="C1620" s="3" t="s">
        <v>2683</v>
      </c>
      <c r="D1620" s="3" t="s">
        <v>375</v>
      </c>
      <c r="E1620" s="4" t="s">
        <v>2682</v>
      </c>
      <c r="F1620" s="5" t="s">
        <v>3269</v>
      </c>
      <c r="G1620" s="3" t="s">
        <v>3268</v>
      </c>
      <c r="H1620" s="3" t="s">
        <v>2160</v>
      </c>
      <c r="I1620" s="5" t="s">
        <v>3270</v>
      </c>
      <c r="J1620" s="6">
        <v>103040.35</v>
      </c>
      <c r="K1620" s="6">
        <v>53113.56</v>
      </c>
      <c r="L1620" s="8" t="s">
        <v>6799</v>
      </c>
      <c r="M1620" s="4" t="s">
        <v>1746</v>
      </c>
      <c r="N1620" s="4" t="s">
        <v>1993</v>
      </c>
    </row>
    <row r="1621" spans="1:14" ht="30" hidden="1" customHeight="1" x14ac:dyDescent="0.25">
      <c r="A1621" s="3" t="s">
        <v>6798</v>
      </c>
      <c r="B1621" s="3" t="s">
        <v>6801</v>
      </c>
      <c r="C1621" s="3" t="s">
        <v>2683</v>
      </c>
      <c r="D1621" s="3" t="s">
        <v>618</v>
      </c>
      <c r="E1621" s="4" t="s">
        <v>2682</v>
      </c>
      <c r="F1621" s="5" t="s">
        <v>3256</v>
      </c>
      <c r="G1621" s="3" t="s">
        <v>3255</v>
      </c>
      <c r="H1621" s="3" t="s">
        <v>2818</v>
      </c>
      <c r="I1621" s="5" t="s">
        <v>3257</v>
      </c>
      <c r="J1621" s="6">
        <v>196440.53</v>
      </c>
      <c r="K1621" s="6">
        <v>100983.07</v>
      </c>
      <c r="L1621" s="8" t="s">
        <v>6799</v>
      </c>
      <c r="M1621" s="4" t="s">
        <v>1752</v>
      </c>
      <c r="N1621" s="4" t="s">
        <v>1965</v>
      </c>
    </row>
    <row r="1622" spans="1:14" ht="30" hidden="1" customHeight="1" x14ac:dyDescent="0.25">
      <c r="A1622" s="3" t="s">
        <v>6798</v>
      </c>
      <c r="B1622" s="3" t="s">
        <v>2075</v>
      </c>
      <c r="C1622" s="3" t="s">
        <v>2683</v>
      </c>
      <c r="D1622" s="3" t="s">
        <v>500</v>
      </c>
      <c r="E1622" s="4" t="s">
        <v>2682</v>
      </c>
      <c r="F1622" s="5" t="s">
        <v>3239</v>
      </c>
      <c r="G1622" s="3" t="s">
        <v>3238</v>
      </c>
      <c r="H1622" s="3" t="s">
        <v>2139</v>
      </c>
      <c r="I1622" s="5" t="s">
        <v>3240</v>
      </c>
      <c r="J1622" s="6">
        <v>122308.69</v>
      </c>
      <c r="K1622" s="6">
        <v>55038.91</v>
      </c>
      <c r="L1622" s="8" t="s">
        <v>1743</v>
      </c>
      <c r="M1622" s="4" t="s">
        <v>1746</v>
      </c>
      <c r="N1622" s="4" t="s">
        <v>2124</v>
      </c>
    </row>
    <row r="1623" spans="1:14" ht="30" hidden="1" customHeight="1" x14ac:dyDescent="0.25">
      <c r="A1623" s="3" t="s">
        <v>6798</v>
      </c>
      <c r="B1623" s="3" t="s">
        <v>2075</v>
      </c>
      <c r="C1623" s="3" t="s">
        <v>2683</v>
      </c>
      <c r="D1623" s="3" t="s">
        <v>570</v>
      </c>
      <c r="E1623" s="4" t="s">
        <v>2682</v>
      </c>
      <c r="F1623" s="5" t="s">
        <v>2438</v>
      </c>
      <c r="G1623" s="3" t="s">
        <v>2437</v>
      </c>
      <c r="H1623" s="3" t="s">
        <v>1764</v>
      </c>
      <c r="I1623" s="5" t="s">
        <v>3233</v>
      </c>
      <c r="J1623" s="6">
        <v>93550</v>
      </c>
      <c r="K1623" s="6">
        <v>42097.5</v>
      </c>
      <c r="L1623" s="8" t="s">
        <v>1743</v>
      </c>
      <c r="M1623" s="4" t="s">
        <v>1752</v>
      </c>
      <c r="N1623" s="4" t="s">
        <v>1965</v>
      </c>
    </row>
    <row r="1624" spans="1:14" ht="30" hidden="1" customHeight="1" x14ac:dyDescent="0.25">
      <c r="A1624" s="3" t="s">
        <v>6798</v>
      </c>
      <c r="B1624" s="3" t="s">
        <v>6801</v>
      </c>
      <c r="C1624" s="3" t="s">
        <v>2683</v>
      </c>
      <c r="D1624" s="3" t="s">
        <v>592</v>
      </c>
      <c r="E1624" s="4" t="s">
        <v>2682</v>
      </c>
      <c r="F1624" s="5" t="s">
        <v>3219</v>
      </c>
      <c r="G1624" s="3" t="s">
        <v>3218</v>
      </c>
      <c r="H1624" s="3" t="s">
        <v>3221</v>
      </c>
      <c r="I1624" s="5" t="s">
        <v>3220</v>
      </c>
      <c r="J1624" s="6">
        <v>80793.440000000002</v>
      </c>
      <c r="K1624" s="6">
        <v>40044.550000000003</v>
      </c>
      <c r="L1624" s="8" t="s">
        <v>6799</v>
      </c>
      <c r="M1624" s="4" t="s">
        <v>1746</v>
      </c>
      <c r="N1624" s="4" t="s">
        <v>1993</v>
      </c>
    </row>
    <row r="1625" spans="1:14" ht="30" hidden="1" customHeight="1" x14ac:dyDescent="0.25">
      <c r="A1625" s="3" t="s">
        <v>6798</v>
      </c>
      <c r="B1625" s="3" t="s">
        <v>2075</v>
      </c>
      <c r="C1625" s="3" t="s">
        <v>2683</v>
      </c>
      <c r="D1625" s="3" t="s">
        <v>242</v>
      </c>
      <c r="E1625" s="4" t="s">
        <v>2682</v>
      </c>
      <c r="F1625" s="5" t="s">
        <v>3160</v>
      </c>
      <c r="G1625" s="3" t="s">
        <v>3159</v>
      </c>
      <c r="H1625" s="3" t="s">
        <v>1774</v>
      </c>
      <c r="I1625" s="5" t="s">
        <v>3217</v>
      </c>
      <c r="J1625" s="6">
        <v>155557</v>
      </c>
      <c r="K1625" s="6">
        <v>70000.649999999994</v>
      </c>
      <c r="L1625" s="8" t="s">
        <v>1743</v>
      </c>
      <c r="M1625" s="4" t="s">
        <v>1746</v>
      </c>
      <c r="N1625" s="4" t="s">
        <v>1795</v>
      </c>
    </row>
    <row r="1626" spans="1:14" ht="30" hidden="1" customHeight="1" x14ac:dyDescent="0.25">
      <c r="A1626" s="3" t="s">
        <v>6798</v>
      </c>
      <c r="B1626" s="3" t="s">
        <v>2075</v>
      </c>
      <c r="C1626" s="3" t="s">
        <v>2683</v>
      </c>
      <c r="D1626" s="3" t="s">
        <v>499</v>
      </c>
      <c r="E1626" s="4" t="s">
        <v>2682</v>
      </c>
      <c r="F1626" s="5" t="s">
        <v>3214</v>
      </c>
      <c r="G1626" s="3" t="s">
        <v>3213</v>
      </c>
      <c r="H1626" s="3" t="s">
        <v>1829</v>
      </c>
      <c r="I1626" s="5" t="s">
        <v>3215</v>
      </c>
      <c r="J1626" s="6">
        <v>250300</v>
      </c>
      <c r="K1626" s="6">
        <v>112635</v>
      </c>
      <c r="L1626" s="8" t="s">
        <v>1743</v>
      </c>
      <c r="M1626" s="4" t="s">
        <v>1746</v>
      </c>
      <c r="N1626" s="4" t="s">
        <v>1785</v>
      </c>
    </row>
    <row r="1627" spans="1:14" ht="30" hidden="1" customHeight="1" x14ac:dyDescent="0.25">
      <c r="A1627" s="3" t="s">
        <v>6798</v>
      </c>
      <c r="B1627" s="3" t="s">
        <v>6801</v>
      </c>
      <c r="C1627" s="3" t="s">
        <v>2768</v>
      </c>
      <c r="D1627" s="3" t="s">
        <v>432</v>
      </c>
      <c r="E1627" s="4" t="s">
        <v>2682</v>
      </c>
      <c r="F1627" s="5" t="s">
        <v>3205</v>
      </c>
      <c r="G1627" s="3" t="s">
        <v>3204</v>
      </c>
      <c r="H1627" s="3" t="s">
        <v>1833</v>
      </c>
      <c r="I1627" s="5" t="s">
        <v>3206</v>
      </c>
      <c r="J1627" s="6">
        <v>367102</v>
      </c>
      <c r="K1627" s="6">
        <v>165926.39999999999</v>
      </c>
      <c r="L1627" s="8" t="s">
        <v>6799</v>
      </c>
      <c r="M1627" s="4" t="s">
        <v>1999</v>
      </c>
      <c r="N1627" s="4" t="s">
        <v>1998</v>
      </c>
    </row>
    <row r="1628" spans="1:14" ht="30" hidden="1" customHeight="1" x14ac:dyDescent="0.25">
      <c r="A1628" s="3" t="s">
        <v>6798</v>
      </c>
      <c r="B1628" s="3" t="s">
        <v>2075</v>
      </c>
      <c r="C1628" s="3" t="s">
        <v>2768</v>
      </c>
      <c r="D1628" s="3" t="s">
        <v>284</v>
      </c>
      <c r="E1628" s="4" t="s">
        <v>2682</v>
      </c>
      <c r="F1628" s="5" t="s">
        <v>3187</v>
      </c>
      <c r="G1628" s="3" t="s">
        <v>3186</v>
      </c>
      <c r="H1628" s="3" t="s">
        <v>2411</v>
      </c>
      <c r="I1628" s="5" t="s">
        <v>3188</v>
      </c>
      <c r="J1628" s="6">
        <v>160067.5</v>
      </c>
      <c r="K1628" s="6">
        <v>72030.38</v>
      </c>
      <c r="L1628" s="8" t="s">
        <v>1743</v>
      </c>
      <c r="M1628" s="4" t="s">
        <v>1999</v>
      </c>
      <c r="N1628" s="4" t="s">
        <v>3189</v>
      </c>
    </row>
    <row r="1629" spans="1:14" ht="30" hidden="1" customHeight="1" x14ac:dyDescent="0.25">
      <c r="A1629" s="3" t="s">
        <v>6798</v>
      </c>
      <c r="B1629" s="3" t="s">
        <v>2075</v>
      </c>
      <c r="C1629" s="3" t="s">
        <v>2683</v>
      </c>
      <c r="D1629" s="3" t="s">
        <v>241</v>
      </c>
      <c r="E1629" s="4" t="s">
        <v>2682</v>
      </c>
      <c r="F1629" s="5" t="s">
        <v>3184</v>
      </c>
      <c r="G1629" s="3" t="s">
        <v>3183</v>
      </c>
      <c r="H1629" s="3" t="s">
        <v>2098</v>
      </c>
      <c r="I1629" s="5" t="s">
        <v>3185</v>
      </c>
      <c r="J1629" s="6">
        <v>186126.25</v>
      </c>
      <c r="K1629" s="6">
        <v>83756.81</v>
      </c>
      <c r="L1629" s="8" t="s">
        <v>1743</v>
      </c>
      <c r="M1629" s="4" t="s">
        <v>1746</v>
      </c>
      <c r="N1629" s="4" t="s">
        <v>1993</v>
      </c>
    </row>
    <row r="1630" spans="1:14" ht="30" hidden="1" customHeight="1" x14ac:dyDescent="0.25">
      <c r="A1630" s="3" t="s">
        <v>6798</v>
      </c>
      <c r="B1630" s="3" t="s">
        <v>2075</v>
      </c>
      <c r="C1630" s="3" t="s">
        <v>2683</v>
      </c>
      <c r="D1630" s="3" t="s">
        <v>401</v>
      </c>
      <c r="E1630" s="4" t="s">
        <v>2682</v>
      </c>
      <c r="F1630" s="5" t="s">
        <v>3168</v>
      </c>
      <c r="G1630" s="3" t="s">
        <v>3167</v>
      </c>
      <c r="H1630" s="3" t="s">
        <v>1841</v>
      </c>
      <c r="I1630" s="5" t="s">
        <v>3169</v>
      </c>
      <c r="J1630" s="6">
        <v>126417.1</v>
      </c>
      <c r="K1630" s="6">
        <v>56887.7</v>
      </c>
      <c r="L1630" s="8" t="s">
        <v>1743</v>
      </c>
      <c r="M1630" s="4" t="s">
        <v>1760</v>
      </c>
      <c r="N1630" s="4" t="s">
        <v>2169</v>
      </c>
    </row>
    <row r="1631" spans="1:14" ht="30" hidden="1" customHeight="1" x14ac:dyDescent="0.25">
      <c r="A1631" s="3" t="s">
        <v>6798</v>
      </c>
      <c r="B1631" s="3" t="s">
        <v>2075</v>
      </c>
      <c r="C1631" s="3" t="s">
        <v>2683</v>
      </c>
      <c r="D1631" s="3" t="s">
        <v>357</v>
      </c>
      <c r="E1631" s="4" t="s">
        <v>2682</v>
      </c>
      <c r="F1631" s="5" t="s">
        <v>2994</v>
      </c>
      <c r="G1631" s="3" t="s">
        <v>2993</v>
      </c>
      <c r="H1631" s="3" t="s">
        <v>3166</v>
      </c>
      <c r="I1631" s="5" t="s">
        <v>3165</v>
      </c>
      <c r="J1631" s="6">
        <v>36850</v>
      </c>
      <c r="K1631" s="6">
        <v>16582.5</v>
      </c>
      <c r="L1631" s="8" t="s">
        <v>1743</v>
      </c>
      <c r="M1631" s="4" t="s">
        <v>1746</v>
      </c>
      <c r="N1631" s="4" t="s">
        <v>1785</v>
      </c>
    </row>
    <row r="1632" spans="1:14" ht="30" hidden="1" customHeight="1" x14ac:dyDescent="0.25">
      <c r="A1632" s="3" t="s">
        <v>6798</v>
      </c>
      <c r="B1632" s="3" t="s">
        <v>6801</v>
      </c>
      <c r="C1632" s="3" t="s">
        <v>2683</v>
      </c>
      <c r="D1632" s="3" t="s">
        <v>379</v>
      </c>
      <c r="E1632" s="4" t="s">
        <v>2682</v>
      </c>
      <c r="F1632" s="5" t="s">
        <v>3144</v>
      </c>
      <c r="G1632" s="3" t="s">
        <v>3143</v>
      </c>
      <c r="H1632" s="3" t="s">
        <v>2946</v>
      </c>
      <c r="I1632" s="5" t="s">
        <v>3145</v>
      </c>
      <c r="J1632" s="6">
        <v>201715</v>
      </c>
      <c r="K1632" s="6">
        <v>91671.75</v>
      </c>
      <c r="L1632" s="8" t="s">
        <v>6799</v>
      </c>
      <c r="M1632" s="4" t="s">
        <v>1746</v>
      </c>
      <c r="N1632" s="4" t="s">
        <v>1745</v>
      </c>
    </row>
    <row r="1633" spans="1:14" ht="30" hidden="1" customHeight="1" x14ac:dyDescent="0.25">
      <c r="A1633" s="3" t="s">
        <v>6798</v>
      </c>
      <c r="B1633" s="3" t="s">
        <v>2075</v>
      </c>
      <c r="C1633" s="3" t="s">
        <v>2683</v>
      </c>
      <c r="D1633" s="3" t="s">
        <v>535</v>
      </c>
      <c r="E1633" s="4" t="s">
        <v>2682</v>
      </c>
      <c r="F1633" s="5" t="s">
        <v>3107</v>
      </c>
      <c r="G1633" s="3" t="s">
        <v>3106</v>
      </c>
      <c r="H1633" s="3" t="s">
        <v>2840</v>
      </c>
      <c r="I1633" s="5" t="s">
        <v>3135</v>
      </c>
      <c r="J1633" s="6">
        <v>38300</v>
      </c>
      <c r="K1633" s="6">
        <v>17235</v>
      </c>
      <c r="L1633" s="8" t="s">
        <v>1743</v>
      </c>
      <c r="M1633" s="4" t="s">
        <v>1746</v>
      </c>
      <c r="N1633" s="4" t="s">
        <v>1745</v>
      </c>
    </row>
    <row r="1634" spans="1:14" ht="30" hidden="1" customHeight="1" x14ac:dyDescent="0.25">
      <c r="A1634" s="3" t="s">
        <v>6798</v>
      </c>
      <c r="B1634" s="3" t="s">
        <v>2075</v>
      </c>
      <c r="C1634" s="3" t="s">
        <v>2683</v>
      </c>
      <c r="D1634" s="3" t="s">
        <v>196</v>
      </c>
      <c r="E1634" s="4" t="s">
        <v>2682</v>
      </c>
      <c r="F1634" s="5" t="s">
        <v>3101</v>
      </c>
      <c r="G1634" s="3" t="s">
        <v>3100</v>
      </c>
      <c r="H1634" s="3" t="s">
        <v>1964</v>
      </c>
      <c r="I1634" s="5" t="s">
        <v>3102</v>
      </c>
      <c r="J1634" s="6">
        <v>137137.5</v>
      </c>
      <c r="K1634" s="6">
        <v>61711.88</v>
      </c>
      <c r="L1634" s="8" t="s">
        <v>1743</v>
      </c>
      <c r="M1634" s="4" t="s">
        <v>1746</v>
      </c>
      <c r="N1634" s="4" t="s">
        <v>1745</v>
      </c>
    </row>
    <row r="1635" spans="1:14" ht="30" hidden="1" customHeight="1" x14ac:dyDescent="0.25">
      <c r="A1635" s="3" t="s">
        <v>6798</v>
      </c>
      <c r="B1635" s="3" t="s">
        <v>6801</v>
      </c>
      <c r="C1635" s="3" t="s">
        <v>2683</v>
      </c>
      <c r="D1635" s="3" t="s">
        <v>313</v>
      </c>
      <c r="E1635" s="4" t="s">
        <v>2682</v>
      </c>
      <c r="F1635" s="5" t="s">
        <v>3094</v>
      </c>
      <c r="G1635" s="3" t="s">
        <v>3093</v>
      </c>
      <c r="H1635" s="3" t="s">
        <v>3096</v>
      </c>
      <c r="I1635" s="5" t="s">
        <v>3095</v>
      </c>
      <c r="J1635" s="6">
        <v>133446.32</v>
      </c>
      <c r="K1635" s="6">
        <v>65139.92</v>
      </c>
      <c r="L1635" s="8" t="s">
        <v>6799</v>
      </c>
      <c r="M1635" s="4" t="s">
        <v>1752</v>
      </c>
      <c r="N1635" s="4" t="s">
        <v>1965</v>
      </c>
    </row>
    <row r="1636" spans="1:14" ht="30" hidden="1" customHeight="1" x14ac:dyDescent="0.25">
      <c r="A1636" s="3" t="s">
        <v>6798</v>
      </c>
      <c r="B1636" s="3" t="s">
        <v>2075</v>
      </c>
      <c r="C1636" s="3" t="s">
        <v>2683</v>
      </c>
      <c r="D1636" s="3" t="s">
        <v>747</v>
      </c>
      <c r="E1636" s="4" t="s">
        <v>2682</v>
      </c>
      <c r="F1636" s="5" t="s">
        <v>3058</v>
      </c>
      <c r="G1636" s="3" t="s">
        <v>3057</v>
      </c>
      <c r="H1636" s="3" t="s">
        <v>2022</v>
      </c>
      <c r="I1636" s="5" t="s">
        <v>3059</v>
      </c>
      <c r="J1636" s="6">
        <v>102256.02</v>
      </c>
      <c r="K1636" s="6">
        <v>46015.21</v>
      </c>
      <c r="L1636" s="8" t="s">
        <v>1743</v>
      </c>
      <c r="M1636" s="4" t="s">
        <v>1746</v>
      </c>
      <c r="N1636" s="4" t="s">
        <v>1745</v>
      </c>
    </row>
    <row r="1637" spans="1:14" ht="30" hidden="1" customHeight="1" x14ac:dyDescent="0.25">
      <c r="A1637" s="3" t="s">
        <v>6798</v>
      </c>
      <c r="B1637" s="3" t="s">
        <v>2075</v>
      </c>
      <c r="C1637" s="3" t="s">
        <v>2683</v>
      </c>
      <c r="D1637" s="3" t="s">
        <v>356</v>
      </c>
      <c r="E1637" s="4" t="s">
        <v>2682</v>
      </c>
      <c r="F1637" s="5" t="s">
        <v>2944</v>
      </c>
      <c r="G1637" s="3" t="s">
        <v>2943</v>
      </c>
      <c r="H1637" s="3" t="s">
        <v>2946</v>
      </c>
      <c r="I1637" s="5" t="s">
        <v>3052</v>
      </c>
      <c r="J1637" s="6">
        <v>44252.55</v>
      </c>
      <c r="K1637" s="6">
        <v>19913.650000000001</v>
      </c>
      <c r="L1637" s="8" t="s">
        <v>1743</v>
      </c>
      <c r="M1637" s="4" t="s">
        <v>1746</v>
      </c>
      <c r="N1637" s="4" t="s">
        <v>1765</v>
      </c>
    </row>
    <row r="1638" spans="1:14" ht="30" hidden="1" customHeight="1" x14ac:dyDescent="0.25">
      <c r="A1638" s="3" t="s">
        <v>6798</v>
      </c>
      <c r="B1638" s="3" t="s">
        <v>6801</v>
      </c>
      <c r="C1638" s="3" t="s">
        <v>2683</v>
      </c>
      <c r="D1638" s="3" t="s">
        <v>276</v>
      </c>
      <c r="E1638" s="4" t="s">
        <v>2682</v>
      </c>
      <c r="F1638" s="5" t="s">
        <v>2987</v>
      </c>
      <c r="G1638" s="3" t="s">
        <v>2986</v>
      </c>
      <c r="H1638" s="3" t="s">
        <v>2840</v>
      </c>
      <c r="I1638" s="5" t="s">
        <v>2988</v>
      </c>
      <c r="J1638" s="6">
        <v>46047.47</v>
      </c>
      <c r="K1638" s="6">
        <v>23440.15</v>
      </c>
      <c r="L1638" s="8" t="s">
        <v>6799</v>
      </c>
      <c r="M1638" s="4" t="s">
        <v>1746</v>
      </c>
      <c r="N1638" s="4" t="s">
        <v>1813</v>
      </c>
    </row>
    <row r="1639" spans="1:14" ht="30" hidden="1" customHeight="1" x14ac:dyDescent="0.25">
      <c r="A1639" s="3" t="s">
        <v>6798</v>
      </c>
      <c r="B1639" s="3" t="s">
        <v>2075</v>
      </c>
      <c r="C1639" s="3" t="s">
        <v>2683</v>
      </c>
      <c r="D1639" s="3" t="s">
        <v>741</v>
      </c>
      <c r="E1639" s="4" t="s">
        <v>2682</v>
      </c>
      <c r="F1639" s="5" t="s">
        <v>2983</v>
      </c>
      <c r="G1639" s="3" t="s">
        <v>2982</v>
      </c>
      <c r="H1639" s="3" t="s">
        <v>2985</v>
      </c>
      <c r="I1639" s="5" t="s">
        <v>2984</v>
      </c>
      <c r="J1639" s="6">
        <v>52820</v>
      </c>
      <c r="K1639" s="6">
        <v>23769</v>
      </c>
      <c r="L1639" s="8" t="s">
        <v>1743</v>
      </c>
      <c r="M1639" s="4" t="s">
        <v>1752</v>
      </c>
      <c r="N1639" s="4" t="s">
        <v>2013</v>
      </c>
    </row>
    <row r="1640" spans="1:14" ht="30" hidden="1" customHeight="1" x14ac:dyDescent="0.25">
      <c r="A1640" s="3" t="s">
        <v>6798</v>
      </c>
      <c r="B1640" s="3" t="s">
        <v>6801</v>
      </c>
      <c r="C1640" s="3" t="s">
        <v>2683</v>
      </c>
      <c r="D1640" s="3" t="s">
        <v>377</v>
      </c>
      <c r="E1640" s="4" t="s">
        <v>2682</v>
      </c>
      <c r="F1640" s="5" t="s">
        <v>2962</v>
      </c>
      <c r="G1640" s="3" t="s">
        <v>2961</v>
      </c>
      <c r="H1640" s="3" t="s">
        <v>2565</v>
      </c>
      <c r="I1640" s="5" t="s">
        <v>2963</v>
      </c>
      <c r="J1640" s="6">
        <v>108822.66</v>
      </c>
      <c r="K1640" s="6">
        <v>56830.86</v>
      </c>
      <c r="L1640" s="8" t="s">
        <v>6799</v>
      </c>
      <c r="M1640" s="4" t="s">
        <v>1746</v>
      </c>
      <c r="N1640" s="4" t="s">
        <v>1745</v>
      </c>
    </row>
    <row r="1641" spans="1:14" ht="30" hidden="1" customHeight="1" x14ac:dyDescent="0.25">
      <c r="A1641" s="3" t="s">
        <v>6798</v>
      </c>
      <c r="B1641" s="3" t="s">
        <v>2075</v>
      </c>
      <c r="C1641" s="3" t="s">
        <v>2683</v>
      </c>
      <c r="D1641" s="3" t="s">
        <v>277</v>
      </c>
      <c r="E1641" s="4" t="s">
        <v>2682</v>
      </c>
      <c r="F1641" s="5" t="s">
        <v>2923</v>
      </c>
      <c r="G1641" s="3" t="s">
        <v>2922</v>
      </c>
      <c r="H1641" s="3" t="s">
        <v>2190</v>
      </c>
      <c r="I1641" s="5" t="s">
        <v>2924</v>
      </c>
      <c r="J1641" s="6">
        <v>385793.02</v>
      </c>
      <c r="K1641" s="6">
        <v>173606.86</v>
      </c>
      <c r="L1641" s="8" t="s">
        <v>1743</v>
      </c>
      <c r="M1641" s="4" t="s">
        <v>1746</v>
      </c>
      <c r="N1641" s="4" t="s">
        <v>1765</v>
      </c>
    </row>
    <row r="1642" spans="1:14" ht="30" hidden="1" customHeight="1" x14ac:dyDescent="0.25">
      <c r="A1642" s="3" t="s">
        <v>6798</v>
      </c>
      <c r="B1642" s="3" t="s">
        <v>2075</v>
      </c>
      <c r="C1642" s="3" t="s">
        <v>2768</v>
      </c>
      <c r="D1642" s="3" t="s">
        <v>198</v>
      </c>
      <c r="E1642" s="4" t="s">
        <v>2682</v>
      </c>
      <c r="F1642" s="5" t="s">
        <v>2916</v>
      </c>
      <c r="G1642" s="3" t="s">
        <v>2915</v>
      </c>
      <c r="H1642" s="3" t="s">
        <v>2022</v>
      </c>
      <c r="I1642" s="5" t="s">
        <v>2917</v>
      </c>
      <c r="J1642" s="6">
        <v>40960</v>
      </c>
      <c r="K1642" s="6">
        <v>18432</v>
      </c>
      <c r="L1642" s="8" t="s">
        <v>1743</v>
      </c>
      <c r="M1642" s="4" t="s">
        <v>2024</v>
      </c>
      <c r="N1642" s="4" t="s">
        <v>2918</v>
      </c>
    </row>
    <row r="1643" spans="1:14" ht="30" hidden="1" customHeight="1" x14ac:dyDescent="0.25">
      <c r="A1643" s="3" t="s">
        <v>6798</v>
      </c>
      <c r="B1643" s="3" t="s">
        <v>2075</v>
      </c>
      <c r="C1643" s="3" t="s">
        <v>2683</v>
      </c>
      <c r="D1643" s="3" t="s">
        <v>525</v>
      </c>
      <c r="E1643" s="4" t="s">
        <v>2682</v>
      </c>
      <c r="F1643" s="5" t="s">
        <v>2908</v>
      </c>
      <c r="G1643" s="3" t="s">
        <v>2907</v>
      </c>
      <c r="H1643" s="3" t="s">
        <v>2691</v>
      </c>
      <c r="I1643" s="5" t="s">
        <v>2909</v>
      </c>
      <c r="J1643" s="6">
        <v>68015</v>
      </c>
      <c r="K1643" s="6">
        <v>30606.75</v>
      </c>
      <c r="L1643" s="8" t="s">
        <v>1743</v>
      </c>
      <c r="M1643" s="4" t="s">
        <v>1752</v>
      </c>
      <c r="N1643" s="4" t="s">
        <v>1965</v>
      </c>
    </row>
    <row r="1644" spans="1:14" ht="30" hidden="1" customHeight="1" x14ac:dyDescent="0.25">
      <c r="A1644" s="3" t="s">
        <v>6798</v>
      </c>
      <c r="B1644" s="3" t="s">
        <v>2075</v>
      </c>
      <c r="C1644" s="3" t="s">
        <v>2683</v>
      </c>
      <c r="D1644" s="3" t="s">
        <v>282</v>
      </c>
      <c r="E1644" s="4" t="s">
        <v>2682</v>
      </c>
      <c r="F1644" s="5" t="s">
        <v>2901</v>
      </c>
      <c r="G1644" s="3" t="s">
        <v>2900</v>
      </c>
      <c r="H1644" s="3" t="s">
        <v>1833</v>
      </c>
      <c r="I1644" s="5" t="s">
        <v>2902</v>
      </c>
      <c r="J1644" s="6">
        <v>79832.350000000006</v>
      </c>
      <c r="K1644" s="6">
        <v>35924.559999999998</v>
      </c>
      <c r="L1644" s="8" t="s">
        <v>1743</v>
      </c>
      <c r="M1644" s="4" t="s">
        <v>1828</v>
      </c>
      <c r="N1644" s="4" t="s">
        <v>2830</v>
      </c>
    </row>
    <row r="1645" spans="1:14" ht="30" hidden="1" customHeight="1" x14ac:dyDescent="0.25">
      <c r="A1645" s="3" t="s">
        <v>6798</v>
      </c>
      <c r="B1645" s="3" t="s">
        <v>2075</v>
      </c>
      <c r="C1645" s="3" t="s">
        <v>2683</v>
      </c>
      <c r="D1645" s="3" t="s">
        <v>511</v>
      </c>
      <c r="E1645" s="4" t="s">
        <v>2682</v>
      </c>
      <c r="F1645" s="5" t="s">
        <v>2862</v>
      </c>
      <c r="G1645" s="3" t="s">
        <v>2861</v>
      </c>
      <c r="H1645" s="3" t="s">
        <v>2864</v>
      </c>
      <c r="I1645" s="5" t="s">
        <v>2863</v>
      </c>
      <c r="J1645" s="6">
        <v>159806</v>
      </c>
      <c r="K1645" s="6">
        <v>71912.7</v>
      </c>
      <c r="L1645" s="8" t="s">
        <v>1743</v>
      </c>
      <c r="M1645" s="4" t="s">
        <v>1746</v>
      </c>
      <c r="N1645" s="4" t="s">
        <v>1745</v>
      </c>
    </row>
    <row r="1646" spans="1:14" ht="30" hidden="1" customHeight="1" x14ac:dyDescent="0.25">
      <c r="A1646" s="3" t="s">
        <v>6798</v>
      </c>
      <c r="B1646" s="3" t="s">
        <v>6801</v>
      </c>
      <c r="C1646" s="3" t="s">
        <v>2683</v>
      </c>
      <c r="D1646" s="3" t="s">
        <v>398</v>
      </c>
      <c r="E1646" s="4" t="s">
        <v>2682</v>
      </c>
      <c r="F1646" s="5" t="s">
        <v>2358</v>
      </c>
      <c r="G1646" s="3" t="s">
        <v>2357</v>
      </c>
      <c r="H1646" s="3" t="s">
        <v>2059</v>
      </c>
      <c r="I1646" s="5" t="s">
        <v>2860</v>
      </c>
      <c r="J1646" s="6">
        <v>80991.23</v>
      </c>
      <c r="K1646" s="6">
        <v>37066.61</v>
      </c>
      <c r="L1646" s="8" t="s">
        <v>6799</v>
      </c>
      <c r="M1646" s="4" t="s">
        <v>1828</v>
      </c>
      <c r="N1646" s="4" t="s">
        <v>2307</v>
      </c>
    </row>
    <row r="1647" spans="1:14" ht="30" hidden="1" customHeight="1" x14ac:dyDescent="0.25">
      <c r="A1647" s="3" t="s">
        <v>6798</v>
      </c>
      <c r="B1647" s="3" t="s">
        <v>2075</v>
      </c>
      <c r="C1647" s="3" t="s">
        <v>2683</v>
      </c>
      <c r="D1647" s="3" t="s">
        <v>497</v>
      </c>
      <c r="E1647" s="4" t="s">
        <v>2682</v>
      </c>
      <c r="F1647" s="5" t="s">
        <v>2850</v>
      </c>
      <c r="G1647" s="3" t="s">
        <v>2849</v>
      </c>
      <c r="H1647" s="3" t="s">
        <v>2852</v>
      </c>
      <c r="I1647" s="5" t="s">
        <v>2851</v>
      </c>
      <c r="J1647" s="6">
        <v>612309.52</v>
      </c>
      <c r="K1647" s="6">
        <v>275539.28000000003</v>
      </c>
      <c r="L1647" s="8" t="s">
        <v>1743</v>
      </c>
      <c r="M1647" s="4" t="s">
        <v>1886</v>
      </c>
      <c r="N1647" s="4" t="s">
        <v>2853</v>
      </c>
    </row>
    <row r="1648" spans="1:14" ht="30" hidden="1" customHeight="1" x14ac:dyDescent="0.25">
      <c r="A1648" s="3" t="s">
        <v>6798</v>
      </c>
      <c r="B1648" s="3" t="s">
        <v>2075</v>
      </c>
      <c r="C1648" s="3" t="s">
        <v>2683</v>
      </c>
      <c r="D1648" s="3" t="s">
        <v>421</v>
      </c>
      <c r="E1648" s="4" t="s">
        <v>2682</v>
      </c>
      <c r="F1648" s="5" t="s">
        <v>2787</v>
      </c>
      <c r="G1648" s="3" t="s">
        <v>2786</v>
      </c>
      <c r="H1648" s="3" t="s">
        <v>2211</v>
      </c>
      <c r="I1648" s="5" t="s">
        <v>2788</v>
      </c>
      <c r="J1648" s="6">
        <v>163519.15</v>
      </c>
      <c r="K1648" s="6">
        <v>73583.62</v>
      </c>
      <c r="L1648" s="8" t="s">
        <v>1743</v>
      </c>
      <c r="M1648" s="4" t="s">
        <v>1752</v>
      </c>
      <c r="N1648" s="4" t="s">
        <v>2013</v>
      </c>
    </row>
    <row r="1649" spans="1:14" ht="30" hidden="1" customHeight="1" x14ac:dyDescent="0.25">
      <c r="A1649" s="3" t="s">
        <v>6798</v>
      </c>
      <c r="B1649" s="3" t="s">
        <v>2075</v>
      </c>
      <c r="C1649" s="3" t="s">
        <v>2683</v>
      </c>
      <c r="D1649" s="3" t="s">
        <v>240</v>
      </c>
      <c r="E1649" s="4" t="s">
        <v>2682</v>
      </c>
      <c r="F1649" s="5" t="s">
        <v>2784</v>
      </c>
      <c r="G1649" s="3" t="s">
        <v>2783</v>
      </c>
      <c r="H1649" s="3" t="s">
        <v>1858</v>
      </c>
      <c r="I1649" s="5" t="s">
        <v>2785</v>
      </c>
      <c r="J1649" s="6">
        <v>130700</v>
      </c>
      <c r="K1649" s="6">
        <v>58815</v>
      </c>
      <c r="L1649" s="8" t="s">
        <v>1743</v>
      </c>
      <c r="M1649" s="4" t="s">
        <v>1746</v>
      </c>
      <c r="N1649" s="4" t="s">
        <v>1993</v>
      </c>
    </row>
    <row r="1650" spans="1:14" ht="30" hidden="1" customHeight="1" x14ac:dyDescent="0.25">
      <c r="A1650" s="3" t="s">
        <v>6798</v>
      </c>
      <c r="B1650" s="3" t="s">
        <v>6801</v>
      </c>
      <c r="C1650" s="3" t="s">
        <v>2683</v>
      </c>
      <c r="D1650" s="3" t="s">
        <v>278</v>
      </c>
      <c r="E1650" s="4" t="s">
        <v>2682</v>
      </c>
      <c r="F1650" s="5" t="s">
        <v>2781</v>
      </c>
      <c r="G1650" s="3" t="s">
        <v>2780</v>
      </c>
      <c r="H1650" s="3" t="s">
        <v>1780</v>
      </c>
      <c r="I1650" s="5" t="s">
        <v>2782</v>
      </c>
      <c r="J1650" s="6">
        <v>165474.39000000001</v>
      </c>
      <c r="K1650" s="6">
        <v>77644.570000000007</v>
      </c>
      <c r="L1650" s="8" t="s">
        <v>6799</v>
      </c>
      <c r="M1650" s="4" t="s">
        <v>1746</v>
      </c>
      <c r="N1650" s="4" t="s">
        <v>1765</v>
      </c>
    </row>
    <row r="1651" spans="1:14" ht="30" hidden="1" customHeight="1" x14ac:dyDescent="0.25">
      <c r="A1651" s="3" t="s">
        <v>6798</v>
      </c>
      <c r="B1651" s="3" t="s">
        <v>6801</v>
      </c>
      <c r="C1651" s="3" t="s">
        <v>2768</v>
      </c>
      <c r="D1651" s="3" t="s">
        <v>280</v>
      </c>
      <c r="E1651" s="4" t="s">
        <v>2682</v>
      </c>
      <c r="F1651" s="5" t="s">
        <v>2766</v>
      </c>
      <c r="G1651" s="3" t="s">
        <v>2765</v>
      </c>
      <c r="H1651" s="3" t="s">
        <v>1744</v>
      </c>
      <c r="I1651" s="5" t="s">
        <v>2767</v>
      </c>
      <c r="J1651" s="6">
        <v>172517.66</v>
      </c>
      <c r="K1651" s="6">
        <v>85567.25</v>
      </c>
      <c r="L1651" s="8" t="s">
        <v>6799</v>
      </c>
      <c r="M1651" s="4" t="s">
        <v>1999</v>
      </c>
      <c r="N1651" s="4" t="s">
        <v>2769</v>
      </c>
    </row>
    <row r="1652" spans="1:14" ht="30" hidden="1" customHeight="1" x14ac:dyDescent="0.25">
      <c r="A1652" s="3" t="s">
        <v>6798</v>
      </c>
      <c r="B1652" s="3" t="s">
        <v>6801</v>
      </c>
      <c r="C1652" s="3" t="s">
        <v>2683</v>
      </c>
      <c r="D1652" s="3" t="s">
        <v>239</v>
      </c>
      <c r="E1652" s="4" t="s">
        <v>2682</v>
      </c>
      <c r="F1652" s="5" t="s">
        <v>2366</v>
      </c>
      <c r="G1652" s="3" t="s">
        <v>2365</v>
      </c>
      <c r="H1652" s="3" t="s">
        <v>2368</v>
      </c>
      <c r="I1652" s="5" t="s">
        <v>2764</v>
      </c>
      <c r="J1652" s="6">
        <v>290533.71999999997</v>
      </c>
      <c r="K1652" s="6">
        <v>132077.67000000001</v>
      </c>
      <c r="L1652" s="8" t="s">
        <v>6799</v>
      </c>
      <c r="M1652" s="4" t="s">
        <v>1746</v>
      </c>
      <c r="N1652" s="4" t="s">
        <v>1904</v>
      </c>
    </row>
    <row r="1653" spans="1:14" ht="30" hidden="1" customHeight="1" x14ac:dyDescent="0.25">
      <c r="A1653" s="3" t="s">
        <v>6798</v>
      </c>
      <c r="B1653" s="3" t="s">
        <v>2075</v>
      </c>
      <c r="C1653" s="3" t="s">
        <v>2683</v>
      </c>
      <c r="D1653" s="3" t="s">
        <v>200</v>
      </c>
      <c r="E1653" s="4" t="s">
        <v>2682</v>
      </c>
      <c r="F1653" s="5" t="s">
        <v>1978</v>
      </c>
      <c r="G1653" s="3" t="s">
        <v>1977</v>
      </c>
      <c r="H1653" s="3" t="s">
        <v>1980</v>
      </c>
      <c r="I1653" s="5" t="s">
        <v>2759</v>
      </c>
      <c r="J1653" s="6">
        <v>736984.39</v>
      </c>
      <c r="K1653" s="6">
        <v>331642.98</v>
      </c>
      <c r="L1653" s="8" t="s">
        <v>1743</v>
      </c>
      <c r="M1653" s="4" t="s">
        <v>1746</v>
      </c>
      <c r="N1653" s="4" t="s">
        <v>1981</v>
      </c>
    </row>
    <row r="1654" spans="1:14" ht="30" hidden="1" customHeight="1" x14ac:dyDescent="0.25">
      <c r="A1654" s="3" t="s">
        <v>6798</v>
      </c>
      <c r="B1654" s="3" t="s">
        <v>2075</v>
      </c>
      <c r="C1654" s="3" t="s">
        <v>2683</v>
      </c>
      <c r="D1654" s="3" t="s">
        <v>314</v>
      </c>
      <c r="E1654" s="4" t="s">
        <v>2682</v>
      </c>
      <c r="F1654" s="5" t="s">
        <v>2753</v>
      </c>
      <c r="G1654" s="3" t="s">
        <v>2752</v>
      </c>
      <c r="H1654" s="3" t="s">
        <v>2602</v>
      </c>
      <c r="I1654" s="5" t="s">
        <v>2754</v>
      </c>
      <c r="J1654" s="6">
        <v>75680</v>
      </c>
      <c r="K1654" s="6">
        <v>34056</v>
      </c>
      <c r="L1654" s="8" t="s">
        <v>1743</v>
      </c>
      <c r="M1654" s="4" t="s">
        <v>1746</v>
      </c>
      <c r="N1654" s="4" t="s">
        <v>1993</v>
      </c>
    </row>
    <row r="1655" spans="1:14" ht="30" hidden="1" customHeight="1" x14ac:dyDescent="0.25">
      <c r="A1655" s="3" t="s">
        <v>6798</v>
      </c>
      <c r="B1655" s="3" t="s">
        <v>6801</v>
      </c>
      <c r="C1655" s="3" t="s">
        <v>2683</v>
      </c>
      <c r="D1655" s="3" t="s">
        <v>392</v>
      </c>
      <c r="E1655" s="4" t="s">
        <v>2682</v>
      </c>
      <c r="F1655" s="5" t="s">
        <v>2742</v>
      </c>
      <c r="G1655" s="3" t="s">
        <v>2741</v>
      </c>
      <c r="H1655" s="3" t="s">
        <v>2190</v>
      </c>
      <c r="I1655" s="5" t="s">
        <v>2743</v>
      </c>
      <c r="J1655" s="6">
        <v>812198.86</v>
      </c>
      <c r="K1655" s="6">
        <v>379226.04</v>
      </c>
      <c r="L1655" s="8" t="s">
        <v>6799</v>
      </c>
      <c r="M1655" s="4" t="s">
        <v>1760</v>
      </c>
      <c r="N1655" s="4" t="s">
        <v>2169</v>
      </c>
    </row>
    <row r="1656" spans="1:14" ht="30" hidden="1" customHeight="1" x14ac:dyDescent="0.25">
      <c r="A1656" s="3" t="s">
        <v>6798</v>
      </c>
      <c r="B1656" s="3" t="s">
        <v>2075</v>
      </c>
      <c r="C1656" s="3" t="s">
        <v>2683</v>
      </c>
      <c r="D1656" s="3" t="s">
        <v>468</v>
      </c>
      <c r="E1656" s="4" t="s">
        <v>2682</v>
      </c>
      <c r="F1656" s="5" t="s">
        <v>2732</v>
      </c>
      <c r="G1656" s="3" t="s">
        <v>2731</v>
      </c>
      <c r="H1656" s="3" t="s">
        <v>1789</v>
      </c>
      <c r="I1656" s="5" t="s">
        <v>2733</v>
      </c>
      <c r="J1656" s="6">
        <v>212105</v>
      </c>
      <c r="K1656" s="6">
        <v>95447.25</v>
      </c>
      <c r="L1656" s="8" t="s">
        <v>1743</v>
      </c>
      <c r="M1656" s="4" t="s">
        <v>1746</v>
      </c>
      <c r="N1656" s="4" t="s">
        <v>1785</v>
      </c>
    </row>
    <row r="1657" spans="1:14" ht="30" hidden="1" customHeight="1" x14ac:dyDescent="0.25">
      <c r="A1657" s="3" t="s">
        <v>6798</v>
      </c>
      <c r="B1657" s="3" t="s">
        <v>2075</v>
      </c>
      <c r="C1657" s="3" t="s">
        <v>2128</v>
      </c>
      <c r="D1657" s="3" t="s">
        <v>572</v>
      </c>
      <c r="E1657" s="4" t="s">
        <v>1756</v>
      </c>
      <c r="F1657" s="5" t="s">
        <v>2716</v>
      </c>
      <c r="G1657" s="3" t="s">
        <v>2715</v>
      </c>
      <c r="H1657" s="3" t="s">
        <v>2139</v>
      </c>
      <c r="I1657" s="5" t="s">
        <v>2717</v>
      </c>
      <c r="J1657" s="6">
        <v>1028727.95</v>
      </c>
      <c r="K1657" s="6">
        <v>617236.77</v>
      </c>
      <c r="L1657" s="8" t="s">
        <v>1743</v>
      </c>
      <c r="M1657" s="4" t="s">
        <v>1746</v>
      </c>
      <c r="N1657" s="4" t="s">
        <v>2130</v>
      </c>
    </row>
    <row r="1658" spans="1:14" ht="30" hidden="1" customHeight="1" x14ac:dyDescent="0.25">
      <c r="A1658" s="3" t="s">
        <v>6798</v>
      </c>
      <c r="B1658" s="3" t="s">
        <v>2075</v>
      </c>
      <c r="C1658" s="3" t="s">
        <v>2683</v>
      </c>
      <c r="D1658" s="3" t="s">
        <v>247</v>
      </c>
      <c r="E1658" s="4" t="s">
        <v>2682</v>
      </c>
      <c r="F1658" s="5" t="s">
        <v>2701</v>
      </c>
      <c r="G1658" s="3" t="s">
        <v>2700</v>
      </c>
      <c r="H1658" s="3" t="s">
        <v>2703</v>
      </c>
      <c r="I1658" s="5" t="s">
        <v>2702</v>
      </c>
      <c r="J1658" s="6">
        <v>94800</v>
      </c>
      <c r="K1658" s="6">
        <v>42660</v>
      </c>
      <c r="L1658" s="8" t="s">
        <v>1743</v>
      </c>
      <c r="M1658" s="4" t="s">
        <v>1746</v>
      </c>
      <c r="N1658" s="4" t="s">
        <v>1745</v>
      </c>
    </row>
    <row r="1659" spans="1:14" ht="30" hidden="1" customHeight="1" x14ac:dyDescent="0.25">
      <c r="A1659" s="3" t="s">
        <v>6798</v>
      </c>
      <c r="B1659" s="3" t="s">
        <v>2075</v>
      </c>
      <c r="C1659" s="3" t="s">
        <v>2683</v>
      </c>
      <c r="D1659" s="3" t="s">
        <v>376</v>
      </c>
      <c r="E1659" s="4" t="s">
        <v>2682</v>
      </c>
      <c r="F1659" s="5" t="s">
        <v>2680</v>
      </c>
      <c r="G1659" s="3" t="s">
        <v>2679</v>
      </c>
      <c r="H1659" s="3" t="s">
        <v>1858</v>
      </c>
      <c r="I1659" s="5" t="s">
        <v>2681</v>
      </c>
      <c r="J1659" s="6">
        <v>166545</v>
      </c>
      <c r="K1659" s="6">
        <v>74945.25</v>
      </c>
      <c r="L1659" s="8" t="s">
        <v>1743</v>
      </c>
      <c r="M1659" s="4" t="s">
        <v>1746</v>
      </c>
      <c r="N1659" s="4" t="s">
        <v>1785</v>
      </c>
    </row>
    <row r="1660" spans="1:14" ht="30" hidden="1" customHeight="1" x14ac:dyDescent="0.25">
      <c r="A1660" s="3" t="s">
        <v>6798</v>
      </c>
      <c r="B1660" s="3" t="s">
        <v>2075</v>
      </c>
      <c r="C1660" s="3" t="s">
        <v>2076</v>
      </c>
      <c r="D1660" s="3" t="s">
        <v>585</v>
      </c>
      <c r="E1660" s="4" t="s">
        <v>1756</v>
      </c>
      <c r="F1660" s="5" t="s">
        <v>2677</v>
      </c>
      <c r="G1660" s="3" t="s">
        <v>2676</v>
      </c>
      <c r="H1660" s="3" t="s">
        <v>2393</v>
      </c>
      <c r="I1660" s="5" t="s">
        <v>2678</v>
      </c>
      <c r="J1660" s="6">
        <v>715840</v>
      </c>
      <c r="K1660" s="6">
        <v>501088</v>
      </c>
      <c r="L1660" s="8" t="s">
        <v>1743</v>
      </c>
      <c r="M1660" s="4" t="s">
        <v>1746</v>
      </c>
      <c r="N1660" s="4" t="s">
        <v>1904</v>
      </c>
    </row>
    <row r="1661" spans="1:14" ht="30" hidden="1" customHeight="1" x14ac:dyDescent="0.25">
      <c r="A1661" s="3" t="s">
        <v>6798</v>
      </c>
      <c r="B1661" s="3" t="s">
        <v>2075</v>
      </c>
      <c r="C1661" s="3" t="s">
        <v>2076</v>
      </c>
      <c r="D1661" s="3" t="s">
        <v>360</v>
      </c>
      <c r="E1661" s="4" t="s">
        <v>1756</v>
      </c>
      <c r="F1661" s="5" t="s">
        <v>2674</v>
      </c>
      <c r="G1661" s="3" t="s">
        <v>2673</v>
      </c>
      <c r="H1661" s="3" t="s">
        <v>2091</v>
      </c>
      <c r="I1661" s="5" t="s">
        <v>2675</v>
      </c>
      <c r="J1661" s="6">
        <v>612736.09</v>
      </c>
      <c r="K1661" s="6">
        <v>428915.26</v>
      </c>
      <c r="L1661" s="8" t="s">
        <v>1743</v>
      </c>
      <c r="M1661" s="4" t="s">
        <v>1828</v>
      </c>
      <c r="N1661" s="4" t="s">
        <v>2051</v>
      </c>
    </row>
    <row r="1662" spans="1:14" ht="30" hidden="1" customHeight="1" x14ac:dyDescent="0.25">
      <c r="A1662" s="3" t="s">
        <v>6798</v>
      </c>
      <c r="B1662" s="3" t="s">
        <v>2075</v>
      </c>
      <c r="C1662" s="3" t="s">
        <v>2076</v>
      </c>
      <c r="D1662" s="3" t="s">
        <v>659</v>
      </c>
      <c r="E1662" s="4" t="s">
        <v>1756</v>
      </c>
      <c r="F1662" s="5" t="s">
        <v>2670</v>
      </c>
      <c r="G1662" s="3" t="s">
        <v>2669</v>
      </c>
      <c r="H1662" s="3" t="s">
        <v>2672</v>
      </c>
      <c r="I1662" s="5" t="s">
        <v>2671</v>
      </c>
      <c r="J1662" s="6">
        <v>705553.45</v>
      </c>
      <c r="K1662" s="6">
        <v>423332.07</v>
      </c>
      <c r="L1662" s="8" t="s">
        <v>1743</v>
      </c>
      <c r="M1662" s="4" t="s">
        <v>1760</v>
      </c>
      <c r="N1662" s="4" t="s">
        <v>2169</v>
      </c>
    </row>
    <row r="1663" spans="1:14" ht="30" hidden="1" customHeight="1" x14ac:dyDescent="0.25">
      <c r="A1663" s="3" t="s">
        <v>6798</v>
      </c>
      <c r="B1663" s="3" t="s">
        <v>6801</v>
      </c>
      <c r="C1663" s="3" t="s">
        <v>2076</v>
      </c>
      <c r="D1663" s="3" t="s">
        <v>488</v>
      </c>
      <c r="E1663" s="4" t="s">
        <v>1756</v>
      </c>
      <c r="F1663" s="5" t="s">
        <v>2667</v>
      </c>
      <c r="G1663" s="3" t="s">
        <v>2666</v>
      </c>
      <c r="H1663" s="3" t="s">
        <v>1841</v>
      </c>
      <c r="I1663" s="5" t="s">
        <v>2668</v>
      </c>
      <c r="J1663" s="6">
        <v>334682.58</v>
      </c>
      <c r="K1663" s="6">
        <v>202057.53</v>
      </c>
      <c r="L1663" s="8" t="s">
        <v>6799</v>
      </c>
      <c r="M1663" s="4" t="s">
        <v>1752</v>
      </c>
      <c r="N1663" s="4" t="s">
        <v>2288</v>
      </c>
    </row>
    <row r="1664" spans="1:14" ht="30" hidden="1" customHeight="1" x14ac:dyDescent="0.25">
      <c r="A1664" s="3" t="s">
        <v>6798</v>
      </c>
      <c r="B1664" s="3" t="s">
        <v>6801</v>
      </c>
      <c r="C1664" s="3" t="s">
        <v>2076</v>
      </c>
      <c r="D1664" s="3" t="s">
        <v>767</v>
      </c>
      <c r="E1664" s="4" t="s">
        <v>1756</v>
      </c>
      <c r="F1664" s="5" t="s">
        <v>2663</v>
      </c>
      <c r="G1664" s="3" t="s">
        <v>2662</v>
      </c>
      <c r="H1664" s="3" t="s">
        <v>2665</v>
      </c>
      <c r="I1664" s="5" t="s">
        <v>2664</v>
      </c>
      <c r="J1664" s="6">
        <v>638986.66</v>
      </c>
      <c r="K1664" s="6">
        <v>384497.44</v>
      </c>
      <c r="L1664" s="8" t="s">
        <v>6799</v>
      </c>
      <c r="M1664" s="4" t="s">
        <v>1752</v>
      </c>
      <c r="N1664" s="4" t="s">
        <v>1965</v>
      </c>
    </row>
    <row r="1665" spans="1:14" ht="30" hidden="1" customHeight="1" x14ac:dyDescent="0.25">
      <c r="A1665" s="3" t="s">
        <v>6798</v>
      </c>
      <c r="B1665" s="3" t="s">
        <v>6801</v>
      </c>
      <c r="C1665" s="3" t="s">
        <v>2076</v>
      </c>
      <c r="D1665" s="3" t="s">
        <v>374</v>
      </c>
      <c r="E1665" s="4" t="s">
        <v>1756</v>
      </c>
      <c r="F1665" s="5" t="s">
        <v>2659</v>
      </c>
      <c r="G1665" s="3" t="s">
        <v>2658</v>
      </c>
      <c r="H1665" s="3" t="s">
        <v>2661</v>
      </c>
      <c r="I1665" s="5" t="s">
        <v>2660</v>
      </c>
      <c r="J1665" s="6">
        <v>570283.03</v>
      </c>
      <c r="K1665" s="6">
        <v>291730.3</v>
      </c>
      <c r="L1665" s="8" t="s">
        <v>6799</v>
      </c>
      <c r="M1665" s="4" t="s">
        <v>1746</v>
      </c>
      <c r="N1665" s="4" t="s">
        <v>1993</v>
      </c>
    </row>
    <row r="1666" spans="1:14" ht="30" hidden="1" customHeight="1" x14ac:dyDescent="0.25">
      <c r="A1666" s="3" t="s">
        <v>6798</v>
      </c>
      <c r="B1666" s="3" t="s">
        <v>6801</v>
      </c>
      <c r="C1666" s="3" t="s">
        <v>2128</v>
      </c>
      <c r="D1666" s="3" t="s">
        <v>184</v>
      </c>
      <c r="E1666" s="4" t="s">
        <v>1756</v>
      </c>
      <c r="F1666" s="5" t="s">
        <v>2656</v>
      </c>
      <c r="G1666" s="3" t="s">
        <v>2655</v>
      </c>
      <c r="H1666" s="3" t="s">
        <v>2248</v>
      </c>
      <c r="I1666" s="5" t="s">
        <v>2657</v>
      </c>
      <c r="J1666" s="6">
        <v>275059.3</v>
      </c>
      <c r="K1666" s="6">
        <v>192541.51</v>
      </c>
      <c r="L1666" s="8" t="s">
        <v>6799</v>
      </c>
      <c r="M1666" s="4" t="s">
        <v>1752</v>
      </c>
      <c r="N1666" s="4" t="s">
        <v>1751</v>
      </c>
    </row>
    <row r="1667" spans="1:14" ht="30" hidden="1" customHeight="1" x14ac:dyDescent="0.25">
      <c r="A1667" s="3" t="s">
        <v>6798</v>
      </c>
      <c r="B1667" s="3" t="s">
        <v>2075</v>
      </c>
      <c r="C1667" s="3" t="s">
        <v>2076</v>
      </c>
      <c r="D1667" s="3" t="s">
        <v>775</v>
      </c>
      <c r="E1667" s="4" t="s">
        <v>1756</v>
      </c>
      <c r="F1667" s="5" t="s">
        <v>2653</v>
      </c>
      <c r="G1667" s="3" t="s">
        <v>2652</v>
      </c>
      <c r="H1667" s="3" t="s">
        <v>2135</v>
      </c>
      <c r="I1667" s="5" t="s">
        <v>2654</v>
      </c>
      <c r="J1667" s="6">
        <v>1067516.03</v>
      </c>
      <c r="K1667" s="6">
        <v>747261.22</v>
      </c>
      <c r="L1667" s="8" t="s">
        <v>1743</v>
      </c>
      <c r="M1667" s="4" t="s">
        <v>1746</v>
      </c>
      <c r="N1667" s="4" t="s">
        <v>2043</v>
      </c>
    </row>
    <row r="1668" spans="1:14" ht="30" hidden="1" customHeight="1" x14ac:dyDescent="0.25">
      <c r="A1668" s="3" t="s">
        <v>6798</v>
      </c>
      <c r="B1668" s="3" t="s">
        <v>2075</v>
      </c>
      <c r="C1668" s="3" t="s">
        <v>2076</v>
      </c>
      <c r="D1668" s="3" t="s">
        <v>136</v>
      </c>
      <c r="E1668" s="4" t="s">
        <v>1756</v>
      </c>
      <c r="F1668" s="5" t="s">
        <v>2649</v>
      </c>
      <c r="G1668" s="3" t="s">
        <v>2648</v>
      </c>
      <c r="H1668" s="3" t="s">
        <v>2651</v>
      </c>
      <c r="I1668" s="5" t="s">
        <v>2650</v>
      </c>
      <c r="J1668" s="6">
        <v>1080390</v>
      </c>
      <c r="K1668" s="6">
        <v>540195</v>
      </c>
      <c r="L1668" s="8" t="s">
        <v>1743</v>
      </c>
      <c r="M1668" s="4" t="s">
        <v>1746</v>
      </c>
      <c r="N1668" s="4" t="s">
        <v>1981</v>
      </c>
    </row>
    <row r="1669" spans="1:14" ht="30" hidden="1" customHeight="1" x14ac:dyDescent="0.25">
      <c r="A1669" s="3" t="s">
        <v>6798</v>
      </c>
      <c r="B1669" s="3" t="s">
        <v>2075</v>
      </c>
      <c r="C1669" s="3" t="s">
        <v>2076</v>
      </c>
      <c r="D1669" s="3" t="s">
        <v>177</v>
      </c>
      <c r="E1669" s="4" t="s">
        <v>1756</v>
      </c>
      <c r="F1669" s="5" t="s">
        <v>2646</v>
      </c>
      <c r="G1669" s="3" t="s">
        <v>2645</v>
      </c>
      <c r="H1669" s="3" t="s">
        <v>2091</v>
      </c>
      <c r="I1669" s="5" t="s">
        <v>2647</v>
      </c>
      <c r="J1669" s="6">
        <v>1259769.23</v>
      </c>
      <c r="K1669" s="6">
        <v>755861.54</v>
      </c>
      <c r="L1669" s="8" t="s">
        <v>1743</v>
      </c>
      <c r="M1669" s="4" t="s">
        <v>1746</v>
      </c>
      <c r="N1669" s="4" t="s">
        <v>2124</v>
      </c>
    </row>
    <row r="1670" spans="1:14" ht="30" hidden="1" customHeight="1" x14ac:dyDescent="0.25">
      <c r="A1670" s="3" t="s">
        <v>6798</v>
      </c>
      <c r="B1670" s="3" t="s">
        <v>6801</v>
      </c>
      <c r="C1670" s="3" t="s">
        <v>2076</v>
      </c>
      <c r="D1670" s="3" t="s">
        <v>183</v>
      </c>
      <c r="E1670" s="4" t="s">
        <v>1756</v>
      </c>
      <c r="F1670" s="5" t="s">
        <v>2643</v>
      </c>
      <c r="G1670" s="3" t="s">
        <v>2642</v>
      </c>
      <c r="H1670" s="3" t="s">
        <v>2486</v>
      </c>
      <c r="I1670" s="5" t="s">
        <v>2644</v>
      </c>
      <c r="J1670" s="6">
        <v>282501.98</v>
      </c>
      <c r="K1670" s="6">
        <v>171301.89</v>
      </c>
      <c r="L1670" s="8" t="s">
        <v>6799</v>
      </c>
      <c r="M1670" s="4" t="s">
        <v>1746</v>
      </c>
      <c r="N1670" s="4" t="s">
        <v>1904</v>
      </c>
    </row>
    <row r="1671" spans="1:14" ht="30" hidden="1" customHeight="1" x14ac:dyDescent="0.25">
      <c r="A1671" s="3" t="s">
        <v>6798</v>
      </c>
      <c r="B1671" s="3" t="s">
        <v>6801</v>
      </c>
      <c r="C1671" s="3" t="s">
        <v>2128</v>
      </c>
      <c r="D1671" s="3" t="s">
        <v>711</v>
      </c>
      <c r="E1671" s="4" t="s">
        <v>1756</v>
      </c>
      <c r="F1671" s="5" t="s">
        <v>2640</v>
      </c>
      <c r="G1671" s="3" t="s">
        <v>2639</v>
      </c>
      <c r="H1671" s="3" t="s">
        <v>1758</v>
      </c>
      <c r="I1671" s="5" t="s">
        <v>2641</v>
      </c>
      <c r="J1671" s="6">
        <v>781793.05</v>
      </c>
      <c r="K1671" s="6">
        <v>545906.06999999995</v>
      </c>
      <c r="L1671" s="8" t="s">
        <v>6799</v>
      </c>
      <c r="M1671" s="4" t="s">
        <v>1752</v>
      </c>
      <c r="N1671" s="4" t="s">
        <v>1751</v>
      </c>
    </row>
    <row r="1672" spans="1:14" ht="30" hidden="1" customHeight="1" x14ac:dyDescent="0.25">
      <c r="A1672" s="3" t="s">
        <v>6798</v>
      </c>
      <c r="B1672" s="3" t="s">
        <v>2075</v>
      </c>
      <c r="C1672" s="3" t="s">
        <v>2076</v>
      </c>
      <c r="D1672" s="3" t="s">
        <v>615</v>
      </c>
      <c r="E1672" s="4" t="s">
        <v>1756</v>
      </c>
      <c r="F1672" s="5" t="s">
        <v>2634</v>
      </c>
      <c r="G1672" s="3" t="s">
        <v>2633</v>
      </c>
      <c r="H1672" s="3" t="s">
        <v>2160</v>
      </c>
      <c r="I1672" s="5" t="s">
        <v>2635</v>
      </c>
      <c r="J1672" s="6">
        <v>372463.22</v>
      </c>
      <c r="K1672" s="6">
        <v>186231.61</v>
      </c>
      <c r="L1672" s="8" t="s">
        <v>1743</v>
      </c>
      <c r="M1672" s="4" t="s">
        <v>1752</v>
      </c>
      <c r="N1672" s="4" t="s">
        <v>2013</v>
      </c>
    </row>
    <row r="1673" spans="1:14" ht="30" hidden="1" customHeight="1" x14ac:dyDescent="0.25">
      <c r="A1673" s="3" t="s">
        <v>6798</v>
      </c>
      <c r="B1673" s="3" t="s">
        <v>6801</v>
      </c>
      <c r="C1673" s="3" t="s">
        <v>2076</v>
      </c>
      <c r="D1673" s="3" t="s">
        <v>534</v>
      </c>
      <c r="E1673" s="4" t="s">
        <v>1756</v>
      </c>
      <c r="F1673" s="5" t="s">
        <v>2631</v>
      </c>
      <c r="G1673" s="3" t="s">
        <v>2630</v>
      </c>
      <c r="H1673" s="3" t="s">
        <v>2190</v>
      </c>
      <c r="I1673" s="5" t="s">
        <v>2632</v>
      </c>
      <c r="J1673" s="6">
        <v>743259</v>
      </c>
      <c r="K1673" s="6">
        <v>446108.9</v>
      </c>
      <c r="L1673" s="8" t="s">
        <v>6799</v>
      </c>
      <c r="M1673" s="4" t="s">
        <v>1746</v>
      </c>
      <c r="N1673" s="4" t="s">
        <v>1993</v>
      </c>
    </row>
    <row r="1674" spans="1:14" ht="30" hidden="1" customHeight="1" x14ac:dyDescent="0.25">
      <c r="A1674" s="3" t="s">
        <v>6798</v>
      </c>
      <c r="B1674" s="3" t="s">
        <v>6801</v>
      </c>
      <c r="C1674" s="3" t="s">
        <v>2076</v>
      </c>
      <c r="D1674" s="3" t="s">
        <v>634</v>
      </c>
      <c r="E1674" s="4" t="s">
        <v>1756</v>
      </c>
      <c r="F1674" s="5" t="s">
        <v>2627</v>
      </c>
      <c r="G1674" s="3" t="s">
        <v>2626</v>
      </c>
      <c r="H1674" s="3" t="s">
        <v>2629</v>
      </c>
      <c r="I1674" s="5" t="s">
        <v>2628</v>
      </c>
      <c r="J1674" s="6">
        <v>501805.56</v>
      </c>
      <c r="K1674" s="6">
        <v>301932.89</v>
      </c>
      <c r="L1674" s="8" t="s">
        <v>6799</v>
      </c>
      <c r="M1674" s="4" t="s">
        <v>1746</v>
      </c>
      <c r="N1674" s="4" t="s">
        <v>2008</v>
      </c>
    </row>
    <row r="1675" spans="1:14" ht="30" hidden="1" customHeight="1" x14ac:dyDescent="0.25">
      <c r="A1675" s="3" t="s">
        <v>6798</v>
      </c>
      <c r="B1675" s="3" t="s">
        <v>6801</v>
      </c>
      <c r="C1675" s="3" t="s">
        <v>2076</v>
      </c>
      <c r="D1675" s="3" t="s">
        <v>732</v>
      </c>
      <c r="E1675" s="4" t="s">
        <v>1756</v>
      </c>
      <c r="F1675" s="5" t="s">
        <v>2623</v>
      </c>
      <c r="G1675" s="3" t="s">
        <v>2622</v>
      </c>
      <c r="H1675" s="3" t="s">
        <v>2168</v>
      </c>
      <c r="I1675" s="5" t="s">
        <v>2624</v>
      </c>
      <c r="J1675" s="6">
        <v>536788.98</v>
      </c>
      <c r="K1675" s="6">
        <v>375752.29</v>
      </c>
      <c r="L1675" s="8" t="s">
        <v>6799</v>
      </c>
      <c r="M1675" s="4" t="s">
        <v>1746</v>
      </c>
      <c r="N1675" s="4" t="s">
        <v>1904</v>
      </c>
    </row>
    <row r="1676" spans="1:14" ht="30" hidden="1" customHeight="1" x14ac:dyDescent="0.25">
      <c r="A1676" s="3" t="s">
        <v>6798</v>
      </c>
      <c r="B1676" s="3" t="s">
        <v>6801</v>
      </c>
      <c r="C1676" s="3" t="s">
        <v>2076</v>
      </c>
      <c r="D1676" s="3" t="s">
        <v>168</v>
      </c>
      <c r="E1676" s="4" t="s">
        <v>1756</v>
      </c>
      <c r="F1676" s="5" t="s">
        <v>2620</v>
      </c>
      <c r="G1676" s="3" t="s">
        <v>2619</v>
      </c>
      <c r="H1676" s="3" t="s">
        <v>2545</v>
      </c>
      <c r="I1676" s="5" t="s">
        <v>2621</v>
      </c>
      <c r="J1676" s="6">
        <v>1206331.07</v>
      </c>
      <c r="K1676" s="6">
        <v>603872.93999999994</v>
      </c>
      <c r="L1676" s="8" t="s">
        <v>6799</v>
      </c>
      <c r="M1676" s="4" t="s">
        <v>1828</v>
      </c>
      <c r="N1676" s="4" t="s">
        <v>2103</v>
      </c>
    </row>
    <row r="1677" spans="1:14" ht="30" hidden="1" customHeight="1" x14ac:dyDescent="0.25">
      <c r="A1677" s="3" t="s">
        <v>6798</v>
      </c>
      <c r="B1677" s="3" t="s">
        <v>2075</v>
      </c>
      <c r="C1677" s="3" t="s">
        <v>2076</v>
      </c>
      <c r="D1677" s="3" t="s">
        <v>169</v>
      </c>
      <c r="E1677" s="4" t="s">
        <v>1756</v>
      </c>
      <c r="F1677" s="5" t="s">
        <v>2617</v>
      </c>
      <c r="G1677" s="3" t="s">
        <v>2616</v>
      </c>
      <c r="H1677" s="3" t="s">
        <v>1985</v>
      </c>
      <c r="I1677" s="5" t="s">
        <v>2618</v>
      </c>
      <c r="J1677" s="6">
        <v>2930000</v>
      </c>
      <c r="K1677" s="6">
        <v>1758000</v>
      </c>
      <c r="L1677" s="8" t="s">
        <v>1743</v>
      </c>
      <c r="M1677" s="4" t="s">
        <v>1746</v>
      </c>
      <c r="N1677" s="4" t="s">
        <v>2124</v>
      </c>
    </row>
    <row r="1678" spans="1:14" ht="30" hidden="1" customHeight="1" x14ac:dyDescent="0.25">
      <c r="A1678" s="3" t="s">
        <v>6798</v>
      </c>
      <c r="B1678" s="3" t="s">
        <v>2075</v>
      </c>
      <c r="C1678" s="3" t="s">
        <v>2076</v>
      </c>
      <c r="D1678" s="3" t="s">
        <v>672</v>
      </c>
      <c r="E1678" s="4" t="s">
        <v>1756</v>
      </c>
      <c r="F1678" s="5" t="s">
        <v>2614</v>
      </c>
      <c r="G1678" s="3" t="s">
        <v>2613</v>
      </c>
      <c r="H1678" s="3" t="s">
        <v>2225</v>
      </c>
      <c r="I1678" s="5" t="s">
        <v>2615</v>
      </c>
      <c r="J1678" s="6">
        <v>1128281</v>
      </c>
      <c r="K1678" s="6">
        <v>789796.7</v>
      </c>
      <c r="L1678" s="8" t="s">
        <v>1743</v>
      </c>
      <c r="M1678" s="4" t="s">
        <v>1752</v>
      </c>
      <c r="N1678" s="4" t="s">
        <v>2013</v>
      </c>
    </row>
    <row r="1679" spans="1:14" ht="30" hidden="1" customHeight="1" x14ac:dyDescent="0.25">
      <c r="A1679" s="3" t="s">
        <v>6798</v>
      </c>
      <c r="B1679" s="3" t="s">
        <v>2075</v>
      </c>
      <c r="C1679" s="3" t="s">
        <v>2076</v>
      </c>
      <c r="D1679" s="3" t="s">
        <v>138</v>
      </c>
      <c r="E1679" s="4" t="s">
        <v>1756</v>
      </c>
      <c r="F1679" s="5" t="s">
        <v>2611</v>
      </c>
      <c r="G1679" s="3" t="s">
        <v>2610</v>
      </c>
      <c r="H1679" s="3" t="s">
        <v>2091</v>
      </c>
      <c r="I1679" s="5" t="s">
        <v>2612</v>
      </c>
      <c r="J1679" s="6">
        <v>2643000</v>
      </c>
      <c r="K1679" s="6">
        <v>1585800</v>
      </c>
      <c r="L1679" s="8" t="s">
        <v>1743</v>
      </c>
      <c r="M1679" s="4" t="s">
        <v>1746</v>
      </c>
      <c r="N1679" s="4" t="s">
        <v>2124</v>
      </c>
    </row>
    <row r="1680" spans="1:14" ht="30" hidden="1" customHeight="1" x14ac:dyDescent="0.25">
      <c r="A1680" s="3" t="s">
        <v>6798</v>
      </c>
      <c r="B1680" s="3" t="s">
        <v>2075</v>
      </c>
      <c r="C1680" s="3" t="s">
        <v>2076</v>
      </c>
      <c r="D1680" s="3" t="s">
        <v>141</v>
      </c>
      <c r="E1680" s="4" t="s">
        <v>1756</v>
      </c>
      <c r="F1680" s="5" t="s">
        <v>2608</v>
      </c>
      <c r="G1680" s="3" t="s">
        <v>2607</v>
      </c>
      <c r="H1680" s="3" t="s">
        <v>2091</v>
      </c>
      <c r="I1680" s="5" t="s">
        <v>2609</v>
      </c>
      <c r="J1680" s="6">
        <v>465500</v>
      </c>
      <c r="K1680" s="6">
        <v>232750</v>
      </c>
      <c r="L1680" s="8" t="s">
        <v>1743</v>
      </c>
      <c r="M1680" s="4" t="s">
        <v>1746</v>
      </c>
      <c r="N1680" s="4" t="s">
        <v>2124</v>
      </c>
    </row>
    <row r="1681" spans="1:14" ht="30" hidden="1" customHeight="1" x14ac:dyDescent="0.25">
      <c r="A1681" s="3" t="s">
        <v>6798</v>
      </c>
      <c r="B1681" s="3" t="s">
        <v>2075</v>
      </c>
      <c r="C1681" s="3" t="s">
        <v>2076</v>
      </c>
      <c r="D1681" s="3" t="s">
        <v>133</v>
      </c>
      <c r="E1681" s="4" t="s">
        <v>1756</v>
      </c>
      <c r="F1681" s="5" t="s">
        <v>2604</v>
      </c>
      <c r="G1681" s="3" t="s">
        <v>2603</v>
      </c>
      <c r="H1681" s="3" t="s">
        <v>2433</v>
      </c>
      <c r="I1681" s="5" t="s">
        <v>2605</v>
      </c>
      <c r="J1681" s="6">
        <v>1689143</v>
      </c>
      <c r="K1681" s="6">
        <v>1013485.8</v>
      </c>
      <c r="L1681" s="8" t="s">
        <v>1743</v>
      </c>
      <c r="M1681" s="4" t="s">
        <v>1746</v>
      </c>
      <c r="N1681" s="4" t="s">
        <v>2043</v>
      </c>
    </row>
    <row r="1682" spans="1:14" ht="30" hidden="1" customHeight="1" x14ac:dyDescent="0.25">
      <c r="A1682" s="3" t="s">
        <v>6798</v>
      </c>
      <c r="B1682" s="3" t="s">
        <v>2075</v>
      </c>
      <c r="C1682" s="3" t="s">
        <v>2076</v>
      </c>
      <c r="D1682" s="3" t="s">
        <v>131</v>
      </c>
      <c r="E1682" s="4" t="s">
        <v>1756</v>
      </c>
      <c r="F1682" s="5" t="s">
        <v>2600</v>
      </c>
      <c r="G1682" s="3" t="s">
        <v>2599</v>
      </c>
      <c r="H1682" s="3" t="s">
        <v>2602</v>
      </c>
      <c r="I1682" s="5" t="s">
        <v>2601</v>
      </c>
      <c r="J1682" s="6">
        <v>216383.85</v>
      </c>
      <c r="K1682" s="6">
        <v>129830.31</v>
      </c>
      <c r="L1682" s="8" t="s">
        <v>1743</v>
      </c>
      <c r="M1682" s="4" t="s">
        <v>1746</v>
      </c>
      <c r="N1682" s="4" t="s">
        <v>1993</v>
      </c>
    </row>
    <row r="1683" spans="1:14" ht="30" hidden="1" customHeight="1" x14ac:dyDescent="0.25">
      <c r="A1683" s="3" t="s">
        <v>6798</v>
      </c>
      <c r="B1683" s="3" t="s">
        <v>6801</v>
      </c>
      <c r="C1683" s="3" t="s">
        <v>2076</v>
      </c>
      <c r="D1683" s="3" t="s">
        <v>179</v>
      </c>
      <c r="E1683" s="4" t="s">
        <v>1756</v>
      </c>
      <c r="F1683" s="5" t="s">
        <v>2597</v>
      </c>
      <c r="G1683" s="3" t="s">
        <v>2596</v>
      </c>
      <c r="H1683" s="3" t="s">
        <v>2236</v>
      </c>
      <c r="I1683" s="5" t="s">
        <v>2598</v>
      </c>
      <c r="J1683" s="6">
        <v>466468.31</v>
      </c>
      <c r="K1683" s="6">
        <v>234039.99</v>
      </c>
      <c r="L1683" s="8" t="s">
        <v>6799</v>
      </c>
      <c r="M1683" s="4" t="s">
        <v>1752</v>
      </c>
      <c r="N1683" s="4" t="s">
        <v>1965</v>
      </c>
    </row>
    <row r="1684" spans="1:14" ht="30" hidden="1" customHeight="1" x14ac:dyDescent="0.25">
      <c r="A1684" s="3" t="s">
        <v>6798</v>
      </c>
      <c r="B1684" s="3" t="s">
        <v>6801</v>
      </c>
      <c r="C1684" s="3" t="s">
        <v>2076</v>
      </c>
      <c r="D1684" s="3" t="s">
        <v>123</v>
      </c>
      <c r="E1684" s="4" t="s">
        <v>1756</v>
      </c>
      <c r="F1684" s="5" t="s">
        <v>2594</v>
      </c>
      <c r="G1684" s="3" t="s">
        <v>2593</v>
      </c>
      <c r="H1684" s="3" t="s">
        <v>2299</v>
      </c>
      <c r="I1684" s="5" t="s">
        <v>2595</v>
      </c>
      <c r="J1684" s="6">
        <v>482074</v>
      </c>
      <c r="K1684" s="6">
        <v>289516.79999999999</v>
      </c>
      <c r="L1684" s="8" t="s">
        <v>6799</v>
      </c>
      <c r="M1684" s="4" t="s">
        <v>1746</v>
      </c>
      <c r="N1684" s="4" t="s">
        <v>1770</v>
      </c>
    </row>
    <row r="1685" spans="1:14" ht="30" hidden="1" customHeight="1" x14ac:dyDescent="0.25">
      <c r="A1685" s="3" t="s">
        <v>6798</v>
      </c>
      <c r="B1685" s="3" t="s">
        <v>6801</v>
      </c>
      <c r="C1685" s="3" t="s">
        <v>2076</v>
      </c>
      <c r="D1685" s="3" t="s">
        <v>125</v>
      </c>
      <c r="E1685" s="4" t="s">
        <v>1756</v>
      </c>
      <c r="F1685" s="5" t="s">
        <v>2590</v>
      </c>
      <c r="G1685" s="3" t="s">
        <v>2589</v>
      </c>
      <c r="H1685" s="3" t="s">
        <v>2592</v>
      </c>
      <c r="I1685" s="5" t="s">
        <v>2591</v>
      </c>
      <c r="J1685" s="6">
        <v>460524</v>
      </c>
      <c r="K1685" s="6">
        <v>276616.8</v>
      </c>
      <c r="L1685" s="8" t="s">
        <v>6799</v>
      </c>
      <c r="M1685" s="4" t="s">
        <v>1760</v>
      </c>
      <c r="N1685" s="4" t="s">
        <v>1759</v>
      </c>
    </row>
    <row r="1686" spans="1:14" ht="30" hidden="1" customHeight="1" x14ac:dyDescent="0.25">
      <c r="A1686" s="3" t="s">
        <v>6798</v>
      </c>
      <c r="B1686" s="3" t="s">
        <v>2075</v>
      </c>
      <c r="C1686" s="3" t="s">
        <v>2076</v>
      </c>
      <c r="D1686" s="3" t="s">
        <v>244</v>
      </c>
      <c r="E1686" s="4" t="s">
        <v>1756</v>
      </c>
      <c r="F1686" s="5" t="s">
        <v>2587</v>
      </c>
      <c r="G1686" s="3" t="s">
        <v>2586</v>
      </c>
      <c r="H1686" s="3" t="s">
        <v>2401</v>
      </c>
      <c r="I1686" s="5" t="s">
        <v>2588</v>
      </c>
      <c r="J1686" s="6">
        <v>223093.63</v>
      </c>
      <c r="K1686" s="6">
        <v>133856.18</v>
      </c>
      <c r="L1686" s="8" t="s">
        <v>1743</v>
      </c>
      <c r="M1686" s="4" t="s">
        <v>1746</v>
      </c>
      <c r="N1686" s="4" t="s">
        <v>1770</v>
      </c>
    </row>
    <row r="1687" spans="1:14" ht="30" hidden="1" customHeight="1" x14ac:dyDescent="0.25">
      <c r="A1687" s="3" t="s">
        <v>6798</v>
      </c>
      <c r="B1687" s="3" t="s">
        <v>2075</v>
      </c>
      <c r="C1687" s="3" t="s">
        <v>2076</v>
      </c>
      <c r="D1687" s="3" t="s">
        <v>139</v>
      </c>
      <c r="E1687" s="4" t="s">
        <v>1756</v>
      </c>
      <c r="F1687" s="5" t="s">
        <v>2580</v>
      </c>
      <c r="G1687" s="3" t="s">
        <v>2579</v>
      </c>
      <c r="H1687" s="3" t="s">
        <v>2119</v>
      </c>
      <c r="I1687" s="5" t="s">
        <v>2581</v>
      </c>
      <c r="J1687" s="6">
        <v>397384.61</v>
      </c>
      <c r="K1687" s="6">
        <v>238430.77</v>
      </c>
      <c r="L1687" s="8" t="s">
        <v>1743</v>
      </c>
      <c r="M1687" s="4" t="s">
        <v>1746</v>
      </c>
      <c r="N1687" s="4" t="s">
        <v>2124</v>
      </c>
    </row>
    <row r="1688" spans="1:14" ht="30" hidden="1" customHeight="1" x14ac:dyDescent="0.25">
      <c r="A1688" s="3" t="s">
        <v>6798</v>
      </c>
      <c r="B1688" s="3" t="s">
        <v>6801</v>
      </c>
      <c r="C1688" s="3" t="s">
        <v>2076</v>
      </c>
      <c r="D1688" s="3" t="s">
        <v>436</v>
      </c>
      <c r="E1688" s="4" t="s">
        <v>1756</v>
      </c>
      <c r="F1688" s="5" t="s">
        <v>2576</v>
      </c>
      <c r="G1688" s="3" t="s">
        <v>2575</v>
      </c>
      <c r="H1688" s="3" t="s">
        <v>2578</v>
      </c>
      <c r="I1688" s="5" t="s">
        <v>2577</v>
      </c>
      <c r="J1688" s="6">
        <v>1690634.61</v>
      </c>
      <c r="K1688" s="6">
        <v>1014380.77</v>
      </c>
      <c r="L1688" s="8" t="s">
        <v>6799</v>
      </c>
      <c r="M1688" s="4" t="s">
        <v>1760</v>
      </c>
      <c r="N1688" s="4" t="s">
        <v>2169</v>
      </c>
    </row>
    <row r="1689" spans="1:14" ht="30" hidden="1" customHeight="1" x14ac:dyDescent="0.25">
      <c r="A1689" s="3" t="s">
        <v>6798</v>
      </c>
      <c r="B1689" s="3" t="s">
        <v>2075</v>
      </c>
      <c r="C1689" s="3" t="s">
        <v>2076</v>
      </c>
      <c r="D1689" s="3" t="s">
        <v>437</v>
      </c>
      <c r="E1689" s="4" t="s">
        <v>1756</v>
      </c>
      <c r="F1689" s="5" t="s">
        <v>2573</v>
      </c>
      <c r="G1689" s="3" t="s">
        <v>2572</v>
      </c>
      <c r="H1689" s="3" t="s">
        <v>2178</v>
      </c>
      <c r="I1689" s="5" t="s">
        <v>2574</v>
      </c>
      <c r="J1689" s="6">
        <v>1870350.79</v>
      </c>
      <c r="K1689" s="6">
        <v>1122210.47</v>
      </c>
      <c r="L1689" s="8" t="s">
        <v>1743</v>
      </c>
      <c r="M1689" s="4" t="s">
        <v>1746</v>
      </c>
      <c r="N1689" s="4" t="s">
        <v>1745</v>
      </c>
    </row>
    <row r="1690" spans="1:14" ht="30" hidden="1" customHeight="1" x14ac:dyDescent="0.25">
      <c r="A1690" s="3" t="s">
        <v>6798</v>
      </c>
      <c r="B1690" s="3" t="s">
        <v>2075</v>
      </c>
      <c r="C1690" s="3" t="s">
        <v>2076</v>
      </c>
      <c r="D1690" s="3" t="s">
        <v>466</v>
      </c>
      <c r="E1690" s="4" t="s">
        <v>1756</v>
      </c>
      <c r="F1690" s="5" t="s">
        <v>2570</v>
      </c>
      <c r="G1690" s="3" t="s">
        <v>2569</v>
      </c>
      <c r="H1690" s="3" t="s">
        <v>2498</v>
      </c>
      <c r="I1690" s="5" t="s">
        <v>2571</v>
      </c>
      <c r="J1690" s="6">
        <v>1470695</v>
      </c>
      <c r="K1690" s="6">
        <v>735347.5</v>
      </c>
      <c r="L1690" s="8" t="s">
        <v>1743</v>
      </c>
      <c r="M1690" s="4" t="s">
        <v>1746</v>
      </c>
      <c r="N1690" s="4" t="s">
        <v>2043</v>
      </c>
    </row>
    <row r="1691" spans="1:14" ht="30" hidden="1" customHeight="1" x14ac:dyDescent="0.25">
      <c r="A1691" s="3" t="s">
        <v>6798</v>
      </c>
      <c r="B1691" s="3" t="s">
        <v>2075</v>
      </c>
      <c r="C1691" s="3" t="s">
        <v>2076</v>
      </c>
      <c r="D1691" s="3" t="s">
        <v>156</v>
      </c>
      <c r="E1691" s="4" t="s">
        <v>1756</v>
      </c>
      <c r="F1691" s="5" t="s">
        <v>2567</v>
      </c>
      <c r="G1691" s="3" t="s">
        <v>2566</v>
      </c>
      <c r="H1691" s="3" t="s">
        <v>2161</v>
      </c>
      <c r="I1691" s="5" t="s">
        <v>2568</v>
      </c>
      <c r="J1691" s="6">
        <v>233950</v>
      </c>
      <c r="K1691" s="6">
        <v>116975</v>
      </c>
      <c r="L1691" s="8" t="s">
        <v>1743</v>
      </c>
      <c r="M1691" s="4" t="s">
        <v>1746</v>
      </c>
      <c r="N1691" s="4" t="s">
        <v>1842</v>
      </c>
    </row>
    <row r="1692" spans="1:14" ht="30" hidden="1" customHeight="1" x14ac:dyDescent="0.25">
      <c r="A1692" s="3" t="s">
        <v>6798</v>
      </c>
      <c r="B1692" s="3" t="s">
        <v>2075</v>
      </c>
      <c r="C1692" s="3" t="s">
        <v>2076</v>
      </c>
      <c r="D1692" s="3" t="s">
        <v>115</v>
      </c>
      <c r="E1692" s="4" t="s">
        <v>1756</v>
      </c>
      <c r="F1692" s="5" t="s">
        <v>2563</v>
      </c>
      <c r="G1692" s="3" t="s">
        <v>2562</v>
      </c>
      <c r="H1692" s="3" t="s">
        <v>2565</v>
      </c>
      <c r="I1692" s="5" t="s">
        <v>2564</v>
      </c>
      <c r="J1692" s="6">
        <v>259568.9</v>
      </c>
      <c r="K1692" s="6">
        <v>155741.34</v>
      </c>
      <c r="L1692" s="8" t="s">
        <v>1743</v>
      </c>
      <c r="M1692" s="4" t="s">
        <v>1746</v>
      </c>
      <c r="N1692" s="4" t="s">
        <v>1981</v>
      </c>
    </row>
    <row r="1693" spans="1:14" ht="30" hidden="1" customHeight="1" x14ac:dyDescent="0.25">
      <c r="A1693" s="3" t="s">
        <v>6798</v>
      </c>
      <c r="B1693" s="3" t="s">
        <v>6801</v>
      </c>
      <c r="C1693" s="3" t="s">
        <v>2076</v>
      </c>
      <c r="D1693" s="3" t="s">
        <v>182</v>
      </c>
      <c r="E1693" s="4" t="s">
        <v>1756</v>
      </c>
      <c r="F1693" s="5" t="s">
        <v>2560</v>
      </c>
      <c r="G1693" s="3" t="s">
        <v>2559</v>
      </c>
      <c r="H1693" s="3" t="s">
        <v>2393</v>
      </c>
      <c r="I1693" s="5" t="s">
        <v>2561</v>
      </c>
      <c r="J1693" s="6">
        <v>1538327.26</v>
      </c>
      <c r="K1693" s="6">
        <v>1076829.08</v>
      </c>
      <c r="L1693" s="8" t="s">
        <v>6799</v>
      </c>
      <c r="M1693" s="4" t="s">
        <v>1746</v>
      </c>
      <c r="N1693" s="4" t="s">
        <v>1770</v>
      </c>
    </row>
    <row r="1694" spans="1:14" ht="30" hidden="1" customHeight="1" x14ac:dyDescent="0.25">
      <c r="A1694" s="3" t="s">
        <v>6798</v>
      </c>
      <c r="B1694" s="3" t="s">
        <v>2075</v>
      </c>
      <c r="C1694" s="3" t="s">
        <v>2076</v>
      </c>
      <c r="D1694" s="3" t="s">
        <v>668</v>
      </c>
      <c r="E1694" s="4" t="s">
        <v>1756</v>
      </c>
      <c r="F1694" s="5" t="s">
        <v>2557</v>
      </c>
      <c r="G1694" s="3" t="s">
        <v>2556</v>
      </c>
      <c r="H1694" s="3" t="s">
        <v>2098</v>
      </c>
      <c r="I1694" s="5" t="s">
        <v>2558</v>
      </c>
      <c r="J1694" s="6">
        <v>2769819.64</v>
      </c>
      <c r="K1694" s="6">
        <v>1661891.78</v>
      </c>
      <c r="L1694" s="8" t="s">
        <v>1743</v>
      </c>
      <c r="M1694" s="4" t="s">
        <v>1746</v>
      </c>
      <c r="N1694" s="4" t="s">
        <v>1993</v>
      </c>
    </row>
    <row r="1695" spans="1:14" ht="30" hidden="1" customHeight="1" x14ac:dyDescent="0.25">
      <c r="A1695" s="3" t="s">
        <v>6798</v>
      </c>
      <c r="B1695" s="3" t="s">
        <v>6801</v>
      </c>
      <c r="C1695" s="3" t="s">
        <v>2076</v>
      </c>
      <c r="D1695" s="3" t="s">
        <v>594</v>
      </c>
      <c r="E1695" s="4" t="s">
        <v>1756</v>
      </c>
      <c r="F1695" s="5" t="s">
        <v>2554</v>
      </c>
      <c r="G1695" s="3" t="s">
        <v>2553</v>
      </c>
      <c r="H1695" s="3" t="s">
        <v>1812</v>
      </c>
      <c r="I1695" s="5" t="s">
        <v>2555</v>
      </c>
      <c r="J1695" s="6">
        <v>656349.94999999995</v>
      </c>
      <c r="K1695" s="6">
        <v>394444.97</v>
      </c>
      <c r="L1695" s="8" t="s">
        <v>6799</v>
      </c>
      <c r="M1695" s="4" t="s">
        <v>1746</v>
      </c>
      <c r="N1695" s="4" t="s">
        <v>1993</v>
      </c>
    </row>
    <row r="1696" spans="1:14" ht="30" hidden="1" customHeight="1" x14ac:dyDescent="0.25">
      <c r="A1696" s="3" t="s">
        <v>6798</v>
      </c>
      <c r="B1696" s="3" t="s">
        <v>2075</v>
      </c>
      <c r="C1696" s="3" t="s">
        <v>2076</v>
      </c>
      <c r="D1696" s="3" t="s">
        <v>758</v>
      </c>
      <c r="E1696" s="4" t="s">
        <v>1756</v>
      </c>
      <c r="F1696" s="5" t="s">
        <v>2550</v>
      </c>
      <c r="G1696" s="3" t="s">
        <v>2549</v>
      </c>
      <c r="H1696" s="3" t="s">
        <v>2552</v>
      </c>
      <c r="I1696" s="5" t="s">
        <v>2551</v>
      </c>
      <c r="J1696" s="6">
        <v>529560</v>
      </c>
      <c r="K1696" s="6">
        <v>317736</v>
      </c>
      <c r="L1696" s="8" t="s">
        <v>1743</v>
      </c>
      <c r="M1696" s="4" t="s">
        <v>1746</v>
      </c>
      <c r="N1696" s="4" t="s">
        <v>1745</v>
      </c>
    </row>
    <row r="1697" spans="1:14" ht="30" hidden="1" customHeight="1" x14ac:dyDescent="0.25">
      <c r="A1697" s="3" t="s">
        <v>6798</v>
      </c>
      <c r="B1697" s="3" t="s">
        <v>2075</v>
      </c>
      <c r="C1697" s="3" t="s">
        <v>2076</v>
      </c>
      <c r="D1697" s="3" t="s">
        <v>142</v>
      </c>
      <c r="E1697" s="4" t="s">
        <v>1756</v>
      </c>
      <c r="F1697" s="5" t="s">
        <v>2547</v>
      </c>
      <c r="G1697" s="3" t="s">
        <v>2546</v>
      </c>
      <c r="H1697" s="3" t="s">
        <v>2119</v>
      </c>
      <c r="I1697" s="5" t="s">
        <v>2548</v>
      </c>
      <c r="J1697" s="6">
        <v>268000</v>
      </c>
      <c r="K1697" s="6">
        <v>160800</v>
      </c>
      <c r="L1697" s="8" t="s">
        <v>1743</v>
      </c>
      <c r="M1697" s="4" t="s">
        <v>1746</v>
      </c>
      <c r="N1697" s="4" t="s">
        <v>2124</v>
      </c>
    </row>
    <row r="1698" spans="1:14" ht="30" hidden="1" customHeight="1" x14ac:dyDescent="0.25">
      <c r="A1698" s="3" t="s">
        <v>6798</v>
      </c>
      <c r="B1698" s="3" t="s">
        <v>6801</v>
      </c>
      <c r="C1698" s="3" t="s">
        <v>2076</v>
      </c>
      <c r="D1698" s="3" t="s">
        <v>456</v>
      </c>
      <c r="E1698" s="4" t="s">
        <v>1756</v>
      </c>
      <c r="F1698" s="5" t="s">
        <v>2543</v>
      </c>
      <c r="G1698" s="3" t="s">
        <v>2542</v>
      </c>
      <c r="H1698" s="3" t="s">
        <v>2545</v>
      </c>
      <c r="I1698" s="5" t="s">
        <v>2544</v>
      </c>
      <c r="J1698" s="6">
        <v>948576.18</v>
      </c>
      <c r="K1698" s="6">
        <v>664003.31999999995</v>
      </c>
      <c r="L1698" s="8" t="s">
        <v>6799</v>
      </c>
      <c r="M1698" s="4" t="s">
        <v>1746</v>
      </c>
      <c r="N1698" s="4" t="s">
        <v>2043</v>
      </c>
    </row>
    <row r="1699" spans="1:14" ht="30" hidden="1" customHeight="1" x14ac:dyDescent="0.25">
      <c r="A1699" s="3" t="s">
        <v>6798</v>
      </c>
      <c r="B1699" s="3" t="s">
        <v>6801</v>
      </c>
      <c r="C1699" s="3" t="s">
        <v>2076</v>
      </c>
      <c r="D1699" s="3" t="s">
        <v>422</v>
      </c>
      <c r="E1699" s="4" t="s">
        <v>1756</v>
      </c>
      <c r="F1699" s="5" t="s">
        <v>2539</v>
      </c>
      <c r="G1699" s="3" t="s">
        <v>2538</v>
      </c>
      <c r="H1699" s="3" t="s">
        <v>2139</v>
      </c>
      <c r="I1699" s="5" t="s">
        <v>2540</v>
      </c>
      <c r="J1699" s="6">
        <v>1189081.3</v>
      </c>
      <c r="K1699" s="6">
        <v>886892.56</v>
      </c>
      <c r="L1699" s="8" t="s">
        <v>6799</v>
      </c>
      <c r="M1699" s="4" t="s">
        <v>1828</v>
      </c>
      <c r="N1699" s="4" t="s">
        <v>2541</v>
      </c>
    </row>
    <row r="1700" spans="1:14" ht="30" customHeight="1" x14ac:dyDescent="0.25">
      <c r="A1700" s="3" t="s">
        <v>6798</v>
      </c>
      <c r="B1700" s="3" t="s">
        <v>2075</v>
      </c>
      <c r="C1700" s="3" t="s">
        <v>2128</v>
      </c>
      <c r="D1700" s="3" t="s">
        <v>171</v>
      </c>
      <c r="E1700" s="4" t="s">
        <v>1756</v>
      </c>
      <c r="F1700" s="5" t="s">
        <v>2535</v>
      </c>
      <c r="G1700" s="3" t="s">
        <v>2534</v>
      </c>
      <c r="H1700" s="3" t="s">
        <v>2537</v>
      </c>
      <c r="I1700" s="5" t="s">
        <v>2536</v>
      </c>
      <c r="J1700" s="6">
        <v>958697.5</v>
      </c>
      <c r="K1700" s="6">
        <v>575218.5</v>
      </c>
      <c r="L1700" s="8" t="s">
        <v>1743</v>
      </c>
      <c r="M1700" s="4" t="s">
        <v>1776</v>
      </c>
      <c r="N1700" s="4" t="s">
        <v>2321</v>
      </c>
    </row>
    <row r="1701" spans="1:14" ht="30" hidden="1" customHeight="1" x14ac:dyDescent="0.25">
      <c r="A1701" s="3" t="s">
        <v>6798</v>
      </c>
      <c r="B1701" s="3" t="s">
        <v>2075</v>
      </c>
      <c r="C1701" s="3" t="s">
        <v>2076</v>
      </c>
      <c r="D1701" s="3" t="s">
        <v>102</v>
      </c>
      <c r="E1701" s="4" t="s">
        <v>1756</v>
      </c>
      <c r="F1701" s="5" t="s">
        <v>2532</v>
      </c>
      <c r="G1701" s="3" t="s">
        <v>2531</v>
      </c>
      <c r="H1701" s="3" t="s">
        <v>2098</v>
      </c>
      <c r="I1701" s="5" t="s">
        <v>2533</v>
      </c>
      <c r="J1701" s="6">
        <v>2055537.32</v>
      </c>
      <c r="K1701" s="6">
        <v>1027768.66</v>
      </c>
      <c r="L1701" s="8" t="s">
        <v>1743</v>
      </c>
      <c r="M1701" s="4" t="s">
        <v>1746</v>
      </c>
      <c r="N1701" s="4" t="s">
        <v>1993</v>
      </c>
    </row>
    <row r="1702" spans="1:14" ht="30" hidden="1" customHeight="1" x14ac:dyDescent="0.25">
      <c r="A1702" s="3" t="s">
        <v>6798</v>
      </c>
      <c r="B1702" s="3" t="s">
        <v>2075</v>
      </c>
      <c r="C1702" s="3" t="s">
        <v>2128</v>
      </c>
      <c r="D1702" s="3" t="s">
        <v>164</v>
      </c>
      <c r="E1702" s="4" t="s">
        <v>1756</v>
      </c>
      <c r="F1702" s="5" t="s">
        <v>2529</v>
      </c>
      <c r="G1702" s="3" t="s">
        <v>2528</v>
      </c>
      <c r="H1702" s="3" t="s">
        <v>2415</v>
      </c>
      <c r="I1702" s="5" t="s">
        <v>2530</v>
      </c>
      <c r="J1702" s="6">
        <v>1888800</v>
      </c>
      <c r="K1702" s="6">
        <v>1416600</v>
      </c>
      <c r="L1702" s="8" t="s">
        <v>1743</v>
      </c>
      <c r="M1702" s="4" t="s">
        <v>1746</v>
      </c>
      <c r="N1702" s="4" t="s">
        <v>2130</v>
      </c>
    </row>
    <row r="1703" spans="1:14" ht="30" hidden="1" customHeight="1" x14ac:dyDescent="0.25">
      <c r="A1703" s="3" t="s">
        <v>6798</v>
      </c>
      <c r="B1703" s="3" t="s">
        <v>2075</v>
      </c>
      <c r="C1703" s="3" t="s">
        <v>2076</v>
      </c>
      <c r="D1703" s="3" t="s">
        <v>435</v>
      </c>
      <c r="E1703" s="4" t="s">
        <v>1756</v>
      </c>
      <c r="F1703" s="5" t="s">
        <v>2526</v>
      </c>
      <c r="G1703" s="3" t="s">
        <v>2525</v>
      </c>
      <c r="H1703" s="3" t="s">
        <v>1799</v>
      </c>
      <c r="I1703" s="5" t="s">
        <v>2527</v>
      </c>
      <c r="J1703" s="6">
        <v>1968500</v>
      </c>
      <c r="K1703" s="6">
        <v>1181100</v>
      </c>
      <c r="L1703" s="8" t="s">
        <v>1743</v>
      </c>
      <c r="M1703" s="4" t="s">
        <v>1746</v>
      </c>
      <c r="N1703" s="4" t="s">
        <v>1765</v>
      </c>
    </row>
    <row r="1704" spans="1:14" ht="30" customHeight="1" x14ac:dyDescent="0.25">
      <c r="A1704" s="3" t="s">
        <v>6798</v>
      </c>
      <c r="B1704" s="3" t="s">
        <v>2075</v>
      </c>
      <c r="C1704" s="3" t="s">
        <v>2128</v>
      </c>
      <c r="D1704" s="3" t="s">
        <v>174</v>
      </c>
      <c r="E1704" s="4" t="s">
        <v>1756</v>
      </c>
      <c r="F1704" s="5" t="s">
        <v>2522</v>
      </c>
      <c r="G1704" s="3" t="s">
        <v>2521</v>
      </c>
      <c r="H1704" s="3" t="s">
        <v>2091</v>
      </c>
      <c r="I1704" s="5" t="s">
        <v>2523</v>
      </c>
      <c r="J1704" s="6">
        <v>256491</v>
      </c>
      <c r="K1704" s="6">
        <v>179543.7</v>
      </c>
      <c r="L1704" s="8" t="s">
        <v>1743</v>
      </c>
      <c r="M1704" s="4" t="s">
        <v>1776</v>
      </c>
      <c r="N1704" s="4" t="s">
        <v>2524</v>
      </c>
    </row>
    <row r="1705" spans="1:14" ht="30" hidden="1" customHeight="1" x14ac:dyDescent="0.25">
      <c r="A1705" s="3" t="s">
        <v>6798</v>
      </c>
      <c r="B1705" s="3" t="s">
        <v>6801</v>
      </c>
      <c r="C1705" s="3" t="s">
        <v>2076</v>
      </c>
      <c r="D1705" s="3" t="s">
        <v>784</v>
      </c>
      <c r="E1705" s="4" t="s">
        <v>1756</v>
      </c>
      <c r="F1705" s="5" t="s">
        <v>2518</v>
      </c>
      <c r="G1705" s="3" t="s">
        <v>2517</v>
      </c>
      <c r="H1705" s="3" t="s">
        <v>2520</v>
      </c>
      <c r="I1705" s="5" t="s">
        <v>2519</v>
      </c>
      <c r="J1705" s="6">
        <v>536174.23</v>
      </c>
      <c r="K1705" s="6">
        <v>323113.77</v>
      </c>
      <c r="L1705" s="8" t="s">
        <v>6799</v>
      </c>
      <c r="M1705" s="4" t="s">
        <v>1760</v>
      </c>
      <c r="N1705" s="4" t="s">
        <v>2169</v>
      </c>
    </row>
    <row r="1706" spans="1:14" ht="30" hidden="1" customHeight="1" x14ac:dyDescent="0.25">
      <c r="A1706" s="3" t="s">
        <v>6798</v>
      </c>
      <c r="B1706" s="3" t="s">
        <v>2075</v>
      </c>
      <c r="C1706" s="3" t="s">
        <v>2076</v>
      </c>
      <c r="D1706" s="3" t="s">
        <v>354</v>
      </c>
      <c r="E1706" s="4" t="s">
        <v>1756</v>
      </c>
      <c r="F1706" s="5" t="s">
        <v>2514</v>
      </c>
      <c r="G1706" s="3" t="s">
        <v>2513</v>
      </c>
      <c r="H1706" s="3" t="s">
        <v>2516</v>
      </c>
      <c r="I1706" s="5" t="s">
        <v>2515</v>
      </c>
      <c r="J1706" s="6">
        <v>482800.79</v>
      </c>
      <c r="K1706" s="6">
        <v>289680.46999999997</v>
      </c>
      <c r="L1706" s="8" t="s">
        <v>1743</v>
      </c>
      <c r="M1706" s="4" t="s">
        <v>1760</v>
      </c>
      <c r="N1706" s="4" t="s">
        <v>1759</v>
      </c>
    </row>
    <row r="1707" spans="1:14" ht="30" hidden="1" customHeight="1" x14ac:dyDescent="0.25">
      <c r="A1707" s="3" t="s">
        <v>6798</v>
      </c>
      <c r="B1707" s="3" t="s">
        <v>6801</v>
      </c>
      <c r="C1707" s="3" t="s">
        <v>2076</v>
      </c>
      <c r="D1707" s="3" t="s">
        <v>111</v>
      </c>
      <c r="E1707" s="4" t="s">
        <v>1756</v>
      </c>
      <c r="F1707" s="5" t="s">
        <v>2511</v>
      </c>
      <c r="G1707" s="3" t="s">
        <v>2510</v>
      </c>
      <c r="H1707" s="3" t="s">
        <v>2248</v>
      </c>
      <c r="I1707" s="5" t="s">
        <v>2512</v>
      </c>
      <c r="J1707" s="6">
        <v>1396082.56</v>
      </c>
      <c r="K1707" s="6">
        <v>838145.66</v>
      </c>
      <c r="L1707" s="8" t="s">
        <v>6799</v>
      </c>
      <c r="M1707" s="4" t="s">
        <v>1760</v>
      </c>
      <c r="N1707" s="4" t="s">
        <v>2169</v>
      </c>
    </row>
    <row r="1708" spans="1:14" ht="30" hidden="1" customHeight="1" x14ac:dyDescent="0.25">
      <c r="A1708" s="3" t="s">
        <v>6798</v>
      </c>
      <c r="B1708" s="3" t="s">
        <v>6801</v>
      </c>
      <c r="C1708" s="3" t="s">
        <v>2076</v>
      </c>
      <c r="D1708" s="3" t="s">
        <v>648</v>
      </c>
      <c r="E1708" s="4" t="s">
        <v>1756</v>
      </c>
      <c r="F1708" s="5" t="s">
        <v>2507</v>
      </c>
      <c r="G1708" s="3" t="s">
        <v>2506</v>
      </c>
      <c r="H1708" s="3" t="s">
        <v>2509</v>
      </c>
      <c r="I1708" s="5" t="s">
        <v>2508</v>
      </c>
      <c r="J1708" s="6">
        <v>1174198.72</v>
      </c>
      <c r="K1708" s="6">
        <v>587742.65</v>
      </c>
      <c r="L1708" s="8" t="s">
        <v>6799</v>
      </c>
      <c r="M1708" s="4" t="s">
        <v>1752</v>
      </c>
      <c r="N1708" s="4" t="s">
        <v>1965</v>
      </c>
    </row>
    <row r="1709" spans="1:14" ht="30" hidden="1" customHeight="1" x14ac:dyDescent="0.25">
      <c r="A1709" s="3" t="s">
        <v>6798</v>
      </c>
      <c r="B1709" s="3" t="s">
        <v>2075</v>
      </c>
      <c r="C1709" s="3" t="s">
        <v>2076</v>
      </c>
      <c r="D1709" s="3" t="s">
        <v>487</v>
      </c>
      <c r="E1709" s="4" t="s">
        <v>1756</v>
      </c>
      <c r="F1709" s="5" t="s">
        <v>2504</v>
      </c>
      <c r="G1709" s="3" t="s">
        <v>2503</v>
      </c>
      <c r="H1709" s="3" t="s">
        <v>1790</v>
      </c>
      <c r="I1709" s="5" t="s">
        <v>2505</v>
      </c>
      <c r="J1709" s="6">
        <v>386687.08</v>
      </c>
      <c r="K1709" s="6">
        <v>232012.25</v>
      </c>
      <c r="L1709" s="8" t="s">
        <v>1743</v>
      </c>
      <c r="M1709" s="4" t="s">
        <v>1746</v>
      </c>
      <c r="N1709" s="4" t="s">
        <v>1765</v>
      </c>
    </row>
    <row r="1710" spans="1:14" ht="30" hidden="1" customHeight="1" x14ac:dyDescent="0.25">
      <c r="A1710" s="3" t="s">
        <v>6798</v>
      </c>
      <c r="B1710" s="3" t="s">
        <v>2075</v>
      </c>
      <c r="C1710" s="3" t="s">
        <v>2076</v>
      </c>
      <c r="D1710" s="3" t="s">
        <v>149</v>
      </c>
      <c r="E1710" s="4" t="s">
        <v>1756</v>
      </c>
      <c r="F1710" s="5" t="s">
        <v>2500</v>
      </c>
      <c r="G1710" s="3" t="s">
        <v>2499</v>
      </c>
      <c r="H1710" s="3" t="s">
        <v>2139</v>
      </c>
      <c r="I1710" s="5" t="s">
        <v>2501</v>
      </c>
      <c r="J1710" s="6">
        <v>1314911</v>
      </c>
      <c r="K1710" s="6">
        <v>788946.6</v>
      </c>
      <c r="L1710" s="8" t="s">
        <v>1743</v>
      </c>
      <c r="M1710" s="4" t="s">
        <v>1760</v>
      </c>
      <c r="N1710" s="4" t="s">
        <v>1759</v>
      </c>
    </row>
    <row r="1711" spans="1:14" ht="30" hidden="1" customHeight="1" x14ac:dyDescent="0.25">
      <c r="A1711" s="3" t="s">
        <v>6798</v>
      </c>
      <c r="B1711" s="3" t="s">
        <v>2075</v>
      </c>
      <c r="C1711" s="3" t="s">
        <v>2076</v>
      </c>
      <c r="D1711" s="3" t="s">
        <v>173</v>
      </c>
      <c r="E1711" s="4" t="s">
        <v>1756</v>
      </c>
      <c r="F1711" s="5" t="s">
        <v>2496</v>
      </c>
      <c r="G1711" s="3" t="s">
        <v>2495</v>
      </c>
      <c r="H1711" s="3" t="s">
        <v>2498</v>
      </c>
      <c r="I1711" s="5" t="s">
        <v>2497</v>
      </c>
      <c r="J1711" s="6">
        <v>1345695.5</v>
      </c>
      <c r="K1711" s="6">
        <v>807417.3</v>
      </c>
      <c r="L1711" s="8" t="s">
        <v>1743</v>
      </c>
      <c r="M1711" s="4" t="s">
        <v>1760</v>
      </c>
      <c r="N1711" s="4" t="s">
        <v>1759</v>
      </c>
    </row>
    <row r="1712" spans="1:14" ht="30" hidden="1" customHeight="1" x14ac:dyDescent="0.25">
      <c r="A1712" s="3" t="s">
        <v>6798</v>
      </c>
      <c r="B1712" s="3" t="s">
        <v>2075</v>
      </c>
      <c r="C1712" s="3" t="s">
        <v>2076</v>
      </c>
      <c r="D1712" s="3" t="s">
        <v>128</v>
      </c>
      <c r="E1712" s="4" t="s">
        <v>1756</v>
      </c>
      <c r="F1712" s="5" t="s">
        <v>2493</v>
      </c>
      <c r="G1712" s="3" t="s">
        <v>2492</v>
      </c>
      <c r="H1712" s="3" t="s">
        <v>1841</v>
      </c>
      <c r="I1712" s="5" t="s">
        <v>2494</v>
      </c>
      <c r="J1712" s="6">
        <v>356176.08</v>
      </c>
      <c r="K1712" s="6">
        <v>213705.65</v>
      </c>
      <c r="L1712" s="8" t="s">
        <v>1743</v>
      </c>
      <c r="M1712" s="4" t="s">
        <v>1752</v>
      </c>
      <c r="N1712" s="4" t="s">
        <v>1965</v>
      </c>
    </row>
    <row r="1713" spans="1:14" ht="30" hidden="1" customHeight="1" x14ac:dyDescent="0.25">
      <c r="A1713" s="3" t="s">
        <v>6798</v>
      </c>
      <c r="B1713" s="3" t="s">
        <v>2075</v>
      </c>
      <c r="C1713" s="3" t="s">
        <v>2076</v>
      </c>
      <c r="D1713" s="3" t="s">
        <v>546</v>
      </c>
      <c r="E1713" s="4" t="s">
        <v>1756</v>
      </c>
      <c r="F1713" s="5" t="s">
        <v>1810</v>
      </c>
      <c r="G1713" s="3" t="s">
        <v>1809</v>
      </c>
      <c r="H1713" s="3" t="s">
        <v>1812</v>
      </c>
      <c r="I1713" s="5" t="s">
        <v>2491</v>
      </c>
      <c r="J1713" s="6">
        <v>197392.07</v>
      </c>
      <c r="K1713" s="6">
        <v>118435.24</v>
      </c>
      <c r="L1713" s="8" t="s">
        <v>1743</v>
      </c>
      <c r="M1713" s="4" t="s">
        <v>1746</v>
      </c>
      <c r="N1713" s="4" t="s">
        <v>1813</v>
      </c>
    </row>
    <row r="1714" spans="1:14" ht="30" hidden="1" customHeight="1" x14ac:dyDescent="0.25">
      <c r="A1714" s="3" t="s">
        <v>6798</v>
      </c>
      <c r="B1714" s="3" t="s">
        <v>2075</v>
      </c>
      <c r="C1714" s="3" t="s">
        <v>2076</v>
      </c>
      <c r="D1714" s="3" t="s">
        <v>381</v>
      </c>
      <c r="E1714" s="4" t="s">
        <v>1756</v>
      </c>
      <c r="F1714" s="5" t="s">
        <v>2488</v>
      </c>
      <c r="G1714" s="3" t="s">
        <v>2487</v>
      </c>
      <c r="H1714" s="3" t="s">
        <v>2490</v>
      </c>
      <c r="I1714" s="5" t="s">
        <v>2489</v>
      </c>
      <c r="J1714" s="6">
        <v>544057.4</v>
      </c>
      <c r="K1714" s="6">
        <v>326434.44</v>
      </c>
      <c r="L1714" s="8" t="s">
        <v>1743</v>
      </c>
      <c r="M1714" s="4" t="s">
        <v>1746</v>
      </c>
      <c r="N1714" s="4" t="s">
        <v>2043</v>
      </c>
    </row>
    <row r="1715" spans="1:14" ht="30" hidden="1" customHeight="1" x14ac:dyDescent="0.25">
      <c r="A1715" s="3" t="s">
        <v>6798</v>
      </c>
      <c r="B1715" s="3" t="s">
        <v>2075</v>
      </c>
      <c r="C1715" s="3" t="s">
        <v>2076</v>
      </c>
      <c r="D1715" s="3" t="s">
        <v>106</v>
      </c>
      <c r="E1715" s="4" t="s">
        <v>1756</v>
      </c>
      <c r="F1715" s="5" t="s">
        <v>2484</v>
      </c>
      <c r="G1715" s="3" t="s">
        <v>2483</v>
      </c>
      <c r="H1715" s="3" t="s">
        <v>2486</v>
      </c>
      <c r="I1715" s="5" t="s">
        <v>2485</v>
      </c>
      <c r="J1715" s="6">
        <v>395090</v>
      </c>
      <c r="K1715" s="6">
        <v>237054</v>
      </c>
      <c r="L1715" s="8" t="s">
        <v>1743</v>
      </c>
      <c r="M1715" s="4" t="s">
        <v>1746</v>
      </c>
      <c r="N1715" s="4" t="s">
        <v>1785</v>
      </c>
    </row>
    <row r="1716" spans="1:14" ht="30" hidden="1" customHeight="1" x14ac:dyDescent="0.25">
      <c r="A1716" s="3" t="s">
        <v>6798</v>
      </c>
      <c r="B1716" s="3" t="s">
        <v>2075</v>
      </c>
      <c r="C1716" s="3" t="s">
        <v>2128</v>
      </c>
      <c r="D1716" s="3" t="s">
        <v>545</v>
      </c>
      <c r="E1716" s="4" t="s">
        <v>1756</v>
      </c>
      <c r="F1716" s="5" t="s">
        <v>2481</v>
      </c>
      <c r="G1716" s="3" t="s">
        <v>2480</v>
      </c>
      <c r="H1716" s="3" t="s">
        <v>2462</v>
      </c>
      <c r="I1716" s="5" t="s">
        <v>2482</v>
      </c>
      <c r="J1716" s="6">
        <v>230752</v>
      </c>
      <c r="K1716" s="6">
        <v>173064</v>
      </c>
      <c r="L1716" s="8" t="s">
        <v>1743</v>
      </c>
      <c r="M1716" s="4" t="s">
        <v>1999</v>
      </c>
      <c r="N1716" s="4" t="s">
        <v>1998</v>
      </c>
    </row>
    <row r="1717" spans="1:14" ht="30" hidden="1" customHeight="1" x14ac:dyDescent="0.25">
      <c r="A1717" s="3" t="s">
        <v>6798</v>
      </c>
      <c r="B1717" s="3" t="s">
        <v>2075</v>
      </c>
      <c r="C1717" s="3" t="s">
        <v>2076</v>
      </c>
      <c r="D1717" s="3" t="s">
        <v>154</v>
      </c>
      <c r="E1717" s="4" t="s">
        <v>1756</v>
      </c>
      <c r="F1717" s="5" t="s">
        <v>2478</v>
      </c>
      <c r="G1717" s="3" t="s">
        <v>2477</v>
      </c>
      <c r="H1717" s="3" t="s">
        <v>1846</v>
      </c>
      <c r="I1717" s="5" t="s">
        <v>2479</v>
      </c>
      <c r="J1717" s="6">
        <v>297869.03000000003</v>
      </c>
      <c r="K1717" s="6">
        <v>208508.32</v>
      </c>
      <c r="L1717" s="8" t="s">
        <v>1743</v>
      </c>
      <c r="M1717" s="4" t="s">
        <v>1746</v>
      </c>
      <c r="N1717" s="4" t="s">
        <v>2130</v>
      </c>
    </row>
    <row r="1718" spans="1:14" ht="30" hidden="1" customHeight="1" x14ac:dyDescent="0.25">
      <c r="A1718" s="3" t="s">
        <v>6798</v>
      </c>
      <c r="B1718" s="3" t="s">
        <v>2075</v>
      </c>
      <c r="C1718" s="3" t="s">
        <v>2076</v>
      </c>
      <c r="D1718" s="3" t="s">
        <v>140</v>
      </c>
      <c r="E1718" s="4" t="s">
        <v>1756</v>
      </c>
      <c r="F1718" s="5" t="s">
        <v>2475</v>
      </c>
      <c r="G1718" s="3" t="s">
        <v>2474</v>
      </c>
      <c r="H1718" s="3" t="s">
        <v>2091</v>
      </c>
      <c r="I1718" s="5" t="s">
        <v>2476</v>
      </c>
      <c r="J1718" s="6">
        <v>1715000</v>
      </c>
      <c r="K1718" s="6">
        <v>857500</v>
      </c>
      <c r="L1718" s="8" t="s">
        <v>1743</v>
      </c>
      <c r="M1718" s="4" t="s">
        <v>1746</v>
      </c>
      <c r="N1718" s="4" t="s">
        <v>2124</v>
      </c>
    </row>
    <row r="1719" spans="1:14" ht="30" hidden="1" customHeight="1" x14ac:dyDescent="0.25">
      <c r="A1719" s="3" t="s">
        <v>6798</v>
      </c>
      <c r="B1719" s="3" t="s">
        <v>2075</v>
      </c>
      <c r="C1719" s="3" t="s">
        <v>2076</v>
      </c>
      <c r="D1719" s="3" t="s">
        <v>105</v>
      </c>
      <c r="E1719" s="4" t="s">
        <v>1756</v>
      </c>
      <c r="F1719" s="5" t="s">
        <v>2471</v>
      </c>
      <c r="G1719" s="3" t="s">
        <v>2470</v>
      </c>
      <c r="H1719" s="3" t="s">
        <v>1927</v>
      </c>
      <c r="I1719" s="5" t="s">
        <v>2472</v>
      </c>
      <c r="J1719" s="6">
        <v>2442655.5099999998</v>
      </c>
      <c r="K1719" s="6">
        <v>1709858.86</v>
      </c>
      <c r="L1719" s="8" t="s">
        <v>1743</v>
      </c>
      <c r="M1719" s="4" t="s">
        <v>1746</v>
      </c>
      <c r="N1719" s="4" t="s">
        <v>2473</v>
      </c>
    </row>
    <row r="1720" spans="1:14" ht="30" hidden="1" customHeight="1" x14ac:dyDescent="0.25">
      <c r="A1720" s="3" t="s">
        <v>6798</v>
      </c>
      <c r="B1720" s="3" t="s">
        <v>6801</v>
      </c>
      <c r="C1720" s="3" t="s">
        <v>2076</v>
      </c>
      <c r="D1720" s="3" t="s">
        <v>283</v>
      </c>
      <c r="E1720" s="4" t="s">
        <v>1756</v>
      </c>
      <c r="F1720" s="5" t="s">
        <v>2468</v>
      </c>
      <c r="G1720" s="3" t="s">
        <v>2467</v>
      </c>
      <c r="H1720" s="3" t="s">
        <v>2190</v>
      </c>
      <c r="I1720" s="5" t="s">
        <v>2469</v>
      </c>
      <c r="J1720" s="6">
        <v>2532795.9500000002</v>
      </c>
      <c r="K1720" s="6">
        <v>1772957.17</v>
      </c>
      <c r="L1720" s="8" t="s">
        <v>6799</v>
      </c>
      <c r="M1720" s="4" t="s">
        <v>1746</v>
      </c>
      <c r="N1720" s="4" t="s">
        <v>1904</v>
      </c>
    </row>
    <row r="1721" spans="1:14" ht="30" hidden="1" customHeight="1" x14ac:dyDescent="0.25">
      <c r="A1721" s="3" t="s">
        <v>6798</v>
      </c>
      <c r="B1721" s="3" t="s">
        <v>2075</v>
      </c>
      <c r="C1721" s="3" t="s">
        <v>2076</v>
      </c>
      <c r="D1721" s="3" t="s">
        <v>96</v>
      </c>
      <c r="E1721" s="4" t="s">
        <v>1756</v>
      </c>
      <c r="F1721" s="5" t="s">
        <v>2460</v>
      </c>
      <c r="G1721" s="3" t="s">
        <v>2459</v>
      </c>
      <c r="H1721" s="3" t="s">
        <v>2462</v>
      </c>
      <c r="I1721" s="5" t="s">
        <v>2461</v>
      </c>
      <c r="J1721" s="6">
        <v>351650</v>
      </c>
      <c r="K1721" s="6">
        <v>210990</v>
      </c>
      <c r="L1721" s="8" t="s">
        <v>1743</v>
      </c>
      <c r="M1721" s="4" t="s">
        <v>1746</v>
      </c>
      <c r="N1721" s="4" t="s">
        <v>2124</v>
      </c>
    </row>
    <row r="1722" spans="1:14" ht="30" hidden="1" customHeight="1" x14ac:dyDescent="0.25">
      <c r="A1722" s="3" t="s">
        <v>6798</v>
      </c>
      <c r="B1722" s="3" t="s">
        <v>2075</v>
      </c>
      <c r="C1722" s="3" t="s">
        <v>2076</v>
      </c>
      <c r="D1722" s="3" t="s">
        <v>735</v>
      </c>
      <c r="E1722" s="4" t="s">
        <v>1756</v>
      </c>
      <c r="F1722" s="5" t="s">
        <v>2455</v>
      </c>
      <c r="G1722" s="3" t="s">
        <v>2454</v>
      </c>
      <c r="H1722" s="3" t="s">
        <v>2458</v>
      </c>
      <c r="I1722" s="5" t="s">
        <v>2456</v>
      </c>
      <c r="J1722" s="6">
        <v>451208.76</v>
      </c>
      <c r="K1722" s="6">
        <v>270725.26</v>
      </c>
      <c r="L1722" s="8" t="s">
        <v>1743</v>
      </c>
      <c r="M1722" s="4" t="s">
        <v>1746</v>
      </c>
      <c r="N1722" s="4" t="s">
        <v>2043</v>
      </c>
    </row>
    <row r="1723" spans="1:14" ht="30" hidden="1" customHeight="1" x14ac:dyDescent="0.25">
      <c r="A1723" s="3" t="s">
        <v>6798</v>
      </c>
      <c r="B1723" s="3" t="s">
        <v>2075</v>
      </c>
      <c r="C1723" s="3" t="s">
        <v>2076</v>
      </c>
      <c r="D1723" s="3" t="s">
        <v>275</v>
      </c>
      <c r="E1723" s="4" t="s">
        <v>1756</v>
      </c>
      <c r="F1723" s="5" t="s">
        <v>2451</v>
      </c>
      <c r="G1723" s="3" t="s">
        <v>2450</v>
      </c>
      <c r="H1723" s="3" t="s">
        <v>2453</v>
      </c>
      <c r="I1723" s="5" t="s">
        <v>2452</v>
      </c>
      <c r="J1723" s="6">
        <v>300612.43</v>
      </c>
      <c r="K1723" s="6">
        <v>179047.46</v>
      </c>
      <c r="L1723" s="8" t="s">
        <v>1743</v>
      </c>
      <c r="M1723" s="4" t="s">
        <v>1746</v>
      </c>
      <c r="N1723" s="4" t="s">
        <v>1785</v>
      </c>
    </row>
    <row r="1724" spans="1:14" ht="30" hidden="1" customHeight="1" x14ac:dyDescent="0.25">
      <c r="A1724" s="3" t="s">
        <v>6798</v>
      </c>
      <c r="B1724" s="3" t="s">
        <v>2075</v>
      </c>
      <c r="C1724" s="3" t="s">
        <v>2076</v>
      </c>
      <c r="D1724" s="3" t="s">
        <v>161</v>
      </c>
      <c r="E1724" s="4" t="s">
        <v>1756</v>
      </c>
      <c r="F1724" s="5" t="s">
        <v>2448</v>
      </c>
      <c r="G1724" s="3" t="s">
        <v>2447</v>
      </c>
      <c r="H1724" s="3" t="s">
        <v>2091</v>
      </c>
      <c r="I1724" s="5" t="s">
        <v>2449</v>
      </c>
      <c r="J1724" s="6">
        <v>354451.7</v>
      </c>
      <c r="K1724" s="6">
        <v>212671.02</v>
      </c>
      <c r="L1724" s="8" t="s">
        <v>1743</v>
      </c>
      <c r="M1724" s="4" t="s">
        <v>1746</v>
      </c>
      <c r="N1724" s="4" t="s">
        <v>1842</v>
      </c>
    </row>
    <row r="1725" spans="1:14" ht="30" hidden="1" customHeight="1" x14ac:dyDescent="0.25">
      <c r="A1725" s="3" t="s">
        <v>6798</v>
      </c>
      <c r="B1725" s="3" t="s">
        <v>6801</v>
      </c>
      <c r="C1725" s="3" t="s">
        <v>2076</v>
      </c>
      <c r="D1725" s="3" t="s">
        <v>612</v>
      </c>
      <c r="E1725" s="4" t="s">
        <v>1756</v>
      </c>
      <c r="F1725" s="5" t="s">
        <v>2445</v>
      </c>
      <c r="G1725" s="3" t="s">
        <v>2444</v>
      </c>
      <c r="H1725" s="3" t="s">
        <v>2316</v>
      </c>
      <c r="I1725" s="5" t="s">
        <v>2446</v>
      </c>
      <c r="J1725" s="6">
        <v>167056.4</v>
      </c>
      <c r="K1725" s="6">
        <v>101114.75</v>
      </c>
      <c r="L1725" s="8" t="s">
        <v>6799</v>
      </c>
      <c r="M1725" s="4" t="s">
        <v>1746</v>
      </c>
      <c r="N1725" s="4" t="s">
        <v>1785</v>
      </c>
    </row>
    <row r="1726" spans="1:14" ht="30" hidden="1" customHeight="1" x14ac:dyDescent="0.25">
      <c r="A1726" s="3" t="s">
        <v>6798</v>
      </c>
      <c r="B1726" s="3" t="s">
        <v>2075</v>
      </c>
      <c r="C1726" s="3" t="s">
        <v>2076</v>
      </c>
      <c r="D1726" s="3" t="s">
        <v>584</v>
      </c>
      <c r="E1726" s="4" t="s">
        <v>1756</v>
      </c>
      <c r="F1726" s="5" t="s">
        <v>2441</v>
      </c>
      <c r="G1726" s="3" t="s">
        <v>2440</v>
      </c>
      <c r="H1726" s="3" t="s">
        <v>1812</v>
      </c>
      <c r="I1726" s="5" t="s">
        <v>2442</v>
      </c>
      <c r="J1726" s="6">
        <v>1405140</v>
      </c>
      <c r="K1726" s="6">
        <v>843084</v>
      </c>
      <c r="L1726" s="8" t="s">
        <v>1743</v>
      </c>
      <c r="M1726" s="4" t="s">
        <v>1746</v>
      </c>
      <c r="N1726" s="4" t="s">
        <v>1904</v>
      </c>
    </row>
    <row r="1727" spans="1:14" ht="30" hidden="1" customHeight="1" x14ac:dyDescent="0.25">
      <c r="A1727" s="3" t="s">
        <v>6798</v>
      </c>
      <c r="B1727" s="3" t="s">
        <v>6801</v>
      </c>
      <c r="C1727" s="3" t="s">
        <v>2076</v>
      </c>
      <c r="D1727" s="3" t="s">
        <v>740</v>
      </c>
      <c r="E1727" s="4" t="s">
        <v>1756</v>
      </c>
      <c r="F1727" s="5" t="s">
        <v>2435</v>
      </c>
      <c r="G1727" s="3" t="s">
        <v>2434</v>
      </c>
      <c r="H1727" s="3" t="s">
        <v>1841</v>
      </c>
      <c r="I1727" s="5" t="s">
        <v>2436</v>
      </c>
      <c r="J1727" s="6">
        <v>2429259.5</v>
      </c>
      <c r="K1727" s="6">
        <v>1457555.7</v>
      </c>
      <c r="L1727" s="8" t="s">
        <v>6799</v>
      </c>
      <c r="M1727" s="4" t="s">
        <v>1752</v>
      </c>
      <c r="N1727" s="4" t="s">
        <v>1965</v>
      </c>
    </row>
    <row r="1728" spans="1:14" s="12" customFormat="1" ht="30" hidden="1" customHeight="1" x14ac:dyDescent="0.25">
      <c r="A1728" s="3" t="s">
        <v>6798</v>
      </c>
      <c r="B1728" s="3" t="s">
        <v>2075</v>
      </c>
      <c r="C1728" s="3" t="s">
        <v>2076</v>
      </c>
      <c r="D1728" s="3" t="s">
        <v>93</v>
      </c>
      <c r="E1728" s="4" t="s">
        <v>1756</v>
      </c>
      <c r="F1728" s="5" t="s">
        <v>2431</v>
      </c>
      <c r="G1728" s="3" t="s">
        <v>2430</v>
      </c>
      <c r="H1728" s="3" t="s">
        <v>2433</v>
      </c>
      <c r="I1728" s="5" t="s">
        <v>2432</v>
      </c>
      <c r="J1728" s="6">
        <v>1895143</v>
      </c>
      <c r="K1728" s="6">
        <v>1326600.1000000001</v>
      </c>
      <c r="L1728" s="8" t="s">
        <v>1743</v>
      </c>
      <c r="M1728" s="4" t="s">
        <v>1760</v>
      </c>
      <c r="N1728" s="4" t="s">
        <v>2169</v>
      </c>
    </row>
    <row r="1729" spans="1:14" ht="30" hidden="1" customHeight="1" x14ac:dyDescent="0.25">
      <c r="A1729" s="3" t="s">
        <v>6798</v>
      </c>
      <c r="B1729" s="3" t="s">
        <v>2075</v>
      </c>
      <c r="C1729" s="3" t="s">
        <v>2076</v>
      </c>
      <c r="D1729" s="3" t="s">
        <v>632</v>
      </c>
      <c r="E1729" s="4" t="s">
        <v>1756</v>
      </c>
      <c r="F1729" s="5" t="s">
        <v>2428</v>
      </c>
      <c r="G1729" s="3" t="s">
        <v>2427</v>
      </c>
      <c r="H1729" s="3" t="s">
        <v>2186</v>
      </c>
      <c r="I1729" s="5" t="s">
        <v>2429</v>
      </c>
      <c r="J1729" s="6">
        <v>778610</v>
      </c>
      <c r="K1729" s="6">
        <v>389305</v>
      </c>
      <c r="L1729" s="8" t="s">
        <v>1743</v>
      </c>
      <c r="M1729" s="4" t="s">
        <v>1752</v>
      </c>
      <c r="N1729" s="4" t="s">
        <v>1965</v>
      </c>
    </row>
    <row r="1730" spans="1:14" ht="30" hidden="1" customHeight="1" x14ac:dyDescent="0.25">
      <c r="A1730" s="3" t="s">
        <v>6798</v>
      </c>
      <c r="B1730" s="3" t="s">
        <v>2075</v>
      </c>
      <c r="C1730" s="3" t="s">
        <v>2076</v>
      </c>
      <c r="D1730" s="3" t="s">
        <v>315</v>
      </c>
      <c r="E1730" s="4" t="s">
        <v>1756</v>
      </c>
      <c r="F1730" s="5" t="s">
        <v>2425</v>
      </c>
      <c r="G1730" s="3" t="s">
        <v>2424</v>
      </c>
      <c r="H1730" s="3" t="s">
        <v>2160</v>
      </c>
      <c r="I1730" s="5" t="s">
        <v>2426</v>
      </c>
      <c r="J1730" s="6">
        <v>405156</v>
      </c>
      <c r="K1730" s="6">
        <v>202578</v>
      </c>
      <c r="L1730" s="8" t="s">
        <v>1743</v>
      </c>
      <c r="M1730" s="4" t="s">
        <v>1746</v>
      </c>
      <c r="N1730" s="4" t="s">
        <v>1993</v>
      </c>
    </row>
    <row r="1731" spans="1:14" ht="30" hidden="1" customHeight="1" x14ac:dyDescent="0.25">
      <c r="A1731" s="3" t="s">
        <v>6798</v>
      </c>
      <c r="B1731" s="3" t="s">
        <v>2075</v>
      </c>
      <c r="C1731" s="3" t="s">
        <v>2076</v>
      </c>
      <c r="D1731" s="3" t="s">
        <v>130</v>
      </c>
      <c r="E1731" s="4" t="s">
        <v>1756</v>
      </c>
      <c r="F1731" s="5" t="s">
        <v>2417</v>
      </c>
      <c r="G1731" s="3" t="s">
        <v>2416</v>
      </c>
      <c r="H1731" s="3" t="s">
        <v>2160</v>
      </c>
      <c r="I1731" s="5" t="s">
        <v>2418</v>
      </c>
      <c r="J1731" s="6">
        <v>450954</v>
      </c>
      <c r="K1731" s="6">
        <v>270572.40000000002</v>
      </c>
      <c r="L1731" s="8" t="s">
        <v>1743</v>
      </c>
      <c r="M1731" s="4" t="s">
        <v>1746</v>
      </c>
      <c r="N1731" s="4" t="s">
        <v>1993</v>
      </c>
    </row>
    <row r="1732" spans="1:14" ht="30" hidden="1" customHeight="1" x14ac:dyDescent="0.25">
      <c r="A1732" s="3" t="s">
        <v>6798</v>
      </c>
      <c r="B1732" s="3" t="s">
        <v>6801</v>
      </c>
      <c r="C1732" s="3" t="s">
        <v>2076</v>
      </c>
      <c r="D1732" s="3" t="s">
        <v>158</v>
      </c>
      <c r="E1732" s="4" t="s">
        <v>1756</v>
      </c>
      <c r="F1732" s="5" t="s">
        <v>2413</v>
      </c>
      <c r="G1732" s="3" t="s">
        <v>2412</v>
      </c>
      <c r="H1732" s="3" t="s">
        <v>2415</v>
      </c>
      <c r="I1732" s="5" t="s">
        <v>2414</v>
      </c>
      <c r="J1732" s="6">
        <v>2198720</v>
      </c>
      <c r="K1732" s="6">
        <v>1539104</v>
      </c>
      <c r="L1732" s="8" t="s">
        <v>6799</v>
      </c>
      <c r="M1732" s="4" t="s">
        <v>1746</v>
      </c>
      <c r="N1732" s="4" t="s">
        <v>2043</v>
      </c>
    </row>
    <row r="1733" spans="1:14" ht="30" hidden="1" customHeight="1" x14ac:dyDescent="0.25">
      <c r="A1733" s="3" t="s">
        <v>6798</v>
      </c>
      <c r="B1733" s="3" t="s">
        <v>2075</v>
      </c>
      <c r="C1733" s="3" t="s">
        <v>2076</v>
      </c>
      <c r="D1733" s="3" t="s">
        <v>126</v>
      </c>
      <c r="E1733" s="4" t="s">
        <v>1756</v>
      </c>
      <c r="F1733" s="5" t="s">
        <v>2407</v>
      </c>
      <c r="G1733" s="3" t="s">
        <v>2406</v>
      </c>
      <c r="H1733" s="3" t="s">
        <v>2411</v>
      </c>
      <c r="I1733" s="5" t="s">
        <v>2408</v>
      </c>
      <c r="J1733" s="6">
        <v>536987.26</v>
      </c>
      <c r="K1733" s="6">
        <v>375891.08</v>
      </c>
      <c r="L1733" s="8" t="s">
        <v>1743</v>
      </c>
      <c r="M1733" s="4" t="s">
        <v>1828</v>
      </c>
      <c r="N1733" s="4" t="s">
        <v>2410</v>
      </c>
    </row>
    <row r="1734" spans="1:14" ht="30" hidden="1" customHeight="1" x14ac:dyDescent="0.25">
      <c r="A1734" s="3" t="s">
        <v>6798</v>
      </c>
      <c r="B1734" s="3" t="s">
        <v>2075</v>
      </c>
      <c r="C1734" s="3" t="s">
        <v>2076</v>
      </c>
      <c r="D1734" s="3" t="s">
        <v>129</v>
      </c>
      <c r="E1734" s="4" t="s">
        <v>1756</v>
      </c>
      <c r="F1734" s="5" t="s">
        <v>2403</v>
      </c>
      <c r="G1734" s="3" t="s">
        <v>2402</v>
      </c>
      <c r="H1734" s="3" t="s">
        <v>2405</v>
      </c>
      <c r="I1734" s="5" t="s">
        <v>2404</v>
      </c>
      <c r="J1734" s="6">
        <v>233950</v>
      </c>
      <c r="K1734" s="6">
        <v>140370</v>
      </c>
      <c r="L1734" s="8" t="s">
        <v>1743</v>
      </c>
      <c r="M1734" s="4" t="s">
        <v>1746</v>
      </c>
      <c r="N1734" s="4" t="s">
        <v>2008</v>
      </c>
    </row>
    <row r="1735" spans="1:14" ht="30" customHeight="1" x14ac:dyDescent="0.25">
      <c r="A1735" s="3" t="s">
        <v>6798</v>
      </c>
      <c r="B1735" s="3" t="s">
        <v>2075</v>
      </c>
      <c r="C1735" s="3" t="s">
        <v>2128</v>
      </c>
      <c r="D1735" s="3" t="s">
        <v>475</v>
      </c>
      <c r="E1735" s="4" t="s">
        <v>1756</v>
      </c>
      <c r="F1735" s="5" t="s">
        <v>2398</v>
      </c>
      <c r="G1735" s="3" t="s">
        <v>2397</v>
      </c>
      <c r="H1735" s="3" t="s">
        <v>2401</v>
      </c>
      <c r="I1735" s="5" t="s">
        <v>2399</v>
      </c>
      <c r="J1735" s="6">
        <v>2227692.2999999998</v>
      </c>
      <c r="K1735" s="6">
        <v>1559384.61</v>
      </c>
      <c r="L1735" s="8" t="s">
        <v>1743</v>
      </c>
      <c r="M1735" s="4" t="s">
        <v>1776</v>
      </c>
      <c r="N1735" s="4" t="s">
        <v>2400</v>
      </c>
    </row>
    <row r="1736" spans="1:14" ht="30" hidden="1" customHeight="1" x14ac:dyDescent="0.25">
      <c r="A1736" s="3" t="s">
        <v>6798</v>
      </c>
      <c r="B1736" s="3" t="s">
        <v>2075</v>
      </c>
      <c r="C1736" s="3" t="s">
        <v>2076</v>
      </c>
      <c r="D1736" s="3" t="s">
        <v>382</v>
      </c>
      <c r="E1736" s="4" t="s">
        <v>1756</v>
      </c>
      <c r="F1736" s="5" t="s">
        <v>2391</v>
      </c>
      <c r="G1736" s="3" t="s">
        <v>2390</v>
      </c>
      <c r="H1736" s="3" t="s">
        <v>2393</v>
      </c>
      <c r="I1736" s="5" t="s">
        <v>2392</v>
      </c>
      <c r="J1736" s="6">
        <v>858063</v>
      </c>
      <c r="K1736" s="6">
        <v>514837.8</v>
      </c>
      <c r="L1736" s="8" t="s">
        <v>1743</v>
      </c>
      <c r="M1736" s="4" t="s">
        <v>1752</v>
      </c>
      <c r="N1736" s="4" t="s">
        <v>1965</v>
      </c>
    </row>
    <row r="1737" spans="1:14" ht="30" hidden="1" customHeight="1" x14ac:dyDescent="0.25">
      <c r="A1737" s="3" t="s">
        <v>6798</v>
      </c>
      <c r="B1737" s="3" t="s">
        <v>2075</v>
      </c>
      <c r="C1737" s="3" t="s">
        <v>2076</v>
      </c>
      <c r="D1737" s="3" t="s">
        <v>789</v>
      </c>
      <c r="E1737" s="4" t="s">
        <v>1756</v>
      </c>
      <c r="F1737" s="5" t="s">
        <v>2386</v>
      </c>
      <c r="G1737" s="3" t="s">
        <v>2385</v>
      </c>
      <c r="H1737" s="3" t="s">
        <v>2389</v>
      </c>
      <c r="I1737" s="5" t="s">
        <v>2387</v>
      </c>
      <c r="J1737" s="6">
        <v>1634960.13</v>
      </c>
      <c r="K1737" s="6">
        <v>980976.08</v>
      </c>
      <c r="L1737" s="8" t="s">
        <v>1743</v>
      </c>
      <c r="M1737" s="4" t="s">
        <v>1746</v>
      </c>
      <c r="N1737" s="4" t="s">
        <v>1904</v>
      </c>
    </row>
    <row r="1738" spans="1:14" ht="30" hidden="1" customHeight="1" x14ac:dyDescent="0.25">
      <c r="A1738" s="3" t="s">
        <v>6798</v>
      </c>
      <c r="B1738" s="3" t="s">
        <v>2075</v>
      </c>
      <c r="C1738" s="3" t="s">
        <v>2076</v>
      </c>
      <c r="D1738" s="3" t="s">
        <v>145</v>
      </c>
      <c r="E1738" s="4" t="s">
        <v>1756</v>
      </c>
      <c r="F1738" s="5" t="s">
        <v>2383</v>
      </c>
      <c r="G1738" s="3" t="s">
        <v>2382</v>
      </c>
      <c r="H1738" s="3" t="s">
        <v>2091</v>
      </c>
      <c r="I1738" s="5" t="s">
        <v>2384</v>
      </c>
      <c r="J1738" s="6">
        <v>664866</v>
      </c>
      <c r="K1738" s="6">
        <v>398919.6</v>
      </c>
      <c r="L1738" s="8" t="s">
        <v>1743</v>
      </c>
      <c r="M1738" s="4" t="s">
        <v>1746</v>
      </c>
      <c r="N1738" s="4" t="s">
        <v>2124</v>
      </c>
    </row>
    <row r="1739" spans="1:14" ht="30" hidden="1" customHeight="1" x14ac:dyDescent="0.25">
      <c r="A1739" s="3" t="s">
        <v>6798</v>
      </c>
      <c r="B1739" s="3" t="s">
        <v>6801</v>
      </c>
      <c r="C1739" s="3" t="s">
        <v>2076</v>
      </c>
      <c r="D1739" s="3" t="s">
        <v>157</v>
      </c>
      <c r="E1739" s="4" t="s">
        <v>1756</v>
      </c>
      <c r="F1739" s="5" t="s">
        <v>2379</v>
      </c>
      <c r="G1739" s="3" t="s">
        <v>2378</v>
      </c>
      <c r="H1739" s="3" t="s">
        <v>2381</v>
      </c>
      <c r="I1739" s="5" t="s">
        <v>2380</v>
      </c>
      <c r="J1739" s="6">
        <v>775675.5</v>
      </c>
      <c r="K1739" s="6">
        <v>542972.85</v>
      </c>
      <c r="L1739" s="8" t="s">
        <v>6799</v>
      </c>
      <c r="M1739" s="4" t="s">
        <v>1746</v>
      </c>
      <c r="N1739" s="4" t="s">
        <v>1785</v>
      </c>
    </row>
    <row r="1740" spans="1:14" ht="30" hidden="1" customHeight="1" x14ac:dyDescent="0.25">
      <c r="A1740" s="3" t="s">
        <v>6798</v>
      </c>
      <c r="B1740" s="3" t="s">
        <v>6801</v>
      </c>
      <c r="C1740" s="3" t="s">
        <v>2076</v>
      </c>
      <c r="D1740" s="3" t="s">
        <v>162</v>
      </c>
      <c r="E1740" s="4" t="s">
        <v>1756</v>
      </c>
      <c r="F1740" s="5" t="s">
        <v>2376</v>
      </c>
      <c r="G1740" s="3" t="s">
        <v>2375</v>
      </c>
      <c r="H1740" s="3" t="s">
        <v>2190</v>
      </c>
      <c r="I1740" s="5" t="s">
        <v>2377</v>
      </c>
      <c r="J1740" s="6">
        <v>1414394.5</v>
      </c>
      <c r="K1740" s="6">
        <v>848886.15</v>
      </c>
      <c r="L1740" s="8" t="s">
        <v>6799</v>
      </c>
      <c r="M1740" s="4" t="s">
        <v>1752</v>
      </c>
      <c r="N1740" s="4" t="s">
        <v>2013</v>
      </c>
    </row>
    <row r="1741" spans="1:14" ht="30" hidden="1" customHeight="1" x14ac:dyDescent="0.25">
      <c r="A1741" s="3" t="s">
        <v>6798</v>
      </c>
      <c r="B1741" s="3" t="s">
        <v>6801</v>
      </c>
      <c r="C1741" s="3" t="s">
        <v>2076</v>
      </c>
      <c r="D1741" s="3" t="s">
        <v>132</v>
      </c>
      <c r="E1741" s="4" t="s">
        <v>1756</v>
      </c>
      <c r="F1741" s="5" t="s">
        <v>2373</v>
      </c>
      <c r="G1741" s="3" t="s">
        <v>2372</v>
      </c>
      <c r="H1741" s="3" t="s">
        <v>1841</v>
      </c>
      <c r="I1741" s="5" t="s">
        <v>2374</v>
      </c>
      <c r="J1741" s="6">
        <v>210613.96</v>
      </c>
      <c r="K1741" s="6">
        <v>126368.37</v>
      </c>
      <c r="L1741" s="8" t="s">
        <v>6799</v>
      </c>
      <c r="M1741" s="4" t="s">
        <v>1752</v>
      </c>
      <c r="N1741" s="4" t="s">
        <v>1965</v>
      </c>
    </row>
    <row r="1742" spans="1:14" ht="30" hidden="1" customHeight="1" x14ac:dyDescent="0.25">
      <c r="A1742" s="3" t="s">
        <v>6798</v>
      </c>
      <c r="B1742" s="3" t="s">
        <v>6801</v>
      </c>
      <c r="C1742" s="3" t="s">
        <v>2076</v>
      </c>
      <c r="D1742" s="3" t="s">
        <v>109</v>
      </c>
      <c r="E1742" s="4" t="s">
        <v>1756</v>
      </c>
      <c r="F1742" s="5" t="s">
        <v>2370</v>
      </c>
      <c r="G1742" s="3" t="s">
        <v>2369</v>
      </c>
      <c r="H1742" s="3" t="s">
        <v>2098</v>
      </c>
      <c r="I1742" s="5" t="s">
        <v>2371</v>
      </c>
      <c r="J1742" s="6">
        <v>946974.75</v>
      </c>
      <c r="K1742" s="6">
        <v>571651.63</v>
      </c>
      <c r="L1742" s="8" t="s">
        <v>6799</v>
      </c>
      <c r="M1742" s="4" t="s">
        <v>1746</v>
      </c>
      <c r="N1742" s="4" t="s">
        <v>2008</v>
      </c>
    </row>
    <row r="1743" spans="1:14" ht="30" hidden="1" customHeight="1" x14ac:dyDescent="0.25">
      <c r="A1743" s="3" t="s">
        <v>6798</v>
      </c>
      <c r="B1743" s="3" t="s">
        <v>2075</v>
      </c>
      <c r="C1743" s="3" t="s">
        <v>2076</v>
      </c>
      <c r="D1743" s="3" t="s">
        <v>238</v>
      </c>
      <c r="E1743" s="4" t="s">
        <v>1756</v>
      </c>
      <c r="F1743" s="5" t="s">
        <v>2366</v>
      </c>
      <c r="G1743" s="3" t="s">
        <v>2365</v>
      </c>
      <c r="H1743" s="3" t="s">
        <v>2368</v>
      </c>
      <c r="I1743" s="5" t="s">
        <v>2367</v>
      </c>
      <c r="J1743" s="6">
        <v>623920</v>
      </c>
      <c r="K1743" s="6">
        <v>374352</v>
      </c>
      <c r="L1743" s="8" t="s">
        <v>1743</v>
      </c>
      <c r="M1743" s="4" t="s">
        <v>1746</v>
      </c>
      <c r="N1743" s="4" t="s">
        <v>1904</v>
      </c>
    </row>
    <row r="1744" spans="1:14" ht="30" hidden="1" customHeight="1" x14ac:dyDescent="0.25">
      <c r="A1744" s="3" t="s">
        <v>6798</v>
      </c>
      <c r="B1744" s="3" t="s">
        <v>6801</v>
      </c>
      <c r="C1744" s="3" t="s">
        <v>2076</v>
      </c>
      <c r="D1744" s="3" t="s">
        <v>542</v>
      </c>
      <c r="E1744" s="4" t="s">
        <v>1756</v>
      </c>
      <c r="F1744" s="5" t="s">
        <v>2363</v>
      </c>
      <c r="G1744" s="3" t="s">
        <v>2362</v>
      </c>
      <c r="H1744" s="3" t="s">
        <v>2111</v>
      </c>
      <c r="I1744" s="5" t="s">
        <v>2364</v>
      </c>
      <c r="J1744" s="6">
        <v>1571467.22</v>
      </c>
      <c r="K1744" s="6">
        <v>787948.83</v>
      </c>
      <c r="L1744" s="8" t="s">
        <v>6799</v>
      </c>
      <c r="M1744" s="4" t="s">
        <v>1828</v>
      </c>
      <c r="N1744" s="4" t="s">
        <v>2103</v>
      </c>
    </row>
    <row r="1745" spans="1:14" ht="30" hidden="1" customHeight="1" x14ac:dyDescent="0.25">
      <c r="A1745" s="3" t="s">
        <v>6798</v>
      </c>
      <c r="B1745" s="3" t="s">
        <v>6801</v>
      </c>
      <c r="C1745" s="3" t="s">
        <v>2076</v>
      </c>
      <c r="D1745" s="3" t="s">
        <v>455</v>
      </c>
      <c r="E1745" s="4" t="s">
        <v>1756</v>
      </c>
      <c r="F1745" s="5" t="s">
        <v>2360</v>
      </c>
      <c r="G1745" s="3" t="s">
        <v>2359</v>
      </c>
      <c r="H1745" s="3" t="s">
        <v>2236</v>
      </c>
      <c r="I1745" s="5" t="s">
        <v>2361</v>
      </c>
      <c r="J1745" s="6">
        <v>1240207.48</v>
      </c>
      <c r="K1745" s="6">
        <v>868145.24</v>
      </c>
      <c r="L1745" s="8" t="s">
        <v>6799</v>
      </c>
      <c r="M1745" s="4" t="s">
        <v>1746</v>
      </c>
      <c r="N1745" s="4" t="s">
        <v>1765</v>
      </c>
    </row>
    <row r="1746" spans="1:14" ht="30" hidden="1" customHeight="1" x14ac:dyDescent="0.25">
      <c r="A1746" s="3" t="s">
        <v>6798</v>
      </c>
      <c r="B1746" s="3" t="s">
        <v>6801</v>
      </c>
      <c r="C1746" s="3" t="s">
        <v>2076</v>
      </c>
      <c r="D1746" s="3" t="s">
        <v>176</v>
      </c>
      <c r="E1746" s="4" t="s">
        <v>1756</v>
      </c>
      <c r="F1746" s="5" t="s">
        <v>2355</v>
      </c>
      <c r="G1746" s="3" t="s">
        <v>2354</v>
      </c>
      <c r="H1746" s="3" t="s">
        <v>2091</v>
      </c>
      <c r="I1746" s="5" t="s">
        <v>2356</v>
      </c>
      <c r="J1746" s="6">
        <v>1922119.41</v>
      </c>
      <c r="K1746" s="6">
        <v>1155209.19</v>
      </c>
      <c r="L1746" s="8" t="s">
        <v>6799</v>
      </c>
      <c r="M1746" s="4" t="s">
        <v>1828</v>
      </c>
      <c r="N1746" s="4" t="s">
        <v>2051</v>
      </c>
    </row>
    <row r="1747" spans="1:14" ht="30" hidden="1" customHeight="1" x14ac:dyDescent="0.25">
      <c r="A1747" s="3" t="s">
        <v>6798</v>
      </c>
      <c r="B1747" s="3" t="s">
        <v>2075</v>
      </c>
      <c r="C1747" s="3" t="s">
        <v>2128</v>
      </c>
      <c r="D1747" s="3" t="s">
        <v>97</v>
      </c>
      <c r="E1747" s="4" t="s">
        <v>1756</v>
      </c>
      <c r="F1747" s="5" t="s">
        <v>2350</v>
      </c>
      <c r="G1747" s="3" t="s">
        <v>2349</v>
      </c>
      <c r="H1747" s="3" t="s">
        <v>2353</v>
      </c>
      <c r="I1747" s="5" t="s">
        <v>2351</v>
      </c>
      <c r="J1747" s="6">
        <v>1920794.05</v>
      </c>
      <c r="K1747" s="6">
        <v>1344555.84</v>
      </c>
      <c r="L1747" s="8" t="s">
        <v>1743</v>
      </c>
      <c r="M1747" s="4" t="s">
        <v>2024</v>
      </c>
      <c r="N1747" s="4" t="s">
        <v>2352</v>
      </c>
    </row>
    <row r="1748" spans="1:14" ht="30" hidden="1" customHeight="1" x14ac:dyDescent="0.25">
      <c r="A1748" s="3" t="s">
        <v>6798</v>
      </c>
      <c r="B1748" s="3" t="s">
        <v>2075</v>
      </c>
      <c r="C1748" s="3" t="s">
        <v>2076</v>
      </c>
      <c r="D1748" s="3" t="s">
        <v>152</v>
      </c>
      <c r="E1748" s="4" t="s">
        <v>1756</v>
      </c>
      <c r="F1748" s="5" t="s">
        <v>2346</v>
      </c>
      <c r="G1748" s="3" t="s">
        <v>2345</v>
      </c>
      <c r="H1748" s="3" t="s">
        <v>2348</v>
      </c>
      <c r="I1748" s="5" t="s">
        <v>2347</v>
      </c>
      <c r="J1748" s="6">
        <v>1838153.2</v>
      </c>
      <c r="K1748" s="6">
        <v>919076.6</v>
      </c>
      <c r="L1748" s="8" t="s">
        <v>1743</v>
      </c>
      <c r="M1748" s="4" t="s">
        <v>1746</v>
      </c>
      <c r="N1748" s="4" t="s">
        <v>1765</v>
      </c>
    </row>
    <row r="1749" spans="1:14" ht="30" hidden="1" customHeight="1" x14ac:dyDescent="0.25">
      <c r="A1749" s="3" t="s">
        <v>6798</v>
      </c>
      <c r="B1749" s="3" t="s">
        <v>6801</v>
      </c>
      <c r="C1749" s="3" t="s">
        <v>2076</v>
      </c>
      <c r="D1749" s="3" t="s">
        <v>610</v>
      </c>
      <c r="E1749" s="4" t="s">
        <v>1756</v>
      </c>
      <c r="F1749" s="5" t="s">
        <v>2343</v>
      </c>
      <c r="G1749" s="3" t="s">
        <v>2342</v>
      </c>
      <c r="H1749" s="3" t="s">
        <v>1841</v>
      </c>
      <c r="I1749" s="5" t="s">
        <v>2344</v>
      </c>
      <c r="J1749" s="6">
        <v>941646.15</v>
      </c>
      <c r="K1749" s="6">
        <v>471513.48</v>
      </c>
      <c r="L1749" s="8" t="s">
        <v>6799</v>
      </c>
      <c r="M1749" s="4" t="s">
        <v>1746</v>
      </c>
      <c r="N1749" s="4" t="s">
        <v>2124</v>
      </c>
    </row>
    <row r="1750" spans="1:14" ht="30" hidden="1" customHeight="1" x14ac:dyDescent="0.25">
      <c r="A1750" s="3" t="s">
        <v>6798</v>
      </c>
      <c r="B1750" s="3" t="s">
        <v>2075</v>
      </c>
      <c r="C1750" s="3" t="s">
        <v>2076</v>
      </c>
      <c r="D1750" s="3" t="s">
        <v>393</v>
      </c>
      <c r="E1750" s="4" t="s">
        <v>1756</v>
      </c>
      <c r="F1750" s="5" t="s">
        <v>2340</v>
      </c>
      <c r="G1750" s="3" t="s">
        <v>2339</v>
      </c>
      <c r="H1750" s="3" t="s">
        <v>1841</v>
      </c>
      <c r="I1750" s="5" t="s">
        <v>2341</v>
      </c>
      <c r="J1750" s="6">
        <v>233829.16</v>
      </c>
      <c r="K1750" s="6">
        <v>116914.58</v>
      </c>
      <c r="L1750" s="8" t="s">
        <v>1743</v>
      </c>
      <c r="M1750" s="4" t="s">
        <v>1760</v>
      </c>
      <c r="N1750" s="4" t="s">
        <v>2169</v>
      </c>
    </row>
    <row r="1751" spans="1:14" ht="30" hidden="1" customHeight="1" x14ac:dyDescent="0.25">
      <c r="A1751" s="3" t="s">
        <v>6798</v>
      </c>
      <c r="B1751" s="3" t="s">
        <v>2075</v>
      </c>
      <c r="C1751" s="3" t="s">
        <v>2076</v>
      </c>
      <c r="D1751" s="3" t="s">
        <v>751</v>
      </c>
      <c r="E1751" s="4" t="s">
        <v>1756</v>
      </c>
      <c r="F1751" s="5" t="s">
        <v>2337</v>
      </c>
      <c r="G1751" s="3" t="s">
        <v>2336</v>
      </c>
      <c r="H1751" s="3" t="s">
        <v>2098</v>
      </c>
      <c r="I1751" s="5" t="s">
        <v>2338</v>
      </c>
      <c r="J1751" s="6">
        <v>1783308.71</v>
      </c>
      <c r="K1751" s="6">
        <v>891654.36</v>
      </c>
      <c r="L1751" s="8" t="s">
        <v>1743</v>
      </c>
      <c r="M1751" s="4" t="s">
        <v>1746</v>
      </c>
      <c r="N1751" s="4" t="s">
        <v>1993</v>
      </c>
    </row>
    <row r="1752" spans="1:14" ht="30" hidden="1" customHeight="1" x14ac:dyDescent="0.25">
      <c r="A1752" s="3" t="s">
        <v>6798</v>
      </c>
      <c r="B1752" s="3" t="s">
        <v>6801</v>
      </c>
      <c r="C1752" s="3" t="s">
        <v>2076</v>
      </c>
      <c r="D1752" s="3" t="s">
        <v>124</v>
      </c>
      <c r="E1752" s="4" t="s">
        <v>1756</v>
      </c>
      <c r="F1752" s="5" t="s">
        <v>2333</v>
      </c>
      <c r="G1752" s="3" t="s">
        <v>2332</v>
      </c>
      <c r="H1752" s="3" t="s">
        <v>2335</v>
      </c>
      <c r="I1752" s="5" t="s">
        <v>2334</v>
      </c>
      <c r="J1752" s="6">
        <v>978653.71</v>
      </c>
      <c r="K1752" s="6">
        <v>731519.89</v>
      </c>
      <c r="L1752" s="8" t="s">
        <v>6799</v>
      </c>
      <c r="M1752" s="4" t="s">
        <v>1760</v>
      </c>
      <c r="N1752" s="4" t="s">
        <v>1759</v>
      </c>
    </row>
    <row r="1753" spans="1:14" ht="30" hidden="1" customHeight="1" x14ac:dyDescent="0.25">
      <c r="A1753" s="3" t="s">
        <v>6798</v>
      </c>
      <c r="B1753" s="3" t="s">
        <v>2075</v>
      </c>
      <c r="C1753" s="3" t="s">
        <v>2076</v>
      </c>
      <c r="D1753" s="3" t="s">
        <v>478</v>
      </c>
      <c r="E1753" s="4" t="s">
        <v>1756</v>
      </c>
      <c r="F1753" s="5" t="s">
        <v>2330</v>
      </c>
      <c r="G1753" s="3" t="s">
        <v>2329</v>
      </c>
      <c r="H1753" s="3" t="s">
        <v>1758</v>
      </c>
      <c r="I1753" s="5" t="s">
        <v>2331</v>
      </c>
      <c r="J1753" s="6">
        <v>111119.1</v>
      </c>
      <c r="K1753" s="6">
        <v>66671.460000000006</v>
      </c>
      <c r="L1753" s="8" t="s">
        <v>1743</v>
      </c>
      <c r="M1753" s="4" t="s">
        <v>1760</v>
      </c>
      <c r="N1753" s="4" t="s">
        <v>2169</v>
      </c>
    </row>
    <row r="1754" spans="1:14" ht="30" hidden="1" customHeight="1" x14ac:dyDescent="0.25">
      <c r="A1754" s="3" t="s">
        <v>6798</v>
      </c>
      <c r="B1754" s="3" t="s">
        <v>6801</v>
      </c>
      <c r="C1754" s="3" t="s">
        <v>2076</v>
      </c>
      <c r="D1754" s="3" t="s">
        <v>127</v>
      </c>
      <c r="E1754" s="4" t="s">
        <v>1756</v>
      </c>
      <c r="F1754" s="5" t="s">
        <v>2327</v>
      </c>
      <c r="G1754" s="3" t="s">
        <v>2326</v>
      </c>
      <c r="H1754" s="3" t="s">
        <v>1841</v>
      </c>
      <c r="I1754" s="5" t="s">
        <v>2328</v>
      </c>
      <c r="J1754" s="6">
        <v>393727.69</v>
      </c>
      <c r="K1754" s="6">
        <v>236764.31</v>
      </c>
      <c r="L1754" s="8" t="s">
        <v>6799</v>
      </c>
      <c r="M1754" s="4" t="s">
        <v>1752</v>
      </c>
      <c r="N1754" s="4" t="s">
        <v>1965</v>
      </c>
    </row>
    <row r="1755" spans="1:14" ht="30" hidden="1" customHeight="1" x14ac:dyDescent="0.25">
      <c r="A1755" s="3" t="s">
        <v>6798</v>
      </c>
      <c r="B1755" s="3" t="s">
        <v>2075</v>
      </c>
      <c r="C1755" s="3" t="s">
        <v>2076</v>
      </c>
      <c r="D1755" s="3" t="s">
        <v>341</v>
      </c>
      <c r="E1755" s="4" t="s">
        <v>1756</v>
      </c>
      <c r="F1755" s="5" t="s">
        <v>2323</v>
      </c>
      <c r="G1755" s="3" t="s">
        <v>2322</v>
      </c>
      <c r="H1755" s="3" t="s">
        <v>2325</v>
      </c>
      <c r="I1755" s="5" t="s">
        <v>2324</v>
      </c>
      <c r="J1755" s="6">
        <v>1153630.01</v>
      </c>
      <c r="K1755" s="6">
        <v>692178.01</v>
      </c>
      <c r="L1755" s="8" t="s">
        <v>1743</v>
      </c>
      <c r="M1755" s="4" t="s">
        <v>1752</v>
      </c>
      <c r="N1755" s="4" t="s">
        <v>2013</v>
      </c>
    </row>
    <row r="1756" spans="1:14" ht="30" customHeight="1" x14ac:dyDescent="0.25">
      <c r="A1756" s="3" t="s">
        <v>6798</v>
      </c>
      <c r="B1756" s="3" t="s">
        <v>2075</v>
      </c>
      <c r="C1756" s="3" t="s">
        <v>2128</v>
      </c>
      <c r="D1756" s="3" t="s">
        <v>94</v>
      </c>
      <c r="E1756" s="4" t="s">
        <v>1756</v>
      </c>
      <c r="F1756" s="5" t="s">
        <v>2319</v>
      </c>
      <c r="G1756" s="3" t="s">
        <v>2318</v>
      </c>
      <c r="H1756" s="3" t="s">
        <v>2059</v>
      </c>
      <c r="I1756" s="5" t="s">
        <v>2320</v>
      </c>
      <c r="J1756" s="6">
        <v>1056344.67</v>
      </c>
      <c r="K1756" s="6">
        <v>633806.80000000005</v>
      </c>
      <c r="L1756" s="8" t="s">
        <v>1743</v>
      </c>
      <c r="M1756" s="4" t="s">
        <v>1776</v>
      </c>
      <c r="N1756" s="4" t="s">
        <v>2321</v>
      </c>
    </row>
    <row r="1757" spans="1:14" ht="30" hidden="1" customHeight="1" x14ac:dyDescent="0.25">
      <c r="A1757" s="3" t="s">
        <v>6798</v>
      </c>
      <c r="B1757" s="3" t="s">
        <v>2075</v>
      </c>
      <c r="C1757" s="3" t="s">
        <v>2076</v>
      </c>
      <c r="D1757" s="3" t="s">
        <v>89</v>
      </c>
      <c r="E1757" s="4" t="s">
        <v>1756</v>
      </c>
      <c r="F1757" s="5" t="s">
        <v>2314</v>
      </c>
      <c r="G1757" s="3" t="s">
        <v>2313</v>
      </c>
      <c r="H1757" s="3" t="s">
        <v>2317</v>
      </c>
      <c r="I1757" s="5" t="s">
        <v>2315</v>
      </c>
      <c r="J1757" s="6">
        <v>302054.42</v>
      </c>
      <c r="K1757" s="6">
        <v>181232.65</v>
      </c>
      <c r="L1757" s="8" t="s">
        <v>1743</v>
      </c>
      <c r="M1757" s="4" t="s">
        <v>1746</v>
      </c>
      <c r="N1757" s="4" t="s">
        <v>1745</v>
      </c>
    </row>
    <row r="1758" spans="1:14" ht="30" hidden="1" customHeight="1" x14ac:dyDescent="0.25">
      <c r="A1758" s="3" t="s">
        <v>6798</v>
      </c>
      <c r="B1758" s="3" t="s">
        <v>2075</v>
      </c>
      <c r="C1758" s="3" t="s">
        <v>2076</v>
      </c>
      <c r="D1758" s="3" t="s">
        <v>135</v>
      </c>
      <c r="E1758" s="4" t="s">
        <v>1756</v>
      </c>
      <c r="F1758" s="5" t="s">
        <v>2309</v>
      </c>
      <c r="G1758" s="3" t="s">
        <v>2308</v>
      </c>
      <c r="H1758" s="3" t="s">
        <v>2312</v>
      </c>
      <c r="I1758" s="5" t="s">
        <v>2310</v>
      </c>
      <c r="J1758" s="6">
        <v>388708.08</v>
      </c>
      <c r="K1758" s="6">
        <v>233224.85</v>
      </c>
      <c r="L1758" s="8" t="s">
        <v>1743</v>
      </c>
      <c r="M1758" s="4" t="s">
        <v>1746</v>
      </c>
      <c r="N1758" s="4" t="s">
        <v>1904</v>
      </c>
    </row>
    <row r="1759" spans="1:14" ht="30" hidden="1" customHeight="1" x14ac:dyDescent="0.25">
      <c r="A1759" s="3" t="s">
        <v>6798</v>
      </c>
      <c r="B1759" s="3" t="s">
        <v>2075</v>
      </c>
      <c r="C1759" s="3" t="s">
        <v>2076</v>
      </c>
      <c r="D1759" s="3" t="s">
        <v>197</v>
      </c>
      <c r="E1759" s="4" t="s">
        <v>1756</v>
      </c>
      <c r="F1759" s="5" t="s">
        <v>2305</v>
      </c>
      <c r="G1759" s="3" t="s">
        <v>2304</v>
      </c>
      <c r="H1759" s="3" t="s">
        <v>2059</v>
      </c>
      <c r="I1759" s="5" t="s">
        <v>2306</v>
      </c>
      <c r="J1759" s="6">
        <v>738650</v>
      </c>
      <c r="K1759" s="6">
        <v>443190</v>
      </c>
      <c r="L1759" s="8" t="s">
        <v>1743</v>
      </c>
      <c r="M1759" s="4" t="s">
        <v>1828</v>
      </c>
      <c r="N1759" s="4" t="s">
        <v>2307</v>
      </c>
    </row>
    <row r="1760" spans="1:14" ht="30" hidden="1" customHeight="1" x14ac:dyDescent="0.25">
      <c r="A1760" s="3" t="s">
        <v>6798</v>
      </c>
      <c r="B1760" s="3" t="s">
        <v>2075</v>
      </c>
      <c r="C1760" s="3" t="s">
        <v>2128</v>
      </c>
      <c r="D1760" s="3" t="s">
        <v>359</v>
      </c>
      <c r="E1760" s="4" t="s">
        <v>1756</v>
      </c>
      <c r="F1760" s="5" t="s">
        <v>2301</v>
      </c>
      <c r="G1760" s="3" t="s">
        <v>2300</v>
      </c>
      <c r="H1760" s="3" t="s">
        <v>2059</v>
      </c>
      <c r="I1760" s="5" t="s">
        <v>2302</v>
      </c>
      <c r="J1760" s="6">
        <v>1349398</v>
      </c>
      <c r="K1760" s="6">
        <v>1012048.5</v>
      </c>
      <c r="L1760" s="8" t="s">
        <v>1743</v>
      </c>
      <c r="M1760" s="4" t="s">
        <v>1852</v>
      </c>
      <c r="N1760" s="4" t="s">
        <v>2303</v>
      </c>
    </row>
    <row r="1761" spans="1:14" ht="30" hidden="1" customHeight="1" x14ac:dyDescent="0.25">
      <c r="A1761" s="3" t="s">
        <v>6798</v>
      </c>
      <c r="B1761" s="3" t="s">
        <v>6801</v>
      </c>
      <c r="C1761" s="3" t="s">
        <v>2076</v>
      </c>
      <c r="D1761" s="3" t="s">
        <v>163</v>
      </c>
      <c r="E1761" s="4" t="s">
        <v>1756</v>
      </c>
      <c r="F1761" s="5" t="s">
        <v>2297</v>
      </c>
      <c r="G1761" s="3" t="s">
        <v>2296</v>
      </c>
      <c r="H1761" s="3" t="s">
        <v>2299</v>
      </c>
      <c r="I1761" s="5" t="s">
        <v>2298</v>
      </c>
      <c r="J1761" s="6">
        <v>1201918.44</v>
      </c>
      <c r="K1761" s="6">
        <v>602239.61</v>
      </c>
      <c r="L1761" s="8" t="s">
        <v>6799</v>
      </c>
      <c r="M1761" s="4" t="s">
        <v>1752</v>
      </c>
      <c r="N1761" s="4" t="s">
        <v>1965</v>
      </c>
    </row>
    <row r="1762" spans="1:14" ht="30" hidden="1" customHeight="1" x14ac:dyDescent="0.25">
      <c r="A1762" s="3" t="s">
        <v>6798</v>
      </c>
      <c r="B1762" s="3" t="s">
        <v>2075</v>
      </c>
      <c r="C1762" s="3" t="s">
        <v>2128</v>
      </c>
      <c r="D1762" s="3" t="s">
        <v>118</v>
      </c>
      <c r="E1762" s="4" t="s">
        <v>1756</v>
      </c>
      <c r="F1762" s="5" t="s">
        <v>2293</v>
      </c>
      <c r="G1762" s="3" t="s">
        <v>2292</v>
      </c>
      <c r="H1762" s="3" t="s">
        <v>2295</v>
      </c>
      <c r="I1762" s="5" t="s">
        <v>2294</v>
      </c>
      <c r="J1762" s="6">
        <v>715737</v>
      </c>
      <c r="K1762" s="6">
        <v>429442.2</v>
      </c>
      <c r="L1762" s="8" t="s">
        <v>1743</v>
      </c>
      <c r="M1762" s="4" t="s">
        <v>1760</v>
      </c>
      <c r="N1762" s="4" t="s">
        <v>2090</v>
      </c>
    </row>
    <row r="1763" spans="1:14" ht="30" hidden="1" customHeight="1" x14ac:dyDescent="0.25">
      <c r="A1763" s="3" t="s">
        <v>6798</v>
      </c>
      <c r="B1763" s="3" t="s">
        <v>2075</v>
      </c>
      <c r="C1763" s="3" t="s">
        <v>2076</v>
      </c>
      <c r="D1763" s="3" t="s">
        <v>691</v>
      </c>
      <c r="E1763" s="4" t="s">
        <v>1756</v>
      </c>
      <c r="F1763" s="5" t="s">
        <v>2290</v>
      </c>
      <c r="G1763" s="3" t="s">
        <v>2289</v>
      </c>
      <c r="H1763" s="3" t="s">
        <v>2098</v>
      </c>
      <c r="I1763" s="5" t="s">
        <v>2291</v>
      </c>
      <c r="J1763" s="6">
        <v>1479614.61</v>
      </c>
      <c r="K1763" s="6">
        <v>1109710.96</v>
      </c>
      <c r="L1763" s="8" t="s">
        <v>1743</v>
      </c>
      <c r="M1763" s="4" t="s">
        <v>1752</v>
      </c>
      <c r="N1763" s="4" t="s">
        <v>2013</v>
      </c>
    </row>
    <row r="1764" spans="1:14" ht="30" hidden="1" customHeight="1" x14ac:dyDescent="0.25">
      <c r="A1764" s="3" t="s">
        <v>6798</v>
      </c>
      <c r="B1764" s="3" t="s">
        <v>2075</v>
      </c>
      <c r="C1764" s="3" t="s">
        <v>2076</v>
      </c>
      <c r="D1764" s="3" t="s">
        <v>556</v>
      </c>
      <c r="E1764" s="4" t="s">
        <v>1756</v>
      </c>
      <c r="F1764" s="5" t="s">
        <v>2285</v>
      </c>
      <c r="G1764" s="3" t="s">
        <v>2284</v>
      </c>
      <c r="H1764" s="3" t="s">
        <v>2287</v>
      </c>
      <c r="I1764" s="5" t="s">
        <v>2286</v>
      </c>
      <c r="J1764" s="6">
        <v>399000</v>
      </c>
      <c r="K1764" s="6">
        <v>239400</v>
      </c>
      <c r="L1764" s="8" t="s">
        <v>1743</v>
      </c>
      <c r="M1764" s="4" t="s">
        <v>1752</v>
      </c>
      <c r="N1764" s="4" t="s">
        <v>2288</v>
      </c>
    </row>
    <row r="1765" spans="1:14" ht="30" hidden="1" customHeight="1" x14ac:dyDescent="0.25">
      <c r="A1765" s="3" t="s">
        <v>6798</v>
      </c>
      <c r="B1765" s="3" t="s">
        <v>2075</v>
      </c>
      <c r="C1765" s="3" t="s">
        <v>2128</v>
      </c>
      <c r="D1765" s="3" t="s">
        <v>112</v>
      </c>
      <c r="E1765" s="4" t="s">
        <v>1756</v>
      </c>
      <c r="F1765" s="5" t="s">
        <v>2281</v>
      </c>
      <c r="G1765" s="3" t="s">
        <v>2280</v>
      </c>
      <c r="H1765" s="3" t="s">
        <v>2178</v>
      </c>
      <c r="I1765" s="5" t="s">
        <v>2282</v>
      </c>
      <c r="J1765" s="6">
        <v>2249000</v>
      </c>
      <c r="K1765" s="6">
        <v>1574300</v>
      </c>
      <c r="L1765" s="8" t="s">
        <v>1743</v>
      </c>
      <c r="M1765" s="4" t="s">
        <v>1752</v>
      </c>
      <c r="N1765" s="4" t="s">
        <v>2283</v>
      </c>
    </row>
    <row r="1766" spans="1:14" ht="30" hidden="1" customHeight="1" x14ac:dyDescent="0.25">
      <c r="A1766" s="3" t="s">
        <v>6798</v>
      </c>
      <c r="B1766" s="3" t="s">
        <v>2075</v>
      </c>
      <c r="C1766" s="3" t="s">
        <v>2076</v>
      </c>
      <c r="D1766" s="3" t="s">
        <v>474</v>
      </c>
      <c r="E1766" s="4" t="s">
        <v>1756</v>
      </c>
      <c r="F1766" s="5" t="s">
        <v>2278</v>
      </c>
      <c r="G1766" s="3" t="s">
        <v>2277</v>
      </c>
      <c r="H1766" s="3" t="s">
        <v>2190</v>
      </c>
      <c r="I1766" s="5" t="s">
        <v>2279</v>
      </c>
      <c r="J1766" s="6">
        <v>707000</v>
      </c>
      <c r="K1766" s="6">
        <v>353500</v>
      </c>
      <c r="L1766" s="8" t="s">
        <v>1743</v>
      </c>
      <c r="M1766" s="4" t="s">
        <v>1760</v>
      </c>
      <c r="N1766" s="4" t="s">
        <v>1759</v>
      </c>
    </row>
    <row r="1767" spans="1:14" ht="30" hidden="1" customHeight="1" x14ac:dyDescent="0.25">
      <c r="A1767" s="3" t="s">
        <v>6798</v>
      </c>
      <c r="B1767" s="3" t="s">
        <v>2075</v>
      </c>
      <c r="C1767" s="3" t="s">
        <v>2076</v>
      </c>
      <c r="D1767" s="3" t="s">
        <v>622</v>
      </c>
      <c r="E1767" s="4" t="s">
        <v>1756</v>
      </c>
      <c r="F1767" s="5" t="s">
        <v>2274</v>
      </c>
      <c r="G1767" s="3" t="s">
        <v>2273</v>
      </c>
      <c r="H1767" s="3" t="s">
        <v>2276</v>
      </c>
      <c r="I1767" s="5" t="s">
        <v>2275</v>
      </c>
      <c r="J1767" s="6">
        <v>159115.98000000001</v>
      </c>
      <c r="K1767" s="6">
        <v>79557.990000000005</v>
      </c>
      <c r="L1767" s="8" t="s">
        <v>1743</v>
      </c>
      <c r="M1767" s="4" t="s">
        <v>1746</v>
      </c>
      <c r="N1767" s="4" t="s">
        <v>2064</v>
      </c>
    </row>
    <row r="1768" spans="1:14" ht="30" hidden="1" customHeight="1" x14ac:dyDescent="0.25">
      <c r="A1768" s="3" t="s">
        <v>6798</v>
      </c>
      <c r="B1768" s="3" t="s">
        <v>6801</v>
      </c>
      <c r="C1768" s="3" t="s">
        <v>2076</v>
      </c>
      <c r="D1768" s="3" t="s">
        <v>143</v>
      </c>
      <c r="E1768" s="4" t="s">
        <v>1756</v>
      </c>
      <c r="F1768" s="5" t="s">
        <v>2271</v>
      </c>
      <c r="G1768" s="3" t="s">
        <v>2270</v>
      </c>
      <c r="H1768" s="3" t="s">
        <v>2091</v>
      </c>
      <c r="I1768" s="5" t="s">
        <v>2272</v>
      </c>
      <c r="J1768" s="6">
        <v>1390448.9</v>
      </c>
      <c r="K1768" s="6">
        <v>973314.23</v>
      </c>
      <c r="L1768" s="8" t="s">
        <v>6799</v>
      </c>
      <c r="M1768" s="4" t="s">
        <v>1746</v>
      </c>
      <c r="N1768" s="4" t="s">
        <v>2124</v>
      </c>
    </row>
    <row r="1769" spans="1:14" ht="30" hidden="1" customHeight="1" x14ac:dyDescent="0.25">
      <c r="A1769" s="3" t="s">
        <v>6798</v>
      </c>
      <c r="B1769" s="3" t="s">
        <v>6801</v>
      </c>
      <c r="C1769" s="3" t="s">
        <v>2076</v>
      </c>
      <c r="D1769" s="3" t="s">
        <v>490</v>
      </c>
      <c r="E1769" s="4" t="s">
        <v>1756</v>
      </c>
      <c r="F1769" s="5" t="s">
        <v>2262</v>
      </c>
      <c r="G1769" s="3" t="s">
        <v>2261</v>
      </c>
      <c r="H1769" s="3" t="s">
        <v>1980</v>
      </c>
      <c r="I1769" s="5" t="s">
        <v>2263</v>
      </c>
      <c r="J1769" s="6">
        <v>2116572.1800000002</v>
      </c>
      <c r="K1769" s="6">
        <v>1272241.1000000001</v>
      </c>
      <c r="L1769" s="8" t="s">
        <v>6799</v>
      </c>
      <c r="M1769" s="4" t="s">
        <v>1752</v>
      </c>
      <c r="N1769" s="4" t="s">
        <v>1965</v>
      </c>
    </row>
    <row r="1770" spans="1:14" ht="30" hidden="1" customHeight="1" x14ac:dyDescent="0.25">
      <c r="A1770" s="3" t="s">
        <v>6798</v>
      </c>
      <c r="B1770" s="3" t="s">
        <v>2075</v>
      </c>
      <c r="C1770" s="3" t="s">
        <v>2076</v>
      </c>
      <c r="D1770" s="3" t="s">
        <v>91</v>
      </c>
      <c r="E1770" s="4" t="s">
        <v>1756</v>
      </c>
      <c r="F1770" s="5" t="s">
        <v>2259</v>
      </c>
      <c r="G1770" s="3" t="s">
        <v>2258</v>
      </c>
      <c r="H1770" s="3" t="s">
        <v>2135</v>
      </c>
      <c r="I1770" s="5" t="s">
        <v>2260</v>
      </c>
      <c r="J1770" s="6">
        <v>698294</v>
      </c>
      <c r="K1770" s="6">
        <v>418976.4</v>
      </c>
      <c r="L1770" s="8" t="s">
        <v>1743</v>
      </c>
      <c r="M1770" s="4" t="s">
        <v>1746</v>
      </c>
      <c r="N1770" s="4" t="s">
        <v>1765</v>
      </c>
    </row>
    <row r="1771" spans="1:14" ht="30" hidden="1" customHeight="1" x14ac:dyDescent="0.25">
      <c r="A1771" s="3" t="s">
        <v>6798</v>
      </c>
      <c r="B1771" s="3" t="s">
        <v>2075</v>
      </c>
      <c r="C1771" s="3" t="s">
        <v>2076</v>
      </c>
      <c r="D1771" s="3" t="s">
        <v>166</v>
      </c>
      <c r="E1771" s="4" t="s">
        <v>1756</v>
      </c>
      <c r="F1771" s="5" t="s">
        <v>2256</v>
      </c>
      <c r="G1771" s="3" t="s">
        <v>2255</v>
      </c>
      <c r="H1771" s="3" t="s">
        <v>1822</v>
      </c>
      <c r="I1771" s="5" t="s">
        <v>2257</v>
      </c>
      <c r="J1771" s="6">
        <v>436490.79</v>
      </c>
      <c r="K1771" s="6">
        <v>305543.55</v>
      </c>
      <c r="L1771" s="8" t="s">
        <v>1743</v>
      </c>
      <c r="M1771" s="4" t="s">
        <v>1746</v>
      </c>
      <c r="N1771" s="4" t="s">
        <v>1981</v>
      </c>
    </row>
    <row r="1772" spans="1:14" ht="30" hidden="1" customHeight="1" x14ac:dyDescent="0.25">
      <c r="A1772" s="3" t="s">
        <v>6798</v>
      </c>
      <c r="B1772" s="3" t="s">
        <v>2075</v>
      </c>
      <c r="C1772" s="3" t="s">
        <v>2076</v>
      </c>
      <c r="D1772" s="3" t="s">
        <v>548</v>
      </c>
      <c r="E1772" s="4" t="s">
        <v>1756</v>
      </c>
      <c r="F1772" s="5" t="s">
        <v>2253</v>
      </c>
      <c r="G1772" s="3" t="s">
        <v>2252</v>
      </c>
      <c r="H1772" s="3" t="s">
        <v>2091</v>
      </c>
      <c r="I1772" s="5" t="s">
        <v>2254</v>
      </c>
      <c r="J1772" s="6">
        <v>404362</v>
      </c>
      <c r="K1772" s="6">
        <v>242617.2</v>
      </c>
      <c r="L1772" s="8" t="s">
        <v>1743</v>
      </c>
      <c r="M1772" s="4" t="s">
        <v>1746</v>
      </c>
      <c r="N1772" s="4" t="s">
        <v>2124</v>
      </c>
    </row>
    <row r="1773" spans="1:14" ht="30" hidden="1" customHeight="1" x14ac:dyDescent="0.25">
      <c r="A1773" s="3" t="s">
        <v>6798</v>
      </c>
      <c r="B1773" s="3" t="s">
        <v>6801</v>
      </c>
      <c r="C1773" s="3" t="s">
        <v>2128</v>
      </c>
      <c r="D1773" s="3" t="s">
        <v>178</v>
      </c>
      <c r="E1773" s="4" t="s">
        <v>1756</v>
      </c>
      <c r="F1773" s="5" t="s">
        <v>2250</v>
      </c>
      <c r="G1773" s="3" t="s">
        <v>2249</v>
      </c>
      <c r="H1773" s="3" t="s">
        <v>1924</v>
      </c>
      <c r="I1773" s="5" t="s">
        <v>2251</v>
      </c>
      <c r="J1773" s="6">
        <v>1114297.8799999999</v>
      </c>
      <c r="K1773" s="6">
        <v>780008.52</v>
      </c>
      <c r="L1773" s="8" t="s">
        <v>6799</v>
      </c>
      <c r="M1773" s="4" t="s">
        <v>1746</v>
      </c>
      <c r="N1773" s="4" t="s">
        <v>2130</v>
      </c>
    </row>
    <row r="1774" spans="1:14" ht="30" hidden="1" customHeight="1" x14ac:dyDescent="0.25">
      <c r="A1774" s="3" t="s">
        <v>6798</v>
      </c>
      <c r="B1774" s="3" t="s">
        <v>6801</v>
      </c>
      <c r="C1774" s="3" t="s">
        <v>2076</v>
      </c>
      <c r="D1774" s="3" t="s">
        <v>121</v>
      </c>
      <c r="E1774" s="4" t="s">
        <v>1756</v>
      </c>
      <c r="F1774" s="5" t="s">
        <v>2246</v>
      </c>
      <c r="G1774" s="3" t="s">
        <v>2245</v>
      </c>
      <c r="H1774" s="3" t="s">
        <v>2248</v>
      </c>
      <c r="I1774" s="5" t="s">
        <v>2247</v>
      </c>
      <c r="J1774" s="6">
        <v>273526</v>
      </c>
      <c r="K1774" s="6">
        <v>165594.9</v>
      </c>
      <c r="L1774" s="8" t="s">
        <v>6799</v>
      </c>
      <c r="M1774" s="4" t="s">
        <v>1760</v>
      </c>
      <c r="N1774" s="4" t="s">
        <v>2169</v>
      </c>
    </row>
    <row r="1775" spans="1:14" ht="30" hidden="1" customHeight="1" x14ac:dyDescent="0.25">
      <c r="A1775" s="3" t="s">
        <v>6798</v>
      </c>
      <c r="B1775" s="3" t="s">
        <v>6801</v>
      </c>
      <c r="C1775" s="3" t="s">
        <v>2076</v>
      </c>
      <c r="D1775" s="3" t="s">
        <v>120</v>
      </c>
      <c r="E1775" s="4" t="s">
        <v>1756</v>
      </c>
      <c r="F1775" s="5" t="s">
        <v>2242</v>
      </c>
      <c r="G1775" s="3" t="s">
        <v>2241</v>
      </c>
      <c r="H1775" s="3" t="s">
        <v>2091</v>
      </c>
      <c r="I1775" s="5" t="s">
        <v>2243</v>
      </c>
      <c r="J1775" s="6">
        <v>463779.35</v>
      </c>
      <c r="K1775" s="6">
        <v>345731.14</v>
      </c>
      <c r="L1775" s="8" t="s">
        <v>6799</v>
      </c>
      <c r="M1775" s="4" t="s">
        <v>1760</v>
      </c>
      <c r="N1775" s="4" t="s">
        <v>2244</v>
      </c>
    </row>
    <row r="1776" spans="1:14" ht="30" hidden="1" customHeight="1" x14ac:dyDescent="0.25">
      <c r="A1776" s="3" t="s">
        <v>6798</v>
      </c>
      <c r="B1776" s="3" t="s">
        <v>6801</v>
      </c>
      <c r="C1776" s="3" t="s">
        <v>2076</v>
      </c>
      <c r="D1776" s="3" t="s">
        <v>180</v>
      </c>
      <c r="E1776" s="4" t="s">
        <v>1756</v>
      </c>
      <c r="F1776" s="5" t="s">
        <v>2238</v>
      </c>
      <c r="G1776" s="3" t="s">
        <v>2237</v>
      </c>
      <c r="H1776" s="3" t="s">
        <v>2240</v>
      </c>
      <c r="I1776" s="5" t="s">
        <v>2239</v>
      </c>
      <c r="J1776" s="6">
        <v>1691464.24</v>
      </c>
      <c r="K1776" s="6">
        <v>1018416.22</v>
      </c>
      <c r="L1776" s="8" t="s">
        <v>6799</v>
      </c>
      <c r="M1776" s="4" t="s">
        <v>1746</v>
      </c>
      <c r="N1776" s="4" t="s">
        <v>2008</v>
      </c>
    </row>
    <row r="1777" spans="1:14" ht="30" hidden="1" customHeight="1" x14ac:dyDescent="0.25">
      <c r="A1777" s="3" t="s">
        <v>6798</v>
      </c>
      <c r="B1777" s="3" t="s">
        <v>2075</v>
      </c>
      <c r="C1777" s="3" t="s">
        <v>2076</v>
      </c>
      <c r="D1777" s="3" t="s">
        <v>165</v>
      </c>
      <c r="E1777" s="4" t="s">
        <v>1756</v>
      </c>
      <c r="F1777" s="5" t="s">
        <v>2234</v>
      </c>
      <c r="G1777" s="3" t="s">
        <v>2233</v>
      </c>
      <c r="H1777" s="3" t="s">
        <v>2236</v>
      </c>
      <c r="I1777" s="5" t="s">
        <v>2235</v>
      </c>
      <c r="J1777" s="6">
        <v>1044190</v>
      </c>
      <c r="K1777" s="6">
        <v>626514</v>
      </c>
      <c r="L1777" s="8" t="s">
        <v>1743</v>
      </c>
      <c r="M1777" s="4" t="s">
        <v>1746</v>
      </c>
      <c r="N1777" s="4" t="s">
        <v>1904</v>
      </c>
    </row>
    <row r="1778" spans="1:14" ht="30" hidden="1" customHeight="1" x14ac:dyDescent="0.25">
      <c r="A1778" s="3" t="s">
        <v>6798</v>
      </c>
      <c r="B1778" s="3" t="s">
        <v>2075</v>
      </c>
      <c r="C1778" s="3" t="s">
        <v>2128</v>
      </c>
      <c r="D1778" s="3" t="s">
        <v>90</v>
      </c>
      <c r="E1778" s="4" t="s">
        <v>1756</v>
      </c>
      <c r="F1778" s="5" t="s">
        <v>2230</v>
      </c>
      <c r="G1778" s="3" t="s">
        <v>2229</v>
      </c>
      <c r="H1778" s="3" t="s">
        <v>2190</v>
      </c>
      <c r="I1778" s="5" t="s">
        <v>2231</v>
      </c>
      <c r="J1778" s="6">
        <v>1106263.8700000001</v>
      </c>
      <c r="K1778" s="6">
        <v>663758.31999999995</v>
      </c>
      <c r="L1778" s="8" t="s">
        <v>1743</v>
      </c>
      <c r="M1778" s="4" t="s">
        <v>1999</v>
      </c>
      <c r="N1778" s="4" t="s">
        <v>1998</v>
      </c>
    </row>
    <row r="1779" spans="1:14" ht="30" hidden="1" customHeight="1" x14ac:dyDescent="0.25">
      <c r="A1779" s="3" t="s">
        <v>6798</v>
      </c>
      <c r="B1779" s="3" t="s">
        <v>6801</v>
      </c>
      <c r="C1779" s="3" t="s">
        <v>2076</v>
      </c>
      <c r="D1779" s="3" t="s">
        <v>172</v>
      </c>
      <c r="E1779" s="4" t="s">
        <v>1756</v>
      </c>
      <c r="F1779" s="5" t="s">
        <v>2227</v>
      </c>
      <c r="G1779" s="3" t="s">
        <v>2226</v>
      </c>
      <c r="H1779" s="3" t="s">
        <v>2059</v>
      </c>
      <c r="I1779" s="5" t="s">
        <v>2228</v>
      </c>
      <c r="J1779" s="6">
        <v>305090.55</v>
      </c>
      <c r="K1779" s="6">
        <v>213563.39</v>
      </c>
      <c r="L1779" s="8" t="s">
        <v>6799</v>
      </c>
      <c r="M1779" s="4" t="s">
        <v>1760</v>
      </c>
      <c r="N1779" s="4" t="s">
        <v>2090</v>
      </c>
    </row>
    <row r="1780" spans="1:14" ht="30" hidden="1" customHeight="1" x14ac:dyDescent="0.25">
      <c r="A1780" s="3" t="s">
        <v>6798</v>
      </c>
      <c r="B1780" s="3" t="s">
        <v>6801</v>
      </c>
      <c r="C1780" s="3" t="s">
        <v>2076</v>
      </c>
      <c r="D1780" s="3" t="s">
        <v>652</v>
      </c>
      <c r="E1780" s="4" t="s">
        <v>1756</v>
      </c>
      <c r="F1780" s="5" t="s">
        <v>2223</v>
      </c>
      <c r="G1780" s="3" t="s">
        <v>2222</v>
      </c>
      <c r="H1780" s="3" t="s">
        <v>2225</v>
      </c>
      <c r="I1780" s="5" t="s">
        <v>2224</v>
      </c>
      <c r="J1780" s="6">
        <v>1413712.93</v>
      </c>
      <c r="K1780" s="6">
        <v>849391.41</v>
      </c>
      <c r="L1780" s="8" t="s">
        <v>6799</v>
      </c>
      <c r="M1780" s="4" t="s">
        <v>1752</v>
      </c>
      <c r="N1780" s="4" t="s">
        <v>2013</v>
      </c>
    </row>
    <row r="1781" spans="1:14" ht="30" hidden="1" customHeight="1" x14ac:dyDescent="0.25">
      <c r="A1781" s="3" t="s">
        <v>6798</v>
      </c>
      <c r="B1781" s="3" t="s">
        <v>6801</v>
      </c>
      <c r="C1781" s="3" t="s">
        <v>2076</v>
      </c>
      <c r="D1781" s="3" t="s">
        <v>107</v>
      </c>
      <c r="E1781" s="4" t="s">
        <v>1756</v>
      </c>
      <c r="F1781" s="5" t="s">
        <v>2217</v>
      </c>
      <c r="G1781" s="3" t="s">
        <v>2216</v>
      </c>
      <c r="H1781" s="3" t="s">
        <v>2012</v>
      </c>
      <c r="I1781" s="5" t="s">
        <v>2218</v>
      </c>
      <c r="J1781" s="6">
        <v>1411014.03</v>
      </c>
      <c r="K1781" s="6">
        <v>987709.82</v>
      </c>
      <c r="L1781" s="8" t="s">
        <v>6799</v>
      </c>
      <c r="M1781" s="4" t="s">
        <v>1746</v>
      </c>
      <c r="N1781" s="4" t="s">
        <v>1765</v>
      </c>
    </row>
    <row r="1782" spans="1:14" ht="30" hidden="1" customHeight="1" x14ac:dyDescent="0.25">
      <c r="A1782" s="3" t="s">
        <v>6798</v>
      </c>
      <c r="B1782" s="3" t="s">
        <v>2075</v>
      </c>
      <c r="C1782" s="3" t="s">
        <v>2128</v>
      </c>
      <c r="D1782" s="3" t="s">
        <v>100</v>
      </c>
      <c r="E1782" s="4" t="s">
        <v>1756</v>
      </c>
      <c r="F1782" s="5" t="s">
        <v>2213</v>
      </c>
      <c r="G1782" s="3" t="s">
        <v>2212</v>
      </c>
      <c r="H1782" s="3" t="s">
        <v>2215</v>
      </c>
      <c r="I1782" s="5" t="s">
        <v>2214</v>
      </c>
      <c r="J1782" s="6">
        <v>853410</v>
      </c>
      <c r="K1782" s="6">
        <v>512046</v>
      </c>
      <c r="L1782" s="8" t="s">
        <v>1743</v>
      </c>
      <c r="M1782" s="4" t="s">
        <v>1746</v>
      </c>
      <c r="N1782" s="4" t="s">
        <v>2130</v>
      </c>
    </row>
    <row r="1783" spans="1:14" ht="30" hidden="1" customHeight="1" x14ac:dyDescent="0.25">
      <c r="A1783" s="3" t="s">
        <v>6798</v>
      </c>
      <c r="B1783" s="3" t="s">
        <v>2075</v>
      </c>
      <c r="C1783" s="3" t="s">
        <v>2128</v>
      </c>
      <c r="D1783" s="3" t="s">
        <v>181</v>
      </c>
      <c r="E1783" s="4" t="s">
        <v>1756</v>
      </c>
      <c r="F1783" s="5" t="s">
        <v>2203</v>
      </c>
      <c r="G1783" s="3" t="s">
        <v>2202</v>
      </c>
      <c r="H1783" s="3" t="s">
        <v>2205</v>
      </c>
      <c r="I1783" s="5" t="s">
        <v>2204</v>
      </c>
      <c r="J1783" s="6">
        <v>2995301</v>
      </c>
      <c r="K1783" s="6">
        <v>2246475.75</v>
      </c>
      <c r="L1783" s="8" t="s">
        <v>1743</v>
      </c>
      <c r="M1783" s="4" t="s">
        <v>1752</v>
      </c>
      <c r="N1783" s="4" t="s">
        <v>2206</v>
      </c>
    </row>
    <row r="1784" spans="1:14" ht="30" hidden="1" customHeight="1" x14ac:dyDescent="0.25">
      <c r="A1784" s="3" t="s">
        <v>6798</v>
      </c>
      <c r="B1784" s="3" t="s">
        <v>2075</v>
      </c>
      <c r="C1784" s="3" t="s">
        <v>2128</v>
      </c>
      <c r="D1784" s="3" t="s">
        <v>734</v>
      </c>
      <c r="E1784" s="4" t="s">
        <v>1756</v>
      </c>
      <c r="F1784" s="5" t="s">
        <v>2200</v>
      </c>
      <c r="G1784" s="3" t="s">
        <v>2199</v>
      </c>
      <c r="H1784" s="3" t="s">
        <v>2098</v>
      </c>
      <c r="I1784" s="5" t="s">
        <v>2201</v>
      </c>
      <c r="J1784" s="6">
        <v>572955</v>
      </c>
      <c r="K1784" s="6">
        <v>429716.25</v>
      </c>
      <c r="L1784" s="8" t="s">
        <v>1743</v>
      </c>
      <c r="M1784" s="4" t="s">
        <v>1746</v>
      </c>
      <c r="N1784" s="4" t="s">
        <v>2130</v>
      </c>
    </row>
    <row r="1785" spans="1:14" ht="30" hidden="1" customHeight="1" x14ac:dyDescent="0.25">
      <c r="A1785" s="3" t="s">
        <v>6798</v>
      </c>
      <c r="B1785" s="3" t="s">
        <v>2075</v>
      </c>
      <c r="C1785" s="3" t="s">
        <v>2076</v>
      </c>
      <c r="D1785" s="3" t="s">
        <v>101</v>
      </c>
      <c r="E1785" s="4" t="s">
        <v>1756</v>
      </c>
      <c r="F1785" s="5" t="s">
        <v>2195</v>
      </c>
      <c r="G1785" s="3" t="s">
        <v>2194</v>
      </c>
      <c r="H1785" s="3" t="s">
        <v>2198</v>
      </c>
      <c r="I1785" s="5" t="s">
        <v>2196</v>
      </c>
      <c r="J1785" s="6">
        <v>1839743.86</v>
      </c>
      <c r="K1785" s="6">
        <v>1103846.32</v>
      </c>
      <c r="L1785" s="8" t="s">
        <v>1743</v>
      </c>
      <c r="M1785" s="4" t="s">
        <v>1746</v>
      </c>
      <c r="N1785" s="4" t="s">
        <v>1795</v>
      </c>
    </row>
    <row r="1786" spans="1:14" ht="30" hidden="1" customHeight="1" x14ac:dyDescent="0.25">
      <c r="A1786" s="3" t="s">
        <v>6798</v>
      </c>
      <c r="B1786" s="3" t="s">
        <v>2075</v>
      </c>
      <c r="C1786" s="3" t="s">
        <v>2076</v>
      </c>
      <c r="D1786" s="3" t="s">
        <v>87</v>
      </c>
      <c r="E1786" s="4" t="s">
        <v>1756</v>
      </c>
      <c r="F1786" s="5" t="s">
        <v>2192</v>
      </c>
      <c r="G1786" s="3" t="s">
        <v>2191</v>
      </c>
      <c r="H1786" s="3" t="s">
        <v>1833</v>
      </c>
      <c r="I1786" s="5" t="s">
        <v>2193</v>
      </c>
      <c r="J1786" s="6">
        <v>1089438</v>
      </c>
      <c r="K1786" s="6">
        <v>653662.80000000005</v>
      </c>
      <c r="L1786" s="8" t="s">
        <v>1743</v>
      </c>
      <c r="M1786" s="4" t="s">
        <v>1746</v>
      </c>
      <c r="N1786" s="4" t="s">
        <v>1785</v>
      </c>
    </row>
    <row r="1787" spans="1:14" ht="30" hidden="1" customHeight="1" x14ac:dyDescent="0.25">
      <c r="A1787" s="3" t="s">
        <v>6798</v>
      </c>
      <c r="B1787" s="3" t="s">
        <v>2075</v>
      </c>
      <c r="C1787" s="3" t="s">
        <v>2076</v>
      </c>
      <c r="D1787" s="3" t="s">
        <v>243</v>
      </c>
      <c r="E1787" s="4" t="s">
        <v>1756</v>
      </c>
      <c r="F1787" s="5" t="s">
        <v>2188</v>
      </c>
      <c r="G1787" s="3" t="s">
        <v>2187</v>
      </c>
      <c r="H1787" s="3" t="s">
        <v>2190</v>
      </c>
      <c r="I1787" s="5" t="s">
        <v>2189</v>
      </c>
      <c r="J1787" s="6">
        <v>2618651.54</v>
      </c>
      <c r="K1787" s="6">
        <v>1309325.77</v>
      </c>
      <c r="L1787" s="8" t="s">
        <v>1743</v>
      </c>
      <c r="M1787" s="4" t="s">
        <v>1746</v>
      </c>
      <c r="N1787" s="4" t="s">
        <v>1993</v>
      </c>
    </row>
    <row r="1788" spans="1:14" ht="30" hidden="1" customHeight="1" x14ac:dyDescent="0.25">
      <c r="A1788" s="3" t="s">
        <v>6798</v>
      </c>
      <c r="B1788" s="3" t="s">
        <v>6801</v>
      </c>
      <c r="C1788" s="3" t="s">
        <v>2076</v>
      </c>
      <c r="D1788" s="3" t="s">
        <v>110</v>
      </c>
      <c r="E1788" s="4" t="s">
        <v>1756</v>
      </c>
      <c r="F1788" s="5" t="s">
        <v>2184</v>
      </c>
      <c r="G1788" s="3" t="s">
        <v>2183</v>
      </c>
      <c r="H1788" s="3" t="s">
        <v>2186</v>
      </c>
      <c r="I1788" s="5" t="s">
        <v>2185</v>
      </c>
      <c r="J1788" s="6">
        <v>1355358.17</v>
      </c>
      <c r="K1788" s="6">
        <v>680688.14</v>
      </c>
      <c r="L1788" s="8" t="s">
        <v>6799</v>
      </c>
      <c r="M1788" s="4" t="s">
        <v>1752</v>
      </c>
      <c r="N1788" s="4" t="s">
        <v>1965</v>
      </c>
    </row>
    <row r="1789" spans="1:14" ht="30" hidden="1" customHeight="1" x14ac:dyDescent="0.25">
      <c r="A1789" s="3" t="s">
        <v>6798</v>
      </c>
      <c r="B1789" s="3" t="s">
        <v>2075</v>
      </c>
      <c r="C1789" s="3" t="s">
        <v>2076</v>
      </c>
      <c r="D1789" s="3" t="s">
        <v>146</v>
      </c>
      <c r="E1789" s="4" t="s">
        <v>1756</v>
      </c>
      <c r="F1789" s="5" t="s">
        <v>2181</v>
      </c>
      <c r="G1789" s="3" t="s">
        <v>2180</v>
      </c>
      <c r="H1789" s="3" t="s">
        <v>2091</v>
      </c>
      <c r="I1789" s="5" t="s">
        <v>2182</v>
      </c>
      <c r="J1789" s="6">
        <v>330586.78000000003</v>
      </c>
      <c r="K1789" s="6">
        <v>198352.07</v>
      </c>
      <c r="L1789" s="8" t="s">
        <v>1743</v>
      </c>
      <c r="M1789" s="4" t="s">
        <v>1828</v>
      </c>
      <c r="N1789" s="4" t="s">
        <v>2051</v>
      </c>
    </row>
    <row r="1790" spans="1:14" ht="30" hidden="1" customHeight="1" x14ac:dyDescent="0.25">
      <c r="A1790" s="3" t="s">
        <v>6798</v>
      </c>
      <c r="B1790" s="3" t="s">
        <v>2075</v>
      </c>
      <c r="C1790" s="3" t="s">
        <v>2128</v>
      </c>
      <c r="D1790" s="3" t="s">
        <v>98</v>
      </c>
      <c r="E1790" s="4" t="s">
        <v>1756</v>
      </c>
      <c r="F1790" s="5" t="s">
        <v>2176</v>
      </c>
      <c r="G1790" s="3" t="s">
        <v>2175</v>
      </c>
      <c r="H1790" s="3" t="s">
        <v>2178</v>
      </c>
      <c r="I1790" s="5" t="s">
        <v>2177</v>
      </c>
      <c r="J1790" s="6">
        <v>308879.71999999997</v>
      </c>
      <c r="K1790" s="6">
        <v>231659.79</v>
      </c>
      <c r="L1790" s="8" t="s">
        <v>1743</v>
      </c>
      <c r="M1790" s="4" t="s">
        <v>1760</v>
      </c>
      <c r="N1790" s="4" t="s">
        <v>2179</v>
      </c>
    </row>
    <row r="1791" spans="1:14" ht="30" hidden="1" customHeight="1" x14ac:dyDescent="0.25">
      <c r="A1791" s="3" t="s">
        <v>6798</v>
      </c>
      <c r="B1791" s="3" t="s">
        <v>6801</v>
      </c>
      <c r="C1791" s="3" t="s">
        <v>2076</v>
      </c>
      <c r="D1791" s="3" t="s">
        <v>155</v>
      </c>
      <c r="E1791" s="4" t="s">
        <v>1756</v>
      </c>
      <c r="F1791" s="5" t="s">
        <v>2166</v>
      </c>
      <c r="G1791" s="3" t="s">
        <v>2165</v>
      </c>
      <c r="H1791" s="3" t="s">
        <v>1758</v>
      </c>
      <c r="I1791" s="5" t="s">
        <v>2167</v>
      </c>
      <c r="J1791" s="6">
        <v>900395.24</v>
      </c>
      <c r="K1791" s="6">
        <v>612446.78</v>
      </c>
      <c r="L1791" s="8" t="s">
        <v>6799</v>
      </c>
      <c r="M1791" s="4" t="s">
        <v>1760</v>
      </c>
      <c r="N1791" s="4" t="s">
        <v>2169</v>
      </c>
    </row>
    <row r="1792" spans="1:14" ht="30" hidden="1" customHeight="1" x14ac:dyDescent="0.25">
      <c r="A1792" s="3" t="s">
        <v>6798</v>
      </c>
      <c r="B1792" s="3" t="s">
        <v>6801</v>
      </c>
      <c r="C1792" s="3" t="s">
        <v>2076</v>
      </c>
      <c r="D1792" s="3" t="s">
        <v>532</v>
      </c>
      <c r="E1792" s="4" t="s">
        <v>1756</v>
      </c>
      <c r="F1792" s="5" t="s">
        <v>2163</v>
      </c>
      <c r="G1792" s="3" t="s">
        <v>2162</v>
      </c>
      <c r="H1792" s="3" t="s">
        <v>1812</v>
      </c>
      <c r="I1792" s="5" t="s">
        <v>2164</v>
      </c>
      <c r="J1792" s="6">
        <v>2007454.5</v>
      </c>
      <c r="K1792" s="6">
        <v>1505375.65</v>
      </c>
      <c r="L1792" s="8" t="s">
        <v>6799</v>
      </c>
      <c r="M1792" s="4" t="s">
        <v>1746</v>
      </c>
      <c r="N1792" s="4" t="s">
        <v>1993</v>
      </c>
    </row>
    <row r="1793" spans="1:14" ht="30" hidden="1" customHeight="1" x14ac:dyDescent="0.25">
      <c r="A1793" s="3" t="s">
        <v>6798</v>
      </c>
      <c r="B1793" s="3" t="s">
        <v>6801</v>
      </c>
      <c r="C1793" s="3" t="s">
        <v>2076</v>
      </c>
      <c r="D1793" s="3" t="s">
        <v>396</v>
      </c>
      <c r="E1793" s="4" t="s">
        <v>1756</v>
      </c>
      <c r="F1793" s="5" t="s">
        <v>2158</v>
      </c>
      <c r="G1793" s="3" t="s">
        <v>2157</v>
      </c>
      <c r="H1793" s="3" t="s">
        <v>2161</v>
      </c>
      <c r="I1793" s="5" t="s">
        <v>2159</v>
      </c>
      <c r="J1793" s="6">
        <v>357141</v>
      </c>
      <c r="K1793" s="6">
        <v>179209.60000000001</v>
      </c>
      <c r="L1793" s="8" t="s">
        <v>6799</v>
      </c>
      <c r="M1793" s="4" t="s">
        <v>1828</v>
      </c>
      <c r="N1793" s="4" t="s">
        <v>2103</v>
      </c>
    </row>
    <row r="1794" spans="1:14" ht="30" hidden="1" customHeight="1" x14ac:dyDescent="0.25">
      <c r="A1794" s="3" t="s">
        <v>6798</v>
      </c>
      <c r="B1794" s="3" t="s">
        <v>2075</v>
      </c>
      <c r="C1794" s="3" t="s">
        <v>2076</v>
      </c>
      <c r="D1794" s="3" t="s">
        <v>759</v>
      </c>
      <c r="E1794" s="4" t="s">
        <v>1756</v>
      </c>
      <c r="F1794" s="5" t="s">
        <v>2155</v>
      </c>
      <c r="G1794" s="3" t="s">
        <v>2154</v>
      </c>
      <c r="H1794" s="3" t="s">
        <v>2091</v>
      </c>
      <c r="I1794" s="5" t="s">
        <v>2156</v>
      </c>
      <c r="J1794" s="6">
        <v>2118892</v>
      </c>
      <c r="K1794" s="6">
        <v>1271335.2</v>
      </c>
      <c r="L1794" s="8" t="s">
        <v>1743</v>
      </c>
      <c r="M1794" s="4" t="s">
        <v>1746</v>
      </c>
      <c r="N1794" s="4" t="s">
        <v>2124</v>
      </c>
    </row>
    <row r="1795" spans="1:14" ht="30" hidden="1" customHeight="1" x14ac:dyDescent="0.25">
      <c r="A1795" s="3" t="s">
        <v>6798</v>
      </c>
      <c r="B1795" s="3" t="s">
        <v>2075</v>
      </c>
      <c r="C1795" s="3" t="s">
        <v>2076</v>
      </c>
      <c r="D1795" s="3" t="s">
        <v>424</v>
      </c>
      <c r="E1795" s="4" t="s">
        <v>1756</v>
      </c>
      <c r="F1795" s="5" t="s">
        <v>2150</v>
      </c>
      <c r="G1795" s="3" t="s">
        <v>2149</v>
      </c>
      <c r="H1795" s="3" t="s">
        <v>2153</v>
      </c>
      <c r="I1795" s="5" t="s">
        <v>2151</v>
      </c>
      <c r="J1795" s="6">
        <v>229790.66</v>
      </c>
      <c r="K1795" s="6">
        <v>160853.46</v>
      </c>
      <c r="L1795" s="8" t="s">
        <v>1743</v>
      </c>
      <c r="M1795" s="4" t="s">
        <v>1746</v>
      </c>
      <c r="N1795" s="4" t="s">
        <v>1745</v>
      </c>
    </row>
    <row r="1796" spans="1:14" ht="30" hidden="1" customHeight="1" x14ac:dyDescent="0.25">
      <c r="A1796" s="3" t="s">
        <v>6798</v>
      </c>
      <c r="B1796" s="3" t="s">
        <v>2075</v>
      </c>
      <c r="C1796" s="3" t="s">
        <v>2076</v>
      </c>
      <c r="D1796" s="3" t="s">
        <v>151</v>
      </c>
      <c r="E1796" s="4" t="s">
        <v>1756</v>
      </c>
      <c r="F1796" s="5" t="s">
        <v>2147</v>
      </c>
      <c r="G1796" s="3" t="s">
        <v>2146</v>
      </c>
      <c r="H1796" s="3" t="s">
        <v>1850</v>
      </c>
      <c r="I1796" s="5" t="s">
        <v>2148</v>
      </c>
      <c r="J1796" s="6">
        <v>444905.69</v>
      </c>
      <c r="K1796" s="6">
        <v>222452.85</v>
      </c>
      <c r="L1796" s="8" t="s">
        <v>1743</v>
      </c>
      <c r="M1796" s="4" t="s">
        <v>1746</v>
      </c>
      <c r="N1796" s="4" t="s">
        <v>1904</v>
      </c>
    </row>
    <row r="1797" spans="1:14" ht="30" hidden="1" customHeight="1" x14ac:dyDescent="0.25">
      <c r="A1797" s="3" t="s">
        <v>6798</v>
      </c>
      <c r="B1797" s="3" t="s">
        <v>6801</v>
      </c>
      <c r="C1797" s="3" t="s">
        <v>2076</v>
      </c>
      <c r="D1797" s="3" t="s">
        <v>153</v>
      </c>
      <c r="E1797" s="4" t="s">
        <v>1756</v>
      </c>
      <c r="F1797" s="5" t="s">
        <v>2144</v>
      </c>
      <c r="G1797" s="3" t="s">
        <v>2143</v>
      </c>
      <c r="H1797" s="3" t="s">
        <v>1780</v>
      </c>
      <c r="I1797" s="5" t="s">
        <v>2145</v>
      </c>
      <c r="J1797" s="6">
        <v>447614.25</v>
      </c>
      <c r="K1797" s="6">
        <v>268741.68</v>
      </c>
      <c r="L1797" s="8" t="s">
        <v>6799</v>
      </c>
      <c r="M1797" s="4" t="s">
        <v>1746</v>
      </c>
      <c r="N1797" s="4" t="s">
        <v>1765</v>
      </c>
    </row>
    <row r="1798" spans="1:14" ht="30" hidden="1" customHeight="1" x14ac:dyDescent="0.25">
      <c r="A1798" s="3" t="s">
        <v>6798</v>
      </c>
      <c r="B1798" s="3" t="s">
        <v>2075</v>
      </c>
      <c r="C1798" s="3" t="s">
        <v>2076</v>
      </c>
      <c r="D1798" s="3" t="s">
        <v>117</v>
      </c>
      <c r="E1798" s="4" t="s">
        <v>1756</v>
      </c>
      <c r="F1798" s="5" t="s">
        <v>2141</v>
      </c>
      <c r="G1798" s="3" t="s">
        <v>2140</v>
      </c>
      <c r="H1798" s="3" t="s">
        <v>2081</v>
      </c>
      <c r="I1798" s="5" t="s">
        <v>2142</v>
      </c>
      <c r="J1798" s="6">
        <v>269447</v>
      </c>
      <c r="K1798" s="6">
        <v>161668.20000000001</v>
      </c>
      <c r="L1798" s="8" t="s">
        <v>1743</v>
      </c>
      <c r="M1798" s="4" t="s">
        <v>1746</v>
      </c>
      <c r="N1798" s="4" t="s">
        <v>1770</v>
      </c>
    </row>
    <row r="1799" spans="1:14" ht="30" hidden="1" customHeight="1" x14ac:dyDescent="0.25">
      <c r="A1799" s="3" t="s">
        <v>6798</v>
      </c>
      <c r="B1799" s="3" t="s">
        <v>6801</v>
      </c>
      <c r="C1799" s="3" t="s">
        <v>2076</v>
      </c>
      <c r="D1799" s="3" t="s">
        <v>92</v>
      </c>
      <c r="E1799" s="4" t="s">
        <v>1756</v>
      </c>
      <c r="F1799" s="5" t="s">
        <v>2137</v>
      </c>
      <c r="G1799" s="3" t="s">
        <v>2136</v>
      </c>
      <c r="H1799" s="3" t="s">
        <v>2139</v>
      </c>
      <c r="I1799" s="5" t="s">
        <v>2138</v>
      </c>
      <c r="J1799" s="6">
        <v>2517196.4</v>
      </c>
      <c r="K1799" s="6">
        <v>1510705.92</v>
      </c>
      <c r="L1799" s="8" t="s">
        <v>6799</v>
      </c>
      <c r="M1799" s="4" t="s">
        <v>1746</v>
      </c>
      <c r="N1799" s="4" t="s">
        <v>1765</v>
      </c>
    </row>
    <row r="1800" spans="1:14" ht="30" hidden="1" customHeight="1" x14ac:dyDescent="0.25">
      <c r="A1800" s="3" t="s">
        <v>6798</v>
      </c>
      <c r="B1800" s="3" t="s">
        <v>6801</v>
      </c>
      <c r="C1800" s="3" t="s">
        <v>2076</v>
      </c>
      <c r="D1800" s="3" t="s">
        <v>170</v>
      </c>
      <c r="E1800" s="4" t="s">
        <v>1756</v>
      </c>
      <c r="F1800" s="5" t="s">
        <v>2133</v>
      </c>
      <c r="G1800" s="3" t="s">
        <v>2132</v>
      </c>
      <c r="H1800" s="3" t="s">
        <v>2135</v>
      </c>
      <c r="I1800" s="5" t="s">
        <v>2134</v>
      </c>
      <c r="J1800" s="6">
        <v>227111.7</v>
      </c>
      <c r="K1800" s="6">
        <v>137194.39000000001</v>
      </c>
      <c r="L1800" s="8" t="s">
        <v>6799</v>
      </c>
      <c r="M1800" s="4" t="s">
        <v>1828</v>
      </c>
      <c r="N1800" s="4" t="s">
        <v>2051</v>
      </c>
    </row>
    <row r="1801" spans="1:14" ht="30" customHeight="1" x14ac:dyDescent="0.25">
      <c r="A1801" s="3" t="s">
        <v>6798</v>
      </c>
      <c r="B1801" s="3" t="s">
        <v>2075</v>
      </c>
      <c r="C1801" s="3" t="s">
        <v>2076</v>
      </c>
      <c r="D1801" s="3" t="s">
        <v>175</v>
      </c>
      <c r="E1801" s="4" t="s">
        <v>1756</v>
      </c>
      <c r="F1801" s="5" t="s">
        <v>1772</v>
      </c>
      <c r="G1801" s="3" t="s">
        <v>1771</v>
      </c>
      <c r="H1801" s="3" t="s">
        <v>1774</v>
      </c>
      <c r="I1801" s="5" t="s">
        <v>2131</v>
      </c>
      <c r="J1801" s="6">
        <v>198769.23</v>
      </c>
      <c r="K1801" s="6">
        <v>119261.54</v>
      </c>
      <c r="L1801" s="8" t="s">
        <v>1743</v>
      </c>
      <c r="M1801" s="4" t="s">
        <v>1776</v>
      </c>
      <c r="N1801" s="4" t="s">
        <v>1775</v>
      </c>
    </row>
    <row r="1802" spans="1:14" ht="30" hidden="1" customHeight="1" x14ac:dyDescent="0.25">
      <c r="A1802" s="3" t="s">
        <v>6798</v>
      </c>
      <c r="B1802" s="3" t="s">
        <v>2075</v>
      </c>
      <c r="C1802" s="3" t="s">
        <v>2128</v>
      </c>
      <c r="D1802" s="3" t="s">
        <v>99</v>
      </c>
      <c r="E1802" s="4" t="s">
        <v>1756</v>
      </c>
      <c r="F1802" s="5" t="s">
        <v>2126</v>
      </c>
      <c r="G1802" s="3" t="s">
        <v>2125</v>
      </c>
      <c r="H1802" s="3" t="s">
        <v>2129</v>
      </c>
      <c r="I1802" s="5" t="s">
        <v>2127</v>
      </c>
      <c r="J1802" s="6">
        <v>306370.59999999998</v>
      </c>
      <c r="K1802" s="6">
        <v>214459.42</v>
      </c>
      <c r="L1802" s="8" t="s">
        <v>1743</v>
      </c>
      <c r="M1802" s="4" t="s">
        <v>1746</v>
      </c>
      <c r="N1802" s="4" t="s">
        <v>2130</v>
      </c>
    </row>
    <row r="1803" spans="1:14" ht="30" hidden="1" customHeight="1" x14ac:dyDescent="0.25">
      <c r="A1803" s="3" t="s">
        <v>6798</v>
      </c>
      <c r="B1803" s="3" t="s">
        <v>2075</v>
      </c>
      <c r="C1803" s="3" t="s">
        <v>2076</v>
      </c>
      <c r="D1803" s="3" t="s">
        <v>144</v>
      </c>
      <c r="E1803" s="4" t="s">
        <v>1756</v>
      </c>
      <c r="F1803" s="5" t="s">
        <v>2121</v>
      </c>
      <c r="G1803" s="3" t="s">
        <v>2120</v>
      </c>
      <c r="H1803" s="3" t="s">
        <v>2123</v>
      </c>
      <c r="I1803" s="5" t="s">
        <v>2122</v>
      </c>
      <c r="J1803" s="6">
        <v>1535384.61</v>
      </c>
      <c r="K1803" s="6">
        <v>767692.31</v>
      </c>
      <c r="L1803" s="8" t="s">
        <v>1743</v>
      </c>
      <c r="M1803" s="4" t="s">
        <v>1746</v>
      </c>
      <c r="N1803" s="4" t="s">
        <v>2124</v>
      </c>
    </row>
    <row r="1804" spans="1:14" ht="30" hidden="1" customHeight="1" x14ac:dyDescent="0.25">
      <c r="A1804" s="3" t="s">
        <v>6798</v>
      </c>
      <c r="B1804" s="3" t="s">
        <v>2075</v>
      </c>
      <c r="C1804" s="3" t="s">
        <v>2076</v>
      </c>
      <c r="D1804" s="3" t="s">
        <v>137</v>
      </c>
      <c r="E1804" s="4" t="s">
        <v>1756</v>
      </c>
      <c r="F1804" s="5" t="s">
        <v>2117</v>
      </c>
      <c r="G1804" s="3" t="s">
        <v>2116</v>
      </c>
      <c r="H1804" s="3" t="s">
        <v>2119</v>
      </c>
      <c r="I1804" s="5" t="s">
        <v>2118</v>
      </c>
      <c r="J1804" s="6">
        <v>510900</v>
      </c>
      <c r="K1804" s="6">
        <v>306540</v>
      </c>
      <c r="L1804" s="8" t="s">
        <v>1743</v>
      </c>
      <c r="M1804" s="4" t="s">
        <v>1828</v>
      </c>
      <c r="N1804" s="4" t="s">
        <v>2051</v>
      </c>
    </row>
    <row r="1805" spans="1:14" ht="30" hidden="1" customHeight="1" x14ac:dyDescent="0.25">
      <c r="A1805" s="3" t="s">
        <v>6798</v>
      </c>
      <c r="B1805" s="3" t="s">
        <v>2075</v>
      </c>
      <c r="C1805" s="3" t="s">
        <v>2076</v>
      </c>
      <c r="D1805" s="3" t="s">
        <v>116</v>
      </c>
      <c r="E1805" s="4" t="s">
        <v>1756</v>
      </c>
      <c r="F1805" s="5" t="s">
        <v>2114</v>
      </c>
      <c r="G1805" s="3" t="s">
        <v>2113</v>
      </c>
      <c r="H1805" s="3" t="s">
        <v>2107</v>
      </c>
      <c r="I1805" s="5" t="s">
        <v>2115</v>
      </c>
      <c r="J1805" s="6">
        <v>2166452.9</v>
      </c>
      <c r="K1805" s="6">
        <v>1083226.45</v>
      </c>
      <c r="L1805" s="8" t="s">
        <v>1743</v>
      </c>
      <c r="M1805" s="4" t="s">
        <v>1746</v>
      </c>
      <c r="N1805" s="4" t="s">
        <v>1842</v>
      </c>
    </row>
    <row r="1806" spans="1:14" ht="30" hidden="1" customHeight="1" x14ac:dyDescent="0.25">
      <c r="A1806" s="3" t="s">
        <v>6798</v>
      </c>
      <c r="B1806" s="3" t="s">
        <v>2075</v>
      </c>
      <c r="C1806" s="3" t="s">
        <v>2076</v>
      </c>
      <c r="D1806" s="3" t="s">
        <v>134</v>
      </c>
      <c r="E1806" s="4" t="s">
        <v>1756</v>
      </c>
      <c r="F1806" s="5" t="s">
        <v>2109</v>
      </c>
      <c r="G1806" s="3" t="s">
        <v>2108</v>
      </c>
      <c r="H1806" s="3" t="s">
        <v>2111</v>
      </c>
      <c r="I1806" s="5" t="s">
        <v>2110</v>
      </c>
      <c r="J1806" s="6">
        <v>144968.71</v>
      </c>
      <c r="K1806" s="6">
        <v>86981.23</v>
      </c>
      <c r="L1806" s="8" t="s">
        <v>1743</v>
      </c>
      <c r="M1806" s="4" t="s">
        <v>1746</v>
      </c>
      <c r="N1806" s="4" t="s">
        <v>2112</v>
      </c>
    </row>
    <row r="1807" spans="1:14" ht="30" hidden="1" customHeight="1" x14ac:dyDescent="0.25">
      <c r="A1807" s="3" t="s">
        <v>6798</v>
      </c>
      <c r="B1807" s="3" t="s">
        <v>2075</v>
      </c>
      <c r="C1807" s="3" t="s">
        <v>2076</v>
      </c>
      <c r="D1807" s="3" t="s">
        <v>95</v>
      </c>
      <c r="E1807" s="4" t="s">
        <v>1756</v>
      </c>
      <c r="F1807" s="5" t="s">
        <v>2105</v>
      </c>
      <c r="G1807" s="3" t="s">
        <v>2104</v>
      </c>
      <c r="H1807" s="3" t="s">
        <v>2107</v>
      </c>
      <c r="I1807" s="5" t="s">
        <v>2106</v>
      </c>
      <c r="J1807" s="6">
        <v>2507573</v>
      </c>
      <c r="K1807" s="6">
        <v>1504543.8</v>
      </c>
      <c r="L1807" s="8" t="s">
        <v>1743</v>
      </c>
      <c r="M1807" s="4" t="s">
        <v>1746</v>
      </c>
      <c r="N1807" s="4" t="s">
        <v>1765</v>
      </c>
    </row>
    <row r="1808" spans="1:14" ht="30" hidden="1" customHeight="1" x14ac:dyDescent="0.25">
      <c r="A1808" s="3" t="s">
        <v>6798</v>
      </c>
      <c r="B1808" s="3" t="s">
        <v>2075</v>
      </c>
      <c r="C1808" s="3" t="s">
        <v>2076</v>
      </c>
      <c r="D1808" s="3" t="s">
        <v>150</v>
      </c>
      <c r="E1808" s="4" t="s">
        <v>1756</v>
      </c>
      <c r="F1808" s="5" t="s">
        <v>2100</v>
      </c>
      <c r="G1808" s="3" t="s">
        <v>2099</v>
      </c>
      <c r="H1808" s="3" t="s">
        <v>2102</v>
      </c>
      <c r="I1808" s="5" t="s">
        <v>2101</v>
      </c>
      <c r="J1808" s="6">
        <v>408823</v>
      </c>
      <c r="K1808" s="6">
        <v>245293.8</v>
      </c>
      <c r="L1808" s="8" t="s">
        <v>1743</v>
      </c>
      <c r="M1808" s="4" t="s">
        <v>1828</v>
      </c>
      <c r="N1808" s="4" t="s">
        <v>2103</v>
      </c>
    </row>
    <row r="1809" spans="1:14" ht="30" hidden="1" customHeight="1" x14ac:dyDescent="0.25">
      <c r="A1809" s="3" t="s">
        <v>6798</v>
      </c>
      <c r="B1809" s="3" t="s">
        <v>6801</v>
      </c>
      <c r="C1809" s="3" t="s">
        <v>2076</v>
      </c>
      <c r="D1809" s="3" t="s">
        <v>160</v>
      </c>
      <c r="E1809" s="4" t="s">
        <v>1756</v>
      </c>
      <c r="F1809" s="5" t="s">
        <v>2096</v>
      </c>
      <c r="G1809" s="3" t="s">
        <v>2095</v>
      </c>
      <c r="H1809" s="3" t="s">
        <v>2098</v>
      </c>
      <c r="I1809" s="5" t="s">
        <v>2097</v>
      </c>
      <c r="J1809" s="6">
        <v>639349.1</v>
      </c>
      <c r="K1809" s="6">
        <v>384988.57</v>
      </c>
      <c r="L1809" s="8" t="s">
        <v>6799</v>
      </c>
      <c r="M1809" s="4" t="s">
        <v>1746</v>
      </c>
      <c r="N1809" s="4" t="s">
        <v>1993</v>
      </c>
    </row>
    <row r="1810" spans="1:14" ht="30" hidden="1" customHeight="1" x14ac:dyDescent="0.25">
      <c r="A1810" s="3" t="s">
        <v>6798</v>
      </c>
      <c r="B1810" s="3" t="s">
        <v>6801</v>
      </c>
      <c r="C1810" s="3" t="s">
        <v>2076</v>
      </c>
      <c r="D1810" s="3" t="s">
        <v>599</v>
      </c>
      <c r="E1810" s="4" t="s">
        <v>1756</v>
      </c>
      <c r="F1810" s="5" t="s">
        <v>2093</v>
      </c>
      <c r="G1810" s="3" t="s">
        <v>2092</v>
      </c>
      <c r="H1810" s="3" t="s">
        <v>2091</v>
      </c>
      <c r="I1810" s="5" t="s">
        <v>2094</v>
      </c>
      <c r="J1810" s="6">
        <v>1887041.52</v>
      </c>
      <c r="K1810" s="6">
        <v>1132917.01</v>
      </c>
      <c r="L1810" s="8" t="s">
        <v>6799</v>
      </c>
      <c r="M1810" s="4" t="s">
        <v>1828</v>
      </c>
      <c r="N1810" s="4" t="s">
        <v>2051</v>
      </c>
    </row>
    <row r="1811" spans="1:14" ht="30" hidden="1" customHeight="1" x14ac:dyDescent="0.25">
      <c r="A1811" s="3" t="s">
        <v>6798</v>
      </c>
      <c r="B1811" s="3" t="s">
        <v>2075</v>
      </c>
      <c r="C1811" s="3" t="s">
        <v>2076</v>
      </c>
      <c r="D1811" s="3" t="s">
        <v>148</v>
      </c>
      <c r="E1811" s="4" t="s">
        <v>1756</v>
      </c>
      <c r="F1811" s="5" t="s">
        <v>2087</v>
      </c>
      <c r="G1811" s="3" t="s">
        <v>2086</v>
      </c>
      <c r="H1811" s="3" t="s">
        <v>2091</v>
      </c>
      <c r="I1811" s="5" t="s">
        <v>2088</v>
      </c>
      <c r="J1811" s="6">
        <v>533522.5</v>
      </c>
      <c r="K1811" s="6">
        <v>373465.75</v>
      </c>
      <c r="L1811" s="8" t="s">
        <v>1743</v>
      </c>
      <c r="M1811" s="4" t="s">
        <v>1760</v>
      </c>
      <c r="N1811" s="4" t="s">
        <v>2090</v>
      </c>
    </row>
    <row r="1812" spans="1:14" ht="30" customHeight="1" x14ac:dyDescent="0.25">
      <c r="A1812" s="3" t="s">
        <v>6798</v>
      </c>
      <c r="B1812" s="3" t="s">
        <v>2075</v>
      </c>
      <c r="C1812" s="3" t="s">
        <v>2076</v>
      </c>
      <c r="D1812" s="3" t="s">
        <v>119</v>
      </c>
      <c r="E1812" s="4" t="s">
        <v>1756</v>
      </c>
      <c r="F1812" s="5" t="s">
        <v>2083</v>
      </c>
      <c r="G1812" s="3" t="s">
        <v>2082</v>
      </c>
      <c r="H1812" s="3" t="s">
        <v>2085</v>
      </c>
      <c r="I1812" s="5" t="s">
        <v>2084</v>
      </c>
      <c r="J1812" s="6">
        <v>2268000</v>
      </c>
      <c r="K1812" s="6">
        <v>1134000</v>
      </c>
      <c r="L1812" s="8" t="s">
        <v>1743</v>
      </c>
      <c r="M1812" s="4" t="s">
        <v>1776</v>
      </c>
      <c r="N1812" s="4" t="s">
        <v>1775</v>
      </c>
    </row>
    <row r="1813" spans="1:14" ht="30" hidden="1" customHeight="1" x14ac:dyDescent="0.25">
      <c r="A1813" s="3" t="s">
        <v>6798</v>
      </c>
      <c r="B1813" s="3" t="s">
        <v>2075</v>
      </c>
      <c r="C1813" s="3" t="s">
        <v>2076</v>
      </c>
      <c r="D1813" s="3" t="s">
        <v>88</v>
      </c>
      <c r="E1813" s="4" t="s">
        <v>1756</v>
      </c>
      <c r="F1813" s="5" t="s">
        <v>2079</v>
      </c>
      <c r="G1813" s="3" t="s">
        <v>2078</v>
      </c>
      <c r="H1813" s="3" t="s">
        <v>2081</v>
      </c>
      <c r="I1813" s="5" t="s">
        <v>2080</v>
      </c>
      <c r="J1813" s="6">
        <v>483000</v>
      </c>
      <c r="K1813" s="6">
        <v>338100</v>
      </c>
      <c r="L1813" s="8" t="s">
        <v>1743</v>
      </c>
      <c r="M1813" s="4" t="s">
        <v>1746</v>
      </c>
      <c r="N1813" s="4" t="s">
        <v>1745</v>
      </c>
    </row>
    <row r="1814" spans="1:14" ht="30" hidden="1" customHeight="1" x14ac:dyDescent="0.25">
      <c r="A1814" s="3" t="s">
        <v>6798</v>
      </c>
      <c r="B1814" s="3" t="s">
        <v>2075</v>
      </c>
      <c r="C1814" s="3" t="s">
        <v>2076</v>
      </c>
      <c r="D1814" s="3" t="s">
        <v>103</v>
      </c>
      <c r="E1814" s="4" t="s">
        <v>1756</v>
      </c>
      <c r="F1814" s="5" t="s">
        <v>2073</v>
      </c>
      <c r="G1814" s="3" t="s">
        <v>2072</v>
      </c>
      <c r="H1814" s="3" t="s">
        <v>2077</v>
      </c>
      <c r="I1814" s="5" t="s">
        <v>2074</v>
      </c>
      <c r="J1814" s="6">
        <v>1248297</v>
      </c>
      <c r="K1814" s="6">
        <v>873807.9</v>
      </c>
      <c r="L1814" s="8" t="s">
        <v>1743</v>
      </c>
      <c r="M1814" s="4" t="s">
        <v>1746</v>
      </c>
      <c r="N1814" s="4" t="s">
        <v>1745</v>
      </c>
    </row>
    <row r="1815" spans="1:14" ht="30" hidden="1" customHeight="1" x14ac:dyDescent="0.25">
      <c r="A1815" s="3" t="s">
        <v>6803</v>
      </c>
      <c r="B1815" s="3" t="s">
        <v>6804</v>
      </c>
      <c r="C1815" s="3" t="s">
        <v>6805</v>
      </c>
      <c r="D1815" s="3" t="s">
        <v>6806</v>
      </c>
      <c r="E1815" s="4" t="s">
        <v>6807</v>
      </c>
      <c r="F1815" s="5" t="s">
        <v>6808</v>
      </c>
      <c r="G1815" s="3">
        <v>510957579</v>
      </c>
      <c r="H1815" s="3"/>
      <c r="I1815" s="9" t="s">
        <v>6809</v>
      </c>
      <c r="J1815" s="10">
        <f>VLOOKUP(D1815,'[1]Lista oper. PO Norte'!$B:$L,11,0)</f>
        <v>75000</v>
      </c>
      <c r="K1815" s="10">
        <f>VLOOKUP(D1815,'[1]Lista oper. PO Norte'!$B:$N,13,0)</f>
        <v>63750</v>
      </c>
      <c r="L1815" s="8" t="s">
        <v>1743</v>
      </c>
      <c r="M1815" s="4" t="s">
        <v>1852</v>
      </c>
      <c r="N1815" s="4" t="s">
        <v>6810</v>
      </c>
    </row>
    <row r="1816" spans="1:14" ht="30" hidden="1" customHeight="1" x14ac:dyDescent="0.25">
      <c r="A1816" s="3" t="s">
        <v>6803</v>
      </c>
      <c r="B1816" s="3" t="s">
        <v>6804</v>
      </c>
      <c r="C1816" s="3" t="s">
        <v>6805</v>
      </c>
      <c r="D1816" s="3" t="s">
        <v>6811</v>
      </c>
      <c r="E1816" s="4" t="s">
        <v>6807</v>
      </c>
      <c r="F1816" s="5" t="s">
        <v>6812</v>
      </c>
      <c r="G1816" s="3">
        <v>508779472</v>
      </c>
      <c r="H1816" s="3"/>
      <c r="I1816" s="9" t="s">
        <v>6813</v>
      </c>
      <c r="J1816" s="10">
        <f>VLOOKUP(D1816,'[1]Lista oper. PO Norte'!$B:$L,11,0)</f>
        <v>150000</v>
      </c>
      <c r="K1816" s="10">
        <f>VLOOKUP(D1816,'[1]Lista oper. PO Norte'!$B:$N,13,0)</f>
        <v>127500</v>
      </c>
      <c r="L1816" s="8" t="s">
        <v>1743</v>
      </c>
      <c r="M1816" s="4" t="s">
        <v>1760</v>
      </c>
      <c r="N1816" s="4" t="s">
        <v>6810</v>
      </c>
    </row>
    <row r="1817" spans="1:14" ht="30" hidden="1" customHeight="1" x14ac:dyDescent="0.25">
      <c r="A1817" s="3" t="s">
        <v>6803</v>
      </c>
      <c r="B1817" s="3" t="s">
        <v>6804</v>
      </c>
      <c r="C1817" s="3" t="s">
        <v>6805</v>
      </c>
      <c r="D1817" s="3" t="s">
        <v>6814</v>
      </c>
      <c r="E1817" s="4" t="s">
        <v>6807</v>
      </c>
      <c r="F1817" s="5" t="s">
        <v>6815</v>
      </c>
      <c r="G1817" s="3">
        <v>508889910</v>
      </c>
      <c r="H1817" s="3"/>
      <c r="I1817" s="9" t="s">
        <v>6816</v>
      </c>
      <c r="J1817" s="10">
        <f>VLOOKUP(D1817,'[1]Lista oper. PO Norte'!$B:$L,11,0)</f>
        <v>150000</v>
      </c>
      <c r="K1817" s="10">
        <f>VLOOKUP(D1817,'[1]Lista oper. PO Norte'!$B:$N,13,0)</f>
        <v>127500</v>
      </c>
      <c r="L1817" s="8" t="s">
        <v>1743</v>
      </c>
      <c r="M1817" s="4" t="s">
        <v>1828</v>
      </c>
      <c r="N1817" s="4" t="s">
        <v>6810</v>
      </c>
    </row>
    <row r="1818" spans="1:14" ht="30" customHeight="1" x14ac:dyDescent="0.25">
      <c r="A1818" s="3" t="s">
        <v>6803</v>
      </c>
      <c r="B1818" s="3" t="s">
        <v>6804</v>
      </c>
      <c r="C1818" s="3" t="s">
        <v>6805</v>
      </c>
      <c r="D1818" s="3" t="s">
        <v>6817</v>
      </c>
      <c r="E1818" s="4" t="s">
        <v>6807</v>
      </c>
      <c r="F1818" s="5" t="s">
        <v>6818</v>
      </c>
      <c r="G1818" s="3">
        <v>508754496</v>
      </c>
      <c r="H1818" s="3"/>
      <c r="I1818" s="9" t="s">
        <v>6819</v>
      </c>
      <c r="J1818" s="10">
        <f>VLOOKUP(D1818,'[1]Lista oper. PO Norte'!$B:$L,11,0)</f>
        <v>74490.7</v>
      </c>
      <c r="K1818" s="10">
        <f>VLOOKUP(D1818,'[1]Lista oper. PO Norte'!$B:$N,13,0)</f>
        <v>63317.1</v>
      </c>
      <c r="L1818" s="8" t="s">
        <v>1743</v>
      </c>
      <c r="M1818" s="4" t="s">
        <v>1776</v>
      </c>
      <c r="N1818" s="4" t="s">
        <v>6810</v>
      </c>
    </row>
    <row r="1819" spans="1:14" ht="30" hidden="1" customHeight="1" x14ac:dyDescent="0.25">
      <c r="A1819" s="3" t="s">
        <v>6803</v>
      </c>
      <c r="B1819" s="3" t="s">
        <v>6804</v>
      </c>
      <c r="C1819" s="3" t="s">
        <v>6805</v>
      </c>
      <c r="D1819" s="3" t="s">
        <v>6821</v>
      </c>
      <c r="E1819" s="4" t="s">
        <v>6807</v>
      </c>
      <c r="F1819" s="5" t="s">
        <v>6822</v>
      </c>
      <c r="G1819" s="3">
        <v>508887780</v>
      </c>
      <c r="H1819" s="3"/>
      <c r="I1819" s="9" t="s">
        <v>6823</v>
      </c>
      <c r="J1819" s="10">
        <f>VLOOKUP(D1819,'[1]Lista oper. PO Norte'!$B:$L,11,0)</f>
        <v>150000</v>
      </c>
      <c r="K1819" s="10">
        <f>VLOOKUP(D1819,'[1]Lista oper. PO Norte'!$B:$N,13,0)</f>
        <v>127500</v>
      </c>
      <c r="L1819" s="8" t="s">
        <v>1743</v>
      </c>
      <c r="M1819" s="4" t="s">
        <v>1752</v>
      </c>
      <c r="N1819" s="4" t="s">
        <v>6810</v>
      </c>
    </row>
    <row r="1820" spans="1:14" ht="30" hidden="1" customHeight="1" x14ac:dyDescent="0.25">
      <c r="A1820" s="3" t="s">
        <v>6803</v>
      </c>
      <c r="B1820" s="3" t="s">
        <v>6804</v>
      </c>
      <c r="C1820" s="3" t="s">
        <v>6805</v>
      </c>
      <c r="D1820" s="3" t="s">
        <v>6824</v>
      </c>
      <c r="E1820" s="4" t="s">
        <v>6807</v>
      </c>
      <c r="F1820" s="5" t="s">
        <v>6825</v>
      </c>
      <c r="G1820" s="3">
        <v>510957544</v>
      </c>
      <c r="H1820" s="3"/>
      <c r="I1820" s="9" t="s">
        <v>6826</v>
      </c>
      <c r="J1820" s="10">
        <f>VLOOKUP(D1820,'[1]Lista oper. PO Norte'!$B:$L,11,0)</f>
        <v>67650</v>
      </c>
      <c r="K1820" s="10">
        <f>VLOOKUP(D1820,'[1]Lista oper. PO Norte'!$B:$N,13,0)</f>
        <v>57502.5</v>
      </c>
      <c r="L1820" s="8" t="s">
        <v>1743</v>
      </c>
      <c r="M1820" s="4" t="s">
        <v>1999</v>
      </c>
      <c r="N1820" s="4" t="s">
        <v>6810</v>
      </c>
    </row>
    <row r="1821" spans="1:14" ht="30" hidden="1" customHeight="1" x14ac:dyDescent="0.25">
      <c r="A1821" s="3" t="s">
        <v>6803</v>
      </c>
      <c r="B1821" s="3" t="s">
        <v>6804</v>
      </c>
      <c r="C1821" s="3" t="s">
        <v>6805</v>
      </c>
      <c r="D1821" s="3" t="s">
        <v>6827</v>
      </c>
      <c r="E1821" s="4" t="s">
        <v>6807</v>
      </c>
      <c r="F1821" s="5" t="s">
        <v>6828</v>
      </c>
      <c r="G1821" s="3">
        <v>502823305</v>
      </c>
      <c r="H1821" s="3"/>
      <c r="I1821" s="9" t="s">
        <v>6829</v>
      </c>
      <c r="J1821" s="10">
        <f>VLOOKUP(D1821,'[1]Lista oper. PO Norte'!$B:$L,11,0)</f>
        <v>338250</v>
      </c>
      <c r="K1821" s="10">
        <f>VLOOKUP(D1821,'[1]Lista oper. PO Norte'!$B:$N,13,0)</f>
        <v>287512.5</v>
      </c>
      <c r="L1821" s="8" t="s">
        <v>1743</v>
      </c>
      <c r="M1821" s="4" t="s">
        <v>1746</v>
      </c>
      <c r="N1821" s="4" t="s">
        <v>1785</v>
      </c>
    </row>
    <row r="1822" spans="1:14" ht="30" hidden="1" customHeight="1" x14ac:dyDescent="0.25">
      <c r="A1822" s="3" t="s">
        <v>6803</v>
      </c>
      <c r="B1822" s="3" t="s">
        <v>6804</v>
      </c>
      <c r="C1822" s="3" t="s">
        <v>6805</v>
      </c>
      <c r="D1822" s="3" t="s">
        <v>6830</v>
      </c>
      <c r="E1822" s="4" t="s">
        <v>6807</v>
      </c>
      <c r="F1822" s="5" t="s">
        <v>6831</v>
      </c>
      <c r="G1822" s="3">
        <v>508779200</v>
      </c>
      <c r="H1822" s="3"/>
      <c r="I1822" s="9" t="s">
        <v>6832</v>
      </c>
      <c r="J1822" s="10">
        <f>VLOOKUP(D1822,'[1]Lista oper. PO Norte'!$B:$L,11,0)</f>
        <v>91020</v>
      </c>
      <c r="K1822" s="10">
        <f>VLOOKUP(D1822,'[1]Lista oper. PO Norte'!$B:$N,13,0)</f>
        <v>77367</v>
      </c>
      <c r="L1822" s="8" t="s">
        <v>1743</v>
      </c>
      <c r="M1822" s="4" t="s">
        <v>2024</v>
      </c>
      <c r="N1822" s="4" t="s">
        <v>6810</v>
      </c>
    </row>
    <row r="1823" spans="1:14" ht="30" hidden="1" customHeight="1" x14ac:dyDescent="0.25">
      <c r="A1823" s="3" t="s">
        <v>6803</v>
      </c>
      <c r="B1823" s="3" t="s">
        <v>6840</v>
      </c>
      <c r="C1823" s="3" t="s">
        <v>6874</v>
      </c>
      <c r="D1823" s="3" t="s">
        <v>6875</v>
      </c>
      <c r="E1823" s="4" t="s">
        <v>6843</v>
      </c>
      <c r="F1823" s="5" t="s">
        <v>6876</v>
      </c>
      <c r="G1823" s="3">
        <v>501121536</v>
      </c>
      <c r="H1823" s="3"/>
      <c r="I1823" s="9" t="s">
        <v>6877</v>
      </c>
      <c r="J1823" s="10">
        <f>VLOOKUP(D1823,'[1]Lista oper. PO Norte'!$B:$L,11,0)</f>
        <v>561800</v>
      </c>
      <c r="K1823" s="10">
        <f>VLOOKUP(D1823,'[1]Lista oper. PO Norte'!$B:$N,13,0)</f>
        <v>477530</v>
      </c>
      <c r="L1823" s="8" t="s">
        <v>1743</v>
      </c>
      <c r="M1823" s="4" t="s">
        <v>2024</v>
      </c>
      <c r="N1823" s="4" t="s">
        <v>6878</v>
      </c>
    </row>
    <row r="1824" spans="1:14" ht="30" hidden="1" customHeight="1" x14ac:dyDescent="0.25">
      <c r="A1824" s="3" t="s">
        <v>6803</v>
      </c>
      <c r="B1824" s="3" t="s">
        <v>6840</v>
      </c>
      <c r="C1824" s="3" t="s">
        <v>6874</v>
      </c>
      <c r="D1824" s="3" t="s">
        <v>6879</v>
      </c>
      <c r="E1824" s="4" t="s">
        <v>6843</v>
      </c>
      <c r="F1824" s="5" t="s">
        <v>6880</v>
      </c>
      <c r="G1824" s="3">
        <v>501413197</v>
      </c>
      <c r="H1824" s="3"/>
      <c r="I1824" s="9" t="s">
        <v>6881</v>
      </c>
      <c r="J1824" s="10">
        <f>VLOOKUP(D1824,'[1]Lista oper. PO Norte'!$B:$L,11,0)</f>
        <v>2218959.54</v>
      </c>
      <c r="K1824" s="10">
        <f>VLOOKUP(D1824,'[1]Lista oper. PO Norte'!$B:$N,13,0)</f>
        <v>1886115.61</v>
      </c>
      <c r="L1824" s="8" t="s">
        <v>1743</v>
      </c>
      <c r="M1824" s="4" t="s">
        <v>1746</v>
      </c>
      <c r="N1824" s="4" t="s">
        <v>1785</v>
      </c>
    </row>
    <row r="1825" spans="1:14" ht="30" hidden="1" customHeight="1" x14ac:dyDescent="0.25">
      <c r="A1825" s="3" t="s">
        <v>6803</v>
      </c>
      <c r="B1825" s="3" t="s">
        <v>6840</v>
      </c>
      <c r="C1825" s="3" t="s">
        <v>6874</v>
      </c>
      <c r="D1825" s="3" t="s">
        <v>6882</v>
      </c>
      <c r="E1825" s="4" t="s">
        <v>6843</v>
      </c>
      <c r="F1825" s="5" t="s">
        <v>6883</v>
      </c>
      <c r="G1825" s="3">
        <v>506663264</v>
      </c>
      <c r="H1825" s="3"/>
      <c r="I1825" s="9" t="s">
        <v>6884</v>
      </c>
      <c r="J1825" s="10">
        <f>VLOOKUP(D1825,'[1]Lista oper. PO Norte'!$B:$L,11,0)</f>
        <v>352713.42</v>
      </c>
      <c r="K1825" s="10">
        <f>VLOOKUP(D1825,'[1]Lista oper. PO Norte'!$B:$N,13,0)</f>
        <v>246850.08</v>
      </c>
      <c r="L1825" s="8" t="s">
        <v>1743</v>
      </c>
      <c r="M1825" s="4" t="s">
        <v>1752</v>
      </c>
      <c r="N1825" s="4" t="s">
        <v>2013</v>
      </c>
    </row>
    <row r="1826" spans="1:14" ht="30" hidden="1" customHeight="1" x14ac:dyDescent="0.25">
      <c r="A1826" s="3" t="s">
        <v>6803</v>
      </c>
      <c r="B1826" s="3" t="s">
        <v>6840</v>
      </c>
      <c r="C1826" s="3" t="s">
        <v>6874</v>
      </c>
      <c r="D1826" s="3" t="s">
        <v>6885</v>
      </c>
      <c r="E1826" s="4" t="s">
        <v>6843</v>
      </c>
      <c r="F1826" s="5" t="s">
        <v>6886</v>
      </c>
      <c r="G1826" s="3">
        <v>600067831</v>
      </c>
      <c r="H1826" s="3"/>
      <c r="I1826" s="9" t="s">
        <v>6887</v>
      </c>
      <c r="J1826" s="10">
        <f>VLOOKUP(D1826,'[1]Lista oper. PO Norte'!$B:$L,11,0)</f>
        <v>1969250.78</v>
      </c>
      <c r="K1826" s="10">
        <f>VLOOKUP(D1826,'[1]Lista oper. PO Norte'!$B:$N,13,0)</f>
        <v>1673863.17</v>
      </c>
      <c r="L1826" s="8" t="s">
        <v>1743</v>
      </c>
      <c r="M1826" s="4" t="s">
        <v>1746</v>
      </c>
      <c r="N1826" s="4" t="s">
        <v>1785</v>
      </c>
    </row>
    <row r="1827" spans="1:14" ht="30" customHeight="1" x14ac:dyDescent="0.25">
      <c r="A1827" s="3" t="s">
        <v>6803</v>
      </c>
      <c r="B1827" s="3" t="s">
        <v>6840</v>
      </c>
      <c r="C1827" s="3" t="s">
        <v>6841</v>
      </c>
      <c r="D1827" s="3" t="s">
        <v>6842</v>
      </c>
      <c r="E1827" s="4" t="s">
        <v>6843</v>
      </c>
      <c r="F1827" s="5" t="s">
        <v>6844</v>
      </c>
      <c r="G1827" s="3">
        <v>506632938</v>
      </c>
      <c r="H1827" s="3"/>
      <c r="I1827" s="9" t="s">
        <v>6845</v>
      </c>
      <c r="J1827" s="10">
        <f>VLOOKUP(D1827,'[1]Lista oper. PO Norte'!$B:$L,11,0)</f>
        <v>184500</v>
      </c>
      <c r="K1827" s="10">
        <f>VLOOKUP(D1827,'[1]Lista oper. PO Norte'!$B:$N,13,0)</f>
        <v>156825</v>
      </c>
      <c r="L1827" s="8" t="s">
        <v>1743</v>
      </c>
      <c r="M1827" s="4" t="s">
        <v>1776</v>
      </c>
      <c r="N1827" s="4" t="s">
        <v>2400</v>
      </c>
    </row>
    <row r="1828" spans="1:14" ht="30" hidden="1" customHeight="1" x14ac:dyDescent="0.25">
      <c r="A1828" s="3" t="s">
        <v>6803</v>
      </c>
      <c r="B1828" s="3" t="s">
        <v>6840</v>
      </c>
      <c r="C1828" s="3" t="s">
        <v>6874</v>
      </c>
      <c r="D1828" s="3" t="s">
        <v>6888</v>
      </c>
      <c r="E1828" s="4" t="s">
        <v>6843</v>
      </c>
      <c r="F1828" s="5" t="s">
        <v>6889</v>
      </c>
      <c r="G1828" s="3">
        <v>502599189</v>
      </c>
      <c r="H1828" s="3"/>
      <c r="I1828" s="9" t="s">
        <v>6890</v>
      </c>
      <c r="J1828" s="10">
        <f>VLOOKUP(D1828,'[1]Lista oper. PO Norte'!$B:$L,11,0)</f>
        <v>2499746.62</v>
      </c>
      <c r="K1828" s="10">
        <f>VLOOKUP(D1828,'[1]Lista oper. PO Norte'!$B:$N,13,0)</f>
        <v>2124784.6400000001</v>
      </c>
      <c r="L1828" s="8" t="s">
        <v>1743</v>
      </c>
      <c r="M1828" s="4" t="s">
        <v>1828</v>
      </c>
      <c r="N1828" s="4" t="s">
        <v>3865</v>
      </c>
    </row>
    <row r="1829" spans="1:14" ht="30" hidden="1" customHeight="1" x14ac:dyDescent="0.25">
      <c r="A1829" s="3" t="s">
        <v>6803</v>
      </c>
      <c r="B1829" s="3" t="s">
        <v>6840</v>
      </c>
      <c r="C1829" s="3" t="s">
        <v>6874</v>
      </c>
      <c r="D1829" s="3" t="s">
        <v>6891</v>
      </c>
      <c r="E1829" s="4" t="s">
        <v>6843</v>
      </c>
      <c r="F1829" s="5" t="s">
        <v>6886</v>
      </c>
      <c r="G1829" s="3">
        <v>600067831</v>
      </c>
      <c r="H1829" s="3"/>
      <c r="I1829" s="9" t="s">
        <v>6892</v>
      </c>
      <c r="J1829" s="10">
        <f>VLOOKUP(D1829,'[1]Lista oper. PO Norte'!$B:$L,11,0)</f>
        <v>1551054.93</v>
      </c>
      <c r="K1829" s="10">
        <f>VLOOKUP(D1829,'[1]Lista oper. PO Norte'!$B:$N,13,0)</f>
        <v>1318396.69</v>
      </c>
      <c r="L1829" s="8" t="s">
        <v>1743</v>
      </c>
      <c r="M1829" s="4" t="s">
        <v>1746</v>
      </c>
      <c r="N1829" s="4" t="s">
        <v>2130</v>
      </c>
    </row>
    <row r="1830" spans="1:14" ht="30" hidden="1" customHeight="1" x14ac:dyDescent="0.25">
      <c r="A1830" s="3" t="s">
        <v>6803</v>
      </c>
      <c r="B1830" s="3" t="s">
        <v>6840</v>
      </c>
      <c r="C1830" s="3" t="s">
        <v>6841</v>
      </c>
      <c r="D1830" s="3" t="s">
        <v>6846</v>
      </c>
      <c r="E1830" s="4" t="s">
        <v>6843</v>
      </c>
      <c r="F1830" s="5" t="s">
        <v>6847</v>
      </c>
      <c r="G1830" s="3">
        <v>501102752</v>
      </c>
      <c r="H1830" s="3"/>
      <c r="I1830" s="9" t="s">
        <v>6848</v>
      </c>
      <c r="J1830" s="10">
        <f>VLOOKUP(D1830,'[1]Lista oper. PO Norte'!$B:$L,11,0)</f>
        <v>344793.59999999998</v>
      </c>
      <c r="K1830" s="10">
        <f>VLOOKUP(D1830,'[1]Lista oper. PO Norte'!$B:$N,13,0)</f>
        <v>293074.56</v>
      </c>
      <c r="L1830" s="8" t="s">
        <v>1743</v>
      </c>
      <c r="M1830" s="4" t="s">
        <v>1828</v>
      </c>
      <c r="N1830" s="4" t="s">
        <v>1827</v>
      </c>
    </row>
    <row r="1831" spans="1:14" ht="30" hidden="1" customHeight="1" x14ac:dyDescent="0.25">
      <c r="A1831" s="3" t="s">
        <v>6803</v>
      </c>
      <c r="B1831" s="3" t="s">
        <v>6840</v>
      </c>
      <c r="C1831" s="3" t="s">
        <v>6874</v>
      </c>
      <c r="D1831" s="3" t="s">
        <v>6893</v>
      </c>
      <c r="E1831" s="4" t="s">
        <v>6843</v>
      </c>
      <c r="F1831" s="5" t="s">
        <v>6894</v>
      </c>
      <c r="G1831" s="3">
        <v>506215547</v>
      </c>
      <c r="H1831" s="3"/>
      <c r="I1831" s="9" t="s">
        <v>6895</v>
      </c>
      <c r="J1831" s="10">
        <f>VLOOKUP(D1831,'[1]Lista oper. PO Norte'!$B:$L,11,0)</f>
        <v>456040</v>
      </c>
      <c r="K1831" s="10">
        <f>VLOOKUP(D1831,'[1]Lista oper. PO Norte'!$B:$N,13,0)</f>
        <v>387634</v>
      </c>
      <c r="L1831" s="8" t="s">
        <v>1743</v>
      </c>
      <c r="M1831" s="4" t="s">
        <v>1999</v>
      </c>
      <c r="N1831" s="4" t="s">
        <v>1998</v>
      </c>
    </row>
    <row r="1832" spans="1:14" ht="30" hidden="1" customHeight="1" x14ac:dyDescent="0.25">
      <c r="A1832" s="3" t="s">
        <v>6803</v>
      </c>
      <c r="B1832" s="3" t="s">
        <v>6840</v>
      </c>
      <c r="C1832" s="3" t="s">
        <v>6874</v>
      </c>
      <c r="D1832" s="3" t="s">
        <v>6896</v>
      </c>
      <c r="E1832" s="4" t="s">
        <v>6843</v>
      </c>
      <c r="F1832" s="5" t="s">
        <v>6886</v>
      </c>
      <c r="G1832" s="3">
        <v>600067831</v>
      </c>
      <c r="H1832" s="3"/>
      <c r="I1832" s="9" t="s">
        <v>6897</v>
      </c>
      <c r="J1832" s="10">
        <f>VLOOKUP(D1832,'[1]Lista oper. PO Norte'!$B:$L,11,0)</f>
        <v>399750</v>
      </c>
      <c r="K1832" s="10">
        <f>VLOOKUP(D1832,'[1]Lista oper. PO Norte'!$B:$N,13,0)</f>
        <v>339787.5</v>
      </c>
      <c r="L1832" s="8" t="s">
        <v>1743</v>
      </c>
      <c r="M1832" s="4" t="s">
        <v>1760</v>
      </c>
      <c r="N1832" s="4" t="s">
        <v>2169</v>
      </c>
    </row>
    <row r="1833" spans="1:14" ht="30" customHeight="1" x14ac:dyDescent="0.25">
      <c r="A1833" s="3" t="s">
        <v>6803</v>
      </c>
      <c r="B1833" s="3" t="s">
        <v>6840</v>
      </c>
      <c r="C1833" s="3" t="s">
        <v>6841</v>
      </c>
      <c r="D1833" s="3" t="s">
        <v>6849</v>
      </c>
      <c r="E1833" s="4" t="s">
        <v>6843</v>
      </c>
      <c r="F1833" s="5" t="s">
        <v>6818</v>
      </c>
      <c r="G1833" s="3">
        <v>508754496</v>
      </c>
      <c r="H1833" s="3"/>
      <c r="I1833" s="9" t="s">
        <v>6850</v>
      </c>
      <c r="J1833" s="10">
        <f>VLOOKUP(D1833,'[1]Lista oper. PO Norte'!$B:$L,11,0)</f>
        <v>331681.8</v>
      </c>
      <c r="K1833" s="10">
        <f>VLOOKUP(D1833,'[1]Lista oper. PO Norte'!$B:$N,13,0)</f>
        <v>281929.53000000003</v>
      </c>
      <c r="L1833" s="8" t="s">
        <v>1743</v>
      </c>
      <c r="M1833" s="4" t="s">
        <v>1776</v>
      </c>
      <c r="N1833" s="4" t="s">
        <v>6810</v>
      </c>
    </row>
    <row r="1834" spans="1:14" ht="30" hidden="1" customHeight="1" x14ac:dyDescent="0.25">
      <c r="A1834" s="3" t="s">
        <v>6803</v>
      </c>
      <c r="B1834" s="3" t="s">
        <v>6840</v>
      </c>
      <c r="C1834" s="3" t="s">
        <v>6874</v>
      </c>
      <c r="D1834" s="3" t="s">
        <v>6898</v>
      </c>
      <c r="E1834" s="4" t="s">
        <v>6843</v>
      </c>
      <c r="F1834" s="5" t="s">
        <v>6899</v>
      </c>
      <c r="G1834" s="3">
        <v>500847355</v>
      </c>
      <c r="H1834" s="3"/>
      <c r="I1834" s="9" t="s">
        <v>6900</v>
      </c>
      <c r="J1834" s="10">
        <f>VLOOKUP(D1834,'[1]Lista oper. PO Norte'!$B:$L,11,0)</f>
        <v>760976.4</v>
      </c>
      <c r="K1834" s="10">
        <f>VLOOKUP(D1834,'[1]Lista oper. PO Norte'!$B:$N,13,0)</f>
        <v>646829.93999999994</v>
      </c>
      <c r="L1834" s="8" t="s">
        <v>1743</v>
      </c>
      <c r="M1834" s="4" t="s">
        <v>1828</v>
      </c>
      <c r="N1834" s="4" t="s">
        <v>3865</v>
      </c>
    </row>
    <row r="1835" spans="1:14" ht="30" customHeight="1" x14ac:dyDescent="0.25">
      <c r="A1835" s="3" t="s">
        <v>6803</v>
      </c>
      <c r="B1835" s="3" t="s">
        <v>6840</v>
      </c>
      <c r="C1835" s="3" t="s">
        <v>6874</v>
      </c>
      <c r="D1835" s="3" t="s">
        <v>6901</v>
      </c>
      <c r="E1835" s="4" t="s">
        <v>6843</v>
      </c>
      <c r="F1835" s="5" t="s">
        <v>6902</v>
      </c>
      <c r="G1835" s="3">
        <v>506811913</v>
      </c>
      <c r="H1835" s="3"/>
      <c r="I1835" s="9" t="s">
        <v>6903</v>
      </c>
      <c r="J1835" s="10">
        <f>VLOOKUP(D1835,'[1]Lista oper. PO Norte'!$B:$L,11,0)</f>
        <v>159123.16</v>
      </c>
      <c r="K1835" s="10">
        <f>VLOOKUP(D1835,'[1]Lista oper. PO Norte'!$B:$N,13,0)</f>
        <v>135254.69</v>
      </c>
      <c r="L1835" s="8" t="s">
        <v>1743</v>
      </c>
      <c r="M1835" s="4" t="s">
        <v>1776</v>
      </c>
      <c r="N1835" s="4" t="s">
        <v>2524</v>
      </c>
    </row>
    <row r="1836" spans="1:14" ht="30" hidden="1" customHeight="1" x14ac:dyDescent="0.25">
      <c r="A1836" s="3" t="s">
        <v>6803</v>
      </c>
      <c r="B1836" s="3" t="s">
        <v>6840</v>
      </c>
      <c r="C1836" s="3" t="s">
        <v>6874</v>
      </c>
      <c r="D1836" s="3" t="s">
        <v>6904</v>
      </c>
      <c r="E1836" s="4" t="s">
        <v>6843</v>
      </c>
      <c r="F1836" s="5" t="s">
        <v>6867</v>
      </c>
      <c r="G1836" s="3">
        <v>506359670</v>
      </c>
      <c r="H1836" s="3"/>
      <c r="I1836" s="9" t="s">
        <v>6905</v>
      </c>
      <c r="J1836" s="10">
        <f>VLOOKUP(D1836,'[1]Lista oper. PO Norte'!$B:$L,11,0)</f>
        <v>399967.35</v>
      </c>
      <c r="K1836" s="10">
        <f>VLOOKUP(D1836,'[1]Lista oper. PO Norte'!$B:$N,13,0)</f>
        <v>310505.94</v>
      </c>
      <c r="L1836" s="8" t="s">
        <v>1743</v>
      </c>
      <c r="M1836" s="4" t="s">
        <v>2024</v>
      </c>
      <c r="N1836" s="4" t="s">
        <v>2023</v>
      </c>
    </row>
    <row r="1837" spans="1:14" ht="30" hidden="1" customHeight="1" x14ac:dyDescent="0.25">
      <c r="A1837" s="3" t="s">
        <v>6803</v>
      </c>
      <c r="B1837" s="3" t="s">
        <v>6840</v>
      </c>
      <c r="C1837" s="3" t="s">
        <v>6874</v>
      </c>
      <c r="D1837" s="3" t="s">
        <v>6906</v>
      </c>
      <c r="E1837" s="4" t="s">
        <v>6843</v>
      </c>
      <c r="F1837" s="5" t="s">
        <v>6886</v>
      </c>
      <c r="G1837" s="3">
        <v>600067831</v>
      </c>
      <c r="H1837" s="3"/>
      <c r="I1837" s="9" t="s">
        <v>6907</v>
      </c>
      <c r="J1837" s="10">
        <f>VLOOKUP(D1837,'[1]Lista oper. PO Norte'!$B:$L,11,0)</f>
        <v>2372897.4900000002</v>
      </c>
      <c r="K1837" s="10">
        <f>VLOOKUP(D1837,'[1]Lista oper. PO Norte'!$B:$N,13,0)</f>
        <v>2016962.87</v>
      </c>
      <c r="L1837" s="8" t="s">
        <v>1743</v>
      </c>
      <c r="M1837" s="4" t="s">
        <v>1999</v>
      </c>
      <c r="N1837" s="4" t="s">
        <v>2769</v>
      </c>
    </row>
    <row r="1838" spans="1:14" ht="30" hidden="1" customHeight="1" x14ac:dyDescent="0.25">
      <c r="A1838" s="3" t="s">
        <v>6803</v>
      </c>
      <c r="B1838" s="3" t="s">
        <v>6840</v>
      </c>
      <c r="C1838" s="3" t="s">
        <v>6874</v>
      </c>
      <c r="D1838" s="3" t="s">
        <v>6908</v>
      </c>
      <c r="E1838" s="4" t="s">
        <v>6843</v>
      </c>
      <c r="F1838" s="5" t="s">
        <v>6909</v>
      </c>
      <c r="G1838" s="3">
        <v>509896448</v>
      </c>
      <c r="H1838" s="3"/>
      <c r="I1838" s="9" t="s">
        <v>6910</v>
      </c>
      <c r="J1838" s="10">
        <f>VLOOKUP(D1838,'[1]Lista oper. PO Norte'!$B:$L,11,0)</f>
        <v>1246583.74</v>
      </c>
      <c r="K1838" s="10">
        <f>VLOOKUP(D1838,'[1]Lista oper. PO Norte'!$B:$N,13,0)</f>
        <v>1059596.18</v>
      </c>
      <c r="L1838" s="8" t="s">
        <v>1743</v>
      </c>
      <c r="M1838" s="4" t="s">
        <v>1828</v>
      </c>
      <c r="N1838" s="4" t="s">
        <v>1827</v>
      </c>
    </row>
    <row r="1839" spans="1:14" ht="30" hidden="1" customHeight="1" x14ac:dyDescent="0.25">
      <c r="A1839" s="3" t="s">
        <v>6803</v>
      </c>
      <c r="B1839" s="3" t="s">
        <v>6840</v>
      </c>
      <c r="C1839" s="3" t="s">
        <v>6874</v>
      </c>
      <c r="D1839" s="3" t="s">
        <v>6911</v>
      </c>
      <c r="E1839" s="4" t="s">
        <v>6843</v>
      </c>
      <c r="F1839" s="5" t="s">
        <v>6894</v>
      </c>
      <c r="G1839" s="3">
        <v>506215547</v>
      </c>
      <c r="H1839" s="3"/>
      <c r="I1839" s="9" t="s">
        <v>6912</v>
      </c>
      <c r="J1839" s="10">
        <f>VLOOKUP(D1839,'[1]Lista oper. PO Norte'!$B:$L,11,0)</f>
        <v>774900</v>
      </c>
      <c r="K1839" s="10">
        <f>VLOOKUP(D1839,'[1]Lista oper. PO Norte'!$B:$N,13,0)</f>
        <v>658665</v>
      </c>
      <c r="L1839" s="8" t="s">
        <v>1743</v>
      </c>
      <c r="M1839" s="4" t="s">
        <v>1999</v>
      </c>
      <c r="N1839" s="4" t="s">
        <v>1998</v>
      </c>
    </row>
    <row r="1840" spans="1:14" ht="30" hidden="1" customHeight="1" x14ac:dyDescent="0.25">
      <c r="A1840" s="3" t="s">
        <v>6803</v>
      </c>
      <c r="B1840" s="3" t="s">
        <v>6840</v>
      </c>
      <c r="C1840" s="3" t="s">
        <v>6874</v>
      </c>
      <c r="D1840" s="3" t="s">
        <v>6913</v>
      </c>
      <c r="E1840" s="4" t="s">
        <v>6843</v>
      </c>
      <c r="F1840" s="5" t="s">
        <v>6886</v>
      </c>
      <c r="G1840" s="3">
        <v>600067831</v>
      </c>
      <c r="H1840" s="3"/>
      <c r="I1840" s="9" t="s">
        <v>6914</v>
      </c>
      <c r="J1840" s="10">
        <f>VLOOKUP(D1840,'[1]Lista oper. PO Norte'!$B:$L,11,0)</f>
        <v>2464475.0699999998</v>
      </c>
      <c r="K1840" s="10">
        <f>VLOOKUP(D1840,'[1]Lista oper. PO Norte'!$B:$N,13,0)</f>
        <v>2094803.81</v>
      </c>
      <c r="L1840" s="8" t="s">
        <v>1743</v>
      </c>
      <c r="M1840" s="4" t="s">
        <v>1746</v>
      </c>
      <c r="N1840" s="4" t="s">
        <v>1785</v>
      </c>
    </row>
    <row r="1841" spans="1:14" ht="30" hidden="1" customHeight="1" x14ac:dyDescent="0.25">
      <c r="A1841" s="3" t="s">
        <v>6803</v>
      </c>
      <c r="B1841" s="3" t="s">
        <v>6840</v>
      </c>
      <c r="C1841" s="3" t="s">
        <v>6874</v>
      </c>
      <c r="D1841" s="3" t="s">
        <v>6915</v>
      </c>
      <c r="E1841" s="4" t="s">
        <v>6843</v>
      </c>
      <c r="F1841" s="5" t="s">
        <v>6916</v>
      </c>
      <c r="G1841" s="3">
        <v>506824942</v>
      </c>
      <c r="H1841" s="3"/>
      <c r="I1841" s="9" t="s">
        <v>6917</v>
      </c>
      <c r="J1841" s="10">
        <f>VLOOKUP(D1841,'[1]Lista oper. PO Norte'!$B:$L,11,0)</f>
        <v>469860</v>
      </c>
      <c r="K1841" s="10">
        <f>VLOOKUP(D1841,'[1]Lista oper. PO Norte'!$B:$N,13,0)</f>
        <v>399381</v>
      </c>
      <c r="L1841" s="8" t="s">
        <v>1743</v>
      </c>
      <c r="M1841" s="4" t="s">
        <v>2024</v>
      </c>
      <c r="N1841" s="4" t="s">
        <v>2352</v>
      </c>
    </row>
    <row r="1842" spans="1:14" ht="30" hidden="1" customHeight="1" x14ac:dyDescent="0.25">
      <c r="A1842" s="3" t="s">
        <v>6803</v>
      </c>
      <c r="B1842" s="3" t="s">
        <v>6840</v>
      </c>
      <c r="C1842" s="3" t="s">
        <v>6841</v>
      </c>
      <c r="D1842" s="3" t="s">
        <v>6851</v>
      </c>
      <c r="E1842" s="4" t="s">
        <v>6843</v>
      </c>
      <c r="F1842" s="5" t="s">
        <v>6852</v>
      </c>
      <c r="G1842" s="3">
        <v>506627888</v>
      </c>
      <c r="H1842" s="3"/>
      <c r="I1842" s="9" t="s">
        <v>6853</v>
      </c>
      <c r="J1842" s="10">
        <f>VLOOKUP(D1842,'[1]Lista oper. PO Norte'!$B:$L,11,0)</f>
        <v>313682.96000000002</v>
      </c>
      <c r="K1842" s="10">
        <f>VLOOKUP(D1842,'[1]Lista oper. PO Norte'!$B:$N,13,0)</f>
        <v>266630.52</v>
      </c>
      <c r="L1842" s="8" t="s">
        <v>1743</v>
      </c>
      <c r="M1842" s="4" t="s">
        <v>1999</v>
      </c>
      <c r="N1842" s="4" t="s">
        <v>4248</v>
      </c>
    </row>
    <row r="1843" spans="1:14" ht="30" customHeight="1" x14ac:dyDescent="0.25">
      <c r="A1843" s="3" t="s">
        <v>6803</v>
      </c>
      <c r="B1843" s="3" t="s">
        <v>6840</v>
      </c>
      <c r="C1843" s="3" t="s">
        <v>6841</v>
      </c>
      <c r="D1843" s="3" t="s">
        <v>6854</v>
      </c>
      <c r="E1843" s="4" t="s">
        <v>6843</v>
      </c>
      <c r="F1843" s="5" t="s">
        <v>6838</v>
      </c>
      <c r="G1843" s="3">
        <v>506037258</v>
      </c>
      <c r="H1843" s="3"/>
      <c r="I1843" s="9" t="s">
        <v>6855</v>
      </c>
      <c r="J1843" s="10">
        <f>VLOOKUP(D1843,'[1]Lista oper. PO Norte'!$B:$L,11,0)</f>
        <v>349999.98</v>
      </c>
      <c r="K1843" s="10">
        <f>VLOOKUP(D1843,'[1]Lista oper. PO Norte'!$B:$N,13,0)</f>
        <v>297499.99</v>
      </c>
      <c r="L1843" s="8" t="s">
        <v>1743</v>
      </c>
      <c r="M1843" s="4" t="s">
        <v>1776</v>
      </c>
      <c r="N1843" s="4" t="s">
        <v>1775</v>
      </c>
    </row>
    <row r="1844" spans="1:14" ht="30" customHeight="1" x14ac:dyDescent="0.25">
      <c r="A1844" s="3" t="s">
        <v>6803</v>
      </c>
      <c r="B1844" s="3" t="s">
        <v>6840</v>
      </c>
      <c r="C1844" s="3" t="s">
        <v>6874</v>
      </c>
      <c r="D1844" s="3" t="s">
        <v>6918</v>
      </c>
      <c r="E1844" s="4" t="s">
        <v>6843</v>
      </c>
      <c r="F1844" s="5" t="s">
        <v>6818</v>
      </c>
      <c r="G1844" s="3">
        <v>508754496</v>
      </c>
      <c r="H1844" s="3"/>
      <c r="I1844" s="9" t="s">
        <v>6919</v>
      </c>
      <c r="J1844" s="10">
        <f>VLOOKUP(D1844,'[1]Lista oper. PO Norte'!$B:$L,11,0)</f>
        <v>1993399.5</v>
      </c>
      <c r="K1844" s="10">
        <f>VLOOKUP(D1844,'[1]Lista oper. PO Norte'!$B:$N,13,0)</f>
        <v>1694389.57</v>
      </c>
      <c r="L1844" s="8" t="s">
        <v>1743</v>
      </c>
      <c r="M1844" s="4" t="s">
        <v>1776</v>
      </c>
      <c r="N1844" s="4" t="s">
        <v>6810</v>
      </c>
    </row>
    <row r="1845" spans="1:14" ht="30" hidden="1" customHeight="1" x14ac:dyDescent="0.25">
      <c r="A1845" s="3" t="s">
        <v>6803</v>
      </c>
      <c r="B1845" s="3" t="s">
        <v>6840</v>
      </c>
      <c r="C1845" s="3" t="s">
        <v>6841</v>
      </c>
      <c r="D1845" s="3" t="s">
        <v>6856</v>
      </c>
      <c r="E1845" s="4" t="s">
        <v>6843</v>
      </c>
      <c r="F1845" s="5" t="s">
        <v>6857</v>
      </c>
      <c r="G1845" s="3">
        <v>506967107</v>
      </c>
      <c r="H1845" s="3"/>
      <c r="I1845" s="9" t="s">
        <v>6858</v>
      </c>
      <c r="J1845" s="10">
        <f>VLOOKUP(D1845,'[1]Lista oper. PO Norte'!$B:$L,11,0)</f>
        <v>336810.9</v>
      </c>
      <c r="K1845" s="10">
        <f>VLOOKUP(D1845,'[1]Lista oper. PO Norte'!$B:$N,13,0)</f>
        <v>286289.27</v>
      </c>
      <c r="L1845" s="8" t="s">
        <v>1743</v>
      </c>
      <c r="M1845" s="4" t="s">
        <v>1752</v>
      </c>
      <c r="N1845" s="4" t="s">
        <v>2283</v>
      </c>
    </row>
    <row r="1846" spans="1:14" ht="30" hidden="1" customHeight="1" x14ac:dyDescent="0.25">
      <c r="A1846" s="3" t="s">
        <v>6803</v>
      </c>
      <c r="B1846" s="3" t="s">
        <v>6840</v>
      </c>
      <c r="C1846" s="3" t="s">
        <v>6874</v>
      </c>
      <c r="D1846" s="3" t="s">
        <v>6920</v>
      </c>
      <c r="E1846" s="4" t="s">
        <v>6843</v>
      </c>
      <c r="F1846" s="5" t="s">
        <v>6916</v>
      </c>
      <c r="G1846" s="3">
        <v>506824942</v>
      </c>
      <c r="H1846" s="3"/>
      <c r="I1846" s="9" t="s">
        <v>6921</v>
      </c>
      <c r="J1846" s="10">
        <f>VLOOKUP(D1846,'[1]Lista oper. PO Norte'!$B:$L,11,0)</f>
        <v>205809.75</v>
      </c>
      <c r="K1846" s="10">
        <f>VLOOKUP(D1846,'[1]Lista oper. PO Norte'!$B:$N,13,0)</f>
        <v>174938.29</v>
      </c>
      <c r="L1846" s="8" t="s">
        <v>1743</v>
      </c>
      <c r="M1846" s="4" t="s">
        <v>2024</v>
      </c>
      <c r="N1846" s="4" t="s">
        <v>2352</v>
      </c>
    </row>
    <row r="1847" spans="1:14" ht="30" hidden="1" customHeight="1" x14ac:dyDescent="0.25">
      <c r="A1847" s="3" t="s">
        <v>6803</v>
      </c>
      <c r="B1847" s="3" t="s">
        <v>6840</v>
      </c>
      <c r="C1847" s="3" t="s">
        <v>6874</v>
      </c>
      <c r="D1847" s="3" t="s">
        <v>6922</v>
      </c>
      <c r="E1847" s="4" t="s">
        <v>6843</v>
      </c>
      <c r="F1847" s="5" t="s">
        <v>6923</v>
      </c>
      <c r="G1847" s="3">
        <v>507718640</v>
      </c>
      <c r="H1847" s="3"/>
      <c r="I1847" s="9" t="s">
        <v>6924</v>
      </c>
      <c r="J1847" s="10">
        <f>VLOOKUP(D1847,'[1]Lista oper. PO Norte'!$B:$L,11,0)</f>
        <v>387000</v>
      </c>
      <c r="K1847" s="10">
        <f>VLOOKUP(D1847,'[1]Lista oper. PO Norte'!$B:$N,13,0)</f>
        <v>328950</v>
      </c>
      <c r="L1847" s="8" t="s">
        <v>1743</v>
      </c>
      <c r="M1847" s="4" t="s">
        <v>1746</v>
      </c>
      <c r="N1847" s="4" t="s">
        <v>1785</v>
      </c>
    </row>
    <row r="1848" spans="1:14" ht="30" hidden="1" customHeight="1" x14ac:dyDescent="0.25">
      <c r="A1848" s="3" t="s">
        <v>6803</v>
      </c>
      <c r="B1848" s="3" t="s">
        <v>6840</v>
      </c>
      <c r="C1848" s="3" t="s">
        <v>6841</v>
      </c>
      <c r="D1848" s="3" t="s">
        <v>6859</v>
      </c>
      <c r="E1848" s="4" t="s">
        <v>6843</v>
      </c>
      <c r="F1848" s="5" t="s">
        <v>6857</v>
      </c>
      <c r="G1848" s="3">
        <v>506967107</v>
      </c>
      <c r="H1848" s="3"/>
      <c r="I1848" s="9" t="s">
        <v>6860</v>
      </c>
      <c r="J1848" s="10">
        <f>VLOOKUP(D1848,'[1]Lista oper. PO Norte'!$B:$L,11,0)</f>
        <v>124178.14</v>
      </c>
      <c r="K1848" s="10">
        <f>VLOOKUP(D1848,'[1]Lista oper. PO Norte'!$B:$N,13,0)</f>
        <v>105551.42</v>
      </c>
      <c r="L1848" s="8" t="s">
        <v>1743</v>
      </c>
      <c r="M1848" s="4" t="s">
        <v>1752</v>
      </c>
      <c r="N1848" s="4" t="s">
        <v>2283</v>
      </c>
    </row>
    <row r="1849" spans="1:14" ht="30" hidden="1" customHeight="1" x14ac:dyDescent="0.25">
      <c r="A1849" s="3" t="s">
        <v>6803</v>
      </c>
      <c r="B1849" s="3" t="s">
        <v>6840</v>
      </c>
      <c r="C1849" s="3" t="s">
        <v>6874</v>
      </c>
      <c r="D1849" s="3" t="s">
        <v>6925</v>
      </c>
      <c r="E1849" s="4" t="s">
        <v>6843</v>
      </c>
      <c r="F1849" s="5" t="s">
        <v>6926</v>
      </c>
      <c r="G1849" s="3">
        <v>502266643</v>
      </c>
      <c r="H1849" s="3"/>
      <c r="I1849" s="9" t="s">
        <v>6927</v>
      </c>
      <c r="J1849" s="10">
        <f>VLOOKUP(D1849,'[1]Lista oper. PO Norte'!$B:$L,11,0)</f>
        <v>2500000</v>
      </c>
      <c r="K1849" s="10">
        <f>VLOOKUP(D1849,'[1]Lista oper. PO Norte'!$B:$N,13,0)</f>
        <v>2125000</v>
      </c>
      <c r="L1849" s="8" t="s">
        <v>1743</v>
      </c>
      <c r="M1849" s="4" t="s">
        <v>1746</v>
      </c>
      <c r="N1849" s="4" t="s">
        <v>1785</v>
      </c>
    </row>
    <row r="1850" spans="1:14" ht="30" customHeight="1" x14ac:dyDescent="0.25">
      <c r="A1850" s="3" t="s">
        <v>6803</v>
      </c>
      <c r="B1850" s="3" t="s">
        <v>6840</v>
      </c>
      <c r="C1850" s="3" t="s">
        <v>6874</v>
      </c>
      <c r="D1850" s="3" t="s">
        <v>6928</v>
      </c>
      <c r="E1850" s="4" t="s">
        <v>6843</v>
      </c>
      <c r="F1850" s="5" t="s">
        <v>6929</v>
      </c>
      <c r="G1850" s="3">
        <v>504543725</v>
      </c>
      <c r="H1850" s="3"/>
      <c r="I1850" s="9" t="s">
        <v>6930</v>
      </c>
      <c r="J1850" s="10">
        <f>VLOOKUP(D1850,'[1]Lista oper. PO Norte'!$B:$L,11,0)</f>
        <v>348973.78</v>
      </c>
      <c r="K1850" s="10">
        <f>VLOOKUP(D1850,'[1]Lista oper. PO Norte'!$B:$N,13,0)</f>
        <v>296627.71000000002</v>
      </c>
      <c r="L1850" s="8" t="s">
        <v>1743</v>
      </c>
      <c r="M1850" s="4" t="s">
        <v>1776</v>
      </c>
      <c r="N1850" s="4" t="s">
        <v>4669</v>
      </c>
    </row>
    <row r="1851" spans="1:14" ht="30" hidden="1" customHeight="1" x14ac:dyDescent="0.25">
      <c r="A1851" s="3" t="s">
        <v>6803</v>
      </c>
      <c r="B1851" s="3" t="s">
        <v>6840</v>
      </c>
      <c r="C1851" s="3" t="s">
        <v>6874</v>
      </c>
      <c r="D1851" s="3" t="s">
        <v>6931</v>
      </c>
      <c r="E1851" s="4" t="s">
        <v>6843</v>
      </c>
      <c r="F1851" s="5" t="s">
        <v>6932</v>
      </c>
      <c r="G1851" s="3">
        <v>509792766</v>
      </c>
      <c r="H1851" s="3"/>
      <c r="I1851" s="9" t="s">
        <v>6933</v>
      </c>
      <c r="J1851" s="10">
        <f>VLOOKUP(D1851,'[1]Lista oper. PO Norte'!$B:$L,11,0)</f>
        <v>150429.51999999999</v>
      </c>
      <c r="K1851" s="10">
        <f>VLOOKUP(D1851,'[1]Lista oper. PO Norte'!$B:$N,13,0)</f>
        <v>127865.09</v>
      </c>
      <c r="L1851" s="8" t="s">
        <v>1743</v>
      </c>
      <c r="M1851" s="4" t="s">
        <v>1999</v>
      </c>
      <c r="N1851" s="4" t="s">
        <v>1998</v>
      </c>
    </row>
    <row r="1852" spans="1:14" ht="30" customHeight="1" x14ac:dyDescent="0.25">
      <c r="A1852" s="3" t="s">
        <v>6803</v>
      </c>
      <c r="B1852" s="3" t="s">
        <v>6840</v>
      </c>
      <c r="C1852" s="3" t="s">
        <v>6874</v>
      </c>
      <c r="D1852" s="3" t="s">
        <v>6934</v>
      </c>
      <c r="E1852" s="4" t="s">
        <v>6843</v>
      </c>
      <c r="F1852" s="5" t="s">
        <v>6935</v>
      </c>
      <c r="G1852" s="3">
        <v>501413170</v>
      </c>
      <c r="H1852" s="3"/>
      <c r="I1852" s="9" t="s">
        <v>6936</v>
      </c>
      <c r="J1852" s="10">
        <f>VLOOKUP(D1852,'[1]Lista oper. PO Norte'!$B:$L,11,0)</f>
        <v>493494.69</v>
      </c>
      <c r="K1852" s="10">
        <f>VLOOKUP(D1852,'[1]Lista oper. PO Norte'!$B:$N,13,0)</f>
        <v>419470.49</v>
      </c>
      <c r="L1852" s="8" t="s">
        <v>1743</v>
      </c>
      <c r="M1852" s="4" t="s">
        <v>1776</v>
      </c>
      <c r="N1852" s="4" t="s">
        <v>1775</v>
      </c>
    </row>
    <row r="1853" spans="1:14" ht="30" hidden="1" customHeight="1" x14ac:dyDescent="0.25">
      <c r="A1853" s="3" t="s">
        <v>6803</v>
      </c>
      <c r="B1853" s="3" t="s">
        <v>6840</v>
      </c>
      <c r="C1853" s="3" t="s">
        <v>6874</v>
      </c>
      <c r="D1853" s="3" t="s">
        <v>6937</v>
      </c>
      <c r="E1853" s="4" t="s">
        <v>6843</v>
      </c>
      <c r="F1853" s="5" t="s">
        <v>6938</v>
      </c>
      <c r="G1853" s="3">
        <v>501168010</v>
      </c>
      <c r="H1853" s="3"/>
      <c r="I1853" s="9" t="s">
        <v>6939</v>
      </c>
      <c r="J1853" s="10">
        <f>VLOOKUP(D1853,'[1]Lista oper. PO Norte'!$B:$L,11,0)</f>
        <v>823950</v>
      </c>
      <c r="K1853" s="10">
        <f>VLOOKUP(D1853,'[1]Lista oper. PO Norte'!$B:$N,13,0)</f>
        <v>700357.5</v>
      </c>
      <c r="L1853" s="8" t="s">
        <v>1743</v>
      </c>
      <c r="M1853" s="4" t="s">
        <v>1760</v>
      </c>
      <c r="N1853" s="4" t="s">
        <v>1759</v>
      </c>
    </row>
    <row r="1854" spans="1:14" ht="30" customHeight="1" x14ac:dyDescent="0.25">
      <c r="A1854" s="3" t="s">
        <v>6803</v>
      </c>
      <c r="B1854" s="3" t="s">
        <v>6840</v>
      </c>
      <c r="C1854" s="3" t="s">
        <v>6874</v>
      </c>
      <c r="D1854" s="3" t="s">
        <v>6940</v>
      </c>
      <c r="E1854" s="4" t="s">
        <v>6843</v>
      </c>
      <c r="F1854" s="5" t="s">
        <v>6941</v>
      </c>
      <c r="G1854" s="3">
        <v>505211696</v>
      </c>
      <c r="H1854" s="3"/>
      <c r="I1854" s="9" t="s">
        <v>6942</v>
      </c>
      <c r="J1854" s="10">
        <f>VLOOKUP(D1854,'[1]Lista oper. PO Norte'!$B:$L,11,0)</f>
        <v>978467.62</v>
      </c>
      <c r="K1854" s="10">
        <f>VLOOKUP(D1854,'[1]Lista oper. PO Norte'!$B:$N,13,0)</f>
        <v>831697.48</v>
      </c>
      <c r="L1854" s="8" t="s">
        <v>1743</v>
      </c>
      <c r="M1854" s="4" t="s">
        <v>1776</v>
      </c>
      <c r="N1854" s="4" t="s">
        <v>4669</v>
      </c>
    </row>
    <row r="1855" spans="1:14" ht="30" hidden="1" customHeight="1" x14ac:dyDescent="0.25">
      <c r="A1855" s="3" t="s">
        <v>6803</v>
      </c>
      <c r="B1855" s="3" t="s">
        <v>6840</v>
      </c>
      <c r="C1855" s="3" t="s">
        <v>6841</v>
      </c>
      <c r="D1855" s="3" t="s">
        <v>6861</v>
      </c>
      <c r="E1855" s="4" t="s">
        <v>6843</v>
      </c>
      <c r="F1855" s="5" t="s">
        <v>6862</v>
      </c>
      <c r="G1855" s="3">
        <v>506149811</v>
      </c>
      <c r="H1855" s="3"/>
      <c r="I1855" s="9" t="s">
        <v>6863</v>
      </c>
      <c r="J1855" s="10">
        <f>VLOOKUP(D1855,'[1]Lista oper. PO Norte'!$B:$L,11,0)</f>
        <v>224475</v>
      </c>
      <c r="K1855" s="10">
        <f>VLOOKUP(D1855,'[1]Lista oper. PO Norte'!$B:$N,13,0)</f>
        <v>190803.75</v>
      </c>
      <c r="L1855" s="8" t="s">
        <v>1743</v>
      </c>
      <c r="M1855" s="4" t="s">
        <v>1852</v>
      </c>
      <c r="N1855" s="4" t="s">
        <v>3366</v>
      </c>
    </row>
    <row r="1856" spans="1:14" ht="30" hidden="1" customHeight="1" x14ac:dyDescent="0.25">
      <c r="A1856" s="3" t="s">
        <v>6803</v>
      </c>
      <c r="B1856" s="3" t="s">
        <v>6840</v>
      </c>
      <c r="C1856" s="3" t="s">
        <v>6874</v>
      </c>
      <c r="D1856" s="3" t="s">
        <v>6943</v>
      </c>
      <c r="E1856" s="4" t="s">
        <v>6843</v>
      </c>
      <c r="F1856" s="5" t="s">
        <v>6852</v>
      </c>
      <c r="G1856" s="3">
        <v>506627888</v>
      </c>
      <c r="H1856" s="3"/>
      <c r="I1856" s="9" t="s">
        <v>6944</v>
      </c>
      <c r="J1856" s="10">
        <f>VLOOKUP(D1856,'[1]Lista oper. PO Norte'!$B:$L,11,0)</f>
        <v>116222.7</v>
      </c>
      <c r="K1856" s="10">
        <f>VLOOKUP(D1856,'[1]Lista oper. PO Norte'!$B:$N,13,0)</f>
        <v>98789.29</v>
      </c>
      <c r="L1856" s="8" t="s">
        <v>1743</v>
      </c>
      <c r="M1856" s="4" t="s">
        <v>1999</v>
      </c>
      <c r="N1856" s="4" t="s">
        <v>4248</v>
      </c>
    </row>
    <row r="1857" spans="1:14" ht="30" customHeight="1" x14ac:dyDescent="0.25">
      <c r="A1857" s="3" t="s">
        <v>6803</v>
      </c>
      <c r="B1857" s="3" t="s">
        <v>6840</v>
      </c>
      <c r="C1857" s="3" t="s">
        <v>6841</v>
      </c>
      <c r="D1857" s="3" t="s">
        <v>6864</v>
      </c>
      <c r="E1857" s="4" t="s">
        <v>6843</v>
      </c>
      <c r="F1857" s="5" t="s">
        <v>6818</v>
      </c>
      <c r="G1857" s="3">
        <v>508754496</v>
      </c>
      <c r="H1857" s="3"/>
      <c r="I1857" s="9" t="s">
        <v>6865</v>
      </c>
      <c r="J1857" s="10">
        <f>VLOOKUP(D1857,'[1]Lista oper. PO Norte'!$B:$L,11,0)</f>
        <v>217974.45</v>
      </c>
      <c r="K1857" s="10">
        <f>VLOOKUP(D1857,'[1]Lista oper. PO Norte'!$B:$N,13,0)</f>
        <v>185278.28</v>
      </c>
      <c r="L1857" s="8" t="s">
        <v>1743</v>
      </c>
      <c r="M1857" s="4" t="s">
        <v>1776</v>
      </c>
      <c r="N1857" s="4" t="s">
        <v>6810</v>
      </c>
    </row>
    <row r="1858" spans="1:14" ht="30" customHeight="1" x14ac:dyDescent="0.25">
      <c r="A1858" s="3" t="s">
        <v>6803</v>
      </c>
      <c r="B1858" s="3" t="s">
        <v>6840</v>
      </c>
      <c r="C1858" s="3" t="s">
        <v>6874</v>
      </c>
      <c r="D1858" s="3" t="s">
        <v>6945</v>
      </c>
      <c r="E1858" s="4" t="s">
        <v>6843</v>
      </c>
      <c r="F1858" s="5" t="s">
        <v>6818</v>
      </c>
      <c r="G1858" s="3">
        <v>508754496</v>
      </c>
      <c r="H1858" s="3"/>
      <c r="I1858" s="9" t="s">
        <v>6946</v>
      </c>
      <c r="J1858" s="10">
        <f>VLOOKUP(D1858,'[1]Lista oper. PO Norte'!$B:$L,11,0)</f>
        <v>381890.4</v>
      </c>
      <c r="K1858" s="10">
        <f>VLOOKUP(D1858,'[1]Lista oper. PO Norte'!$B:$N,13,0)</f>
        <v>311101.44</v>
      </c>
      <c r="L1858" s="8" t="s">
        <v>1743</v>
      </c>
      <c r="M1858" s="4" t="s">
        <v>1776</v>
      </c>
      <c r="N1858" s="4" t="s">
        <v>6810</v>
      </c>
    </row>
    <row r="1859" spans="1:14" ht="30" hidden="1" customHeight="1" x14ac:dyDescent="0.25">
      <c r="A1859" s="3" t="s">
        <v>6803</v>
      </c>
      <c r="B1859" s="3" t="s">
        <v>6840</v>
      </c>
      <c r="C1859" s="3" t="s">
        <v>6874</v>
      </c>
      <c r="D1859" s="3" t="s">
        <v>6947</v>
      </c>
      <c r="E1859" s="4" t="s">
        <v>6843</v>
      </c>
      <c r="F1859" s="5" t="s">
        <v>6948</v>
      </c>
      <c r="G1859" s="3">
        <v>501306099</v>
      </c>
      <c r="H1859" s="3"/>
      <c r="I1859" s="9" t="s">
        <v>6949</v>
      </c>
      <c r="J1859" s="10">
        <f>VLOOKUP(D1859,'[1]Lista oper. PO Norte'!$B:$L,11,0)</f>
        <v>1588188.1</v>
      </c>
      <c r="K1859" s="10">
        <f>VLOOKUP(D1859,'[1]Lista oper. PO Norte'!$B:$N,13,0)</f>
        <v>1349959.89</v>
      </c>
      <c r="L1859" s="8" t="s">
        <v>1743</v>
      </c>
      <c r="M1859" s="4" t="s">
        <v>1746</v>
      </c>
      <c r="N1859" s="4" t="s">
        <v>1785</v>
      </c>
    </row>
    <row r="1860" spans="1:14" ht="30" hidden="1" customHeight="1" x14ac:dyDescent="0.25">
      <c r="A1860" s="3" t="s">
        <v>6803</v>
      </c>
      <c r="B1860" s="3" t="s">
        <v>6840</v>
      </c>
      <c r="C1860" s="3" t="s">
        <v>6874</v>
      </c>
      <c r="D1860" s="3" t="s">
        <v>6950</v>
      </c>
      <c r="E1860" s="4" t="s">
        <v>6843</v>
      </c>
      <c r="F1860" s="5" t="s">
        <v>6951</v>
      </c>
      <c r="G1860" s="3">
        <v>505804786</v>
      </c>
      <c r="H1860" s="3"/>
      <c r="I1860" s="9" t="s">
        <v>6952</v>
      </c>
      <c r="J1860" s="10">
        <f>VLOOKUP(D1860,'[1]Lista oper. PO Norte'!$B:$L,11,0)</f>
        <v>277968.78000000003</v>
      </c>
      <c r="K1860" s="10">
        <f>VLOOKUP(D1860,'[1]Lista oper. PO Norte'!$B:$N,13,0)</f>
        <v>210894.94</v>
      </c>
      <c r="L1860" s="8" t="s">
        <v>1743</v>
      </c>
      <c r="M1860" s="4" t="s">
        <v>1746</v>
      </c>
      <c r="N1860" s="4" t="s">
        <v>1981</v>
      </c>
    </row>
    <row r="1861" spans="1:14" ht="30" hidden="1" customHeight="1" x14ac:dyDescent="0.25">
      <c r="A1861" s="3" t="s">
        <v>6803</v>
      </c>
      <c r="B1861" s="3" t="s">
        <v>6840</v>
      </c>
      <c r="C1861" s="3" t="s">
        <v>6874</v>
      </c>
      <c r="D1861" s="3" t="s">
        <v>6953</v>
      </c>
      <c r="E1861" s="4" t="s">
        <v>6843</v>
      </c>
      <c r="F1861" s="5" t="s">
        <v>6954</v>
      </c>
      <c r="G1861" s="3">
        <v>505330334</v>
      </c>
      <c r="H1861" s="3"/>
      <c r="I1861" s="9" t="s">
        <v>6955</v>
      </c>
      <c r="J1861" s="10">
        <f>VLOOKUP(D1861,'[1]Lista oper. PO Norte'!$B:$L,11,0)</f>
        <v>1956087.29</v>
      </c>
      <c r="K1861" s="10">
        <f>VLOOKUP(D1861,'[1]Lista oper. PO Norte'!$B:$N,13,0)</f>
        <v>1662674.2</v>
      </c>
      <c r="L1861" s="8" t="s">
        <v>1743</v>
      </c>
      <c r="M1861" s="4" t="s">
        <v>1752</v>
      </c>
      <c r="N1861" s="4" t="s">
        <v>4090</v>
      </c>
    </row>
    <row r="1862" spans="1:14" ht="30" hidden="1" customHeight="1" x14ac:dyDescent="0.25">
      <c r="A1862" s="3" t="s">
        <v>6803</v>
      </c>
      <c r="B1862" s="3" t="s">
        <v>6840</v>
      </c>
      <c r="C1862" s="3" t="s">
        <v>6841</v>
      </c>
      <c r="D1862" s="3" t="s">
        <v>6866</v>
      </c>
      <c r="E1862" s="4" t="s">
        <v>6843</v>
      </c>
      <c r="F1862" s="5" t="s">
        <v>6867</v>
      </c>
      <c r="G1862" s="3">
        <v>506359670</v>
      </c>
      <c r="H1862" s="3"/>
      <c r="I1862" s="9" t="s">
        <v>6868</v>
      </c>
      <c r="J1862" s="10">
        <f>VLOOKUP(D1862,'[1]Lista oper. PO Norte'!$B:$L,11,0)</f>
        <v>219925.23</v>
      </c>
      <c r="K1862" s="10">
        <f>VLOOKUP(D1862,'[1]Lista oper. PO Norte'!$B:$N,13,0)</f>
        <v>186936.45</v>
      </c>
      <c r="L1862" s="8" t="s">
        <v>1743</v>
      </c>
      <c r="M1862" s="4" t="s">
        <v>2024</v>
      </c>
      <c r="N1862" s="4" t="s">
        <v>2023</v>
      </c>
    </row>
    <row r="1863" spans="1:14" ht="30" hidden="1" customHeight="1" x14ac:dyDescent="0.25">
      <c r="A1863" s="3" t="s">
        <v>6803</v>
      </c>
      <c r="B1863" s="3" t="s">
        <v>6840</v>
      </c>
      <c r="C1863" s="3" t="s">
        <v>6841</v>
      </c>
      <c r="D1863" s="3" t="s">
        <v>6869</v>
      </c>
      <c r="E1863" s="4" t="s">
        <v>6843</v>
      </c>
      <c r="F1863" s="5" t="s">
        <v>6870</v>
      </c>
      <c r="G1863" s="3">
        <v>506617599</v>
      </c>
      <c r="H1863" s="3"/>
      <c r="I1863" s="9" t="s">
        <v>6871</v>
      </c>
      <c r="J1863" s="10">
        <f>VLOOKUP(D1863,'[1]Lista oper. PO Norte'!$B:$L,11,0)</f>
        <v>349062.16</v>
      </c>
      <c r="K1863" s="10">
        <f>VLOOKUP(D1863,'[1]Lista oper. PO Norte'!$B:$N,13,0)</f>
        <v>296702.83</v>
      </c>
      <c r="L1863" s="8" t="s">
        <v>1743</v>
      </c>
      <c r="M1863" s="4" t="s">
        <v>1760</v>
      </c>
      <c r="N1863" s="4" t="s">
        <v>3016</v>
      </c>
    </row>
    <row r="1864" spans="1:14" ht="30" customHeight="1" x14ac:dyDescent="0.25">
      <c r="A1864" s="3" t="s">
        <v>6803</v>
      </c>
      <c r="B1864" s="3" t="s">
        <v>6840</v>
      </c>
      <c r="C1864" s="3" t="s">
        <v>6874</v>
      </c>
      <c r="D1864" s="3" t="s">
        <v>6956</v>
      </c>
      <c r="E1864" s="4" t="s">
        <v>6843</v>
      </c>
      <c r="F1864" s="5" t="s">
        <v>6838</v>
      </c>
      <c r="G1864" s="3">
        <v>506037258</v>
      </c>
      <c r="H1864" s="3"/>
      <c r="I1864" s="9" t="s">
        <v>6957</v>
      </c>
      <c r="J1864" s="10">
        <f>VLOOKUP(D1864,'[1]Lista oper. PO Norte'!$B:$L,11,0)</f>
        <v>1692939.84</v>
      </c>
      <c r="K1864" s="10">
        <f>VLOOKUP(D1864,'[1]Lista oper. PO Norte'!$B:$N,13,0)</f>
        <v>1438998.86</v>
      </c>
      <c r="L1864" s="8" t="s">
        <v>1743</v>
      </c>
      <c r="M1864" s="4" t="s">
        <v>1776</v>
      </c>
      <c r="N1864" s="4" t="s">
        <v>1775</v>
      </c>
    </row>
    <row r="1865" spans="1:14" ht="30" hidden="1" customHeight="1" x14ac:dyDescent="0.25">
      <c r="A1865" s="3" t="s">
        <v>6803</v>
      </c>
      <c r="B1865" s="3" t="s">
        <v>6840</v>
      </c>
      <c r="C1865" s="3" t="s">
        <v>6874</v>
      </c>
      <c r="D1865" s="3" t="s">
        <v>6958</v>
      </c>
      <c r="E1865" s="4" t="s">
        <v>6843</v>
      </c>
      <c r="F1865" s="5" t="s">
        <v>6959</v>
      </c>
      <c r="G1865" s="3">
        <v>500766797</v>
      </c>
      <c r="H1865" s="3"/>
      <c r="I1865" s="9" t="s">
        <v>6960</v>
      </c>
      <c r="J1865" s="10">
        <f>VLOOKUP(D1865,'[1]Lista oper. PO Norte'!$B:$L,11,0)</f>
        <v>1430671.59</v>
      </c>
      <c r="K1865" s="10">
        <f>VLOOKUP(D1865,'[1]Lista oper. PO Norte'!$B:$N,13,0)</f>
        <v>1216070.8500000001</v>
      </c>
      <c r="L1865" s="8" t="s">
        <v>1743</v>
      </c>
      <c r="M1865" s="4" t="s">
        <v>1746</v>
      </c>
      <c r="N1865" s="4" t="s">
        <v>1785</v>
      </c>
    </row>
    <row r="1866" spans="1:14" ht="30" hidden="1" customHeight="1" x14ac:dyDescent="0.25">
      <c r="A1866" s="3" t="s">
        <v>6803</v>
      </c>
      <c r="B1866" s="3" t="s">
        <v>6840</v>
      </c>
      <c r="C1866" s="3" t="s">
        <v>6874</v>
      </c>
      <c r="D1866" s="3" t="s">
        <v>6961</v>
      </c>
      <c r="E1866" s="4" t="s">
        <v>6843</v>
      </c>
      <c r="F1866" s="5" t="s">
        <v>6962</v>
      </c>
      <c r="G1866" s="3">
        <v>506884937</v>
      </c>
      <c r="H1866" s="3"/>
      <c r="I1866" s="9" t="s">
        <v>6963</v>
      </c>
      <c r="J1866" s="10">
        <f>VLOOKUP(D1866,'[1]Lista oper. PO Norte'!$B:$L,11,0)</f>
        <v>1923526.15</v>
      </c>
      <c r="K1866" s="10">
        <f>VLOOKUP(D1866,'[1]Lista oper. PO Norte'!$B:$N,13,0)</f>
        <v>1634997.23</v>
      </c>
      <c r="L1866" s="8" t="s">
        <v>1743</v>
      </c>
      <c r="M1866" s="4" t="s">
        <v>2024</v>
      </c>
      <c r="N1866" s="4" t="s">
        <v>6964</v>
      </c>
    </row>
    <row r="1867" spans="1:14" ht="30" customHeight="1" x14ac:dyDescent="0.25">
      <c r="A1867" s="3" t="s">
        <v>6803</v>
      </c>
      <c r="B1867" s="3" t="s">
        <v>6840</v>
      </c>
      <c r="C1867" s="3" t="s">
        <v>6841</v>
      </c>
      <c r="D1867" s="3" t="s">
        <v>6872</v>
      </c>
      <c r="E1867" s="4" t="s">
        <v>6843</v>
      </c>
      <c r="F1867" s="5" t="s">
        <v>6844</v>
      </c>
      <c r="G1867" s="3">
        <v>506632938</v>
      </c>
      <c r="H1867" s="3"/>
      <c r="I1867" s="9" t="s">
        <v>6873</v>
      </c>
      <c r="J1867" s="10">
        <f>VLOOKUP(D1867,'[1]Lista oper. PO Norte'!$B:$L,11,0)</f>
        <v>350000</v>
      </c>
      <c r="K1867" s="10">
        <f>VLOOKUP(D1867,'[1]Lista oper. PO Norte'!$B:$N,13,0)</f>
        <v>297500</v>
      </c>
      <c r="L1867" s="8" t="s">
        <v>1743</v>
      </c>
      <c r="M1867" s="4" t="s">
        <v>1776</v>
      </c>
      <c r="N1867" s="4" t="s">
        <v>2400</v>
      </c>
    </row>
    <row r="1868" spans="1:14" ht="30" hidden="1" customHeight="1" x14ac:dyDescent="0.25">
      <c r="A1868" s="3" t="s">
        <v>6803</v>
      </c>
      <c r="B1868" s="3" t="s">
        <v>6840</v>
      </c>
      <c r="C1868" s="3" t="s">
        <v>6874</v>
      </c>
      <c r="D1868" s="3" t="s">
        <v>6965</v>
      </c>
      <c r="E1868" s="4" t="s">
        <v>6843</v>
      </c>
      <c r="F1868" s="5" t="s">
        <v>6966</v>
      </c>
      <c r="G1868" s="3">
        <v>506852032</v>
      </c>
      <c r="H1868" s="3"/>
      <c r="I1868" s="9" t="s">
        <v>6967</v>
      </c>
      <c r="J1868" s="10">
        <f>VLOOKUP(D1868,'[1]Lista oper. PO Norte'!$B:$L,11,0)</f>
        <v>288367.34999999998</v>
      </c>
      <c r="K1868" s="10">
        <f>VLOOKUP(D1868,'[1]Lista oper. PO Norte'!$B:$N,13,0)</f>
        <v>245112.25</v>
      </c>
      <c r="L1868" s="8" t="s">
        <v>1743</v>
      </c>
      <c r="M1868" s="4" t="s">
        <v>2024</v>
      </c>
      <c r="N1868" s="4" t="s">
        <v>3139</v>
      </c>
    </row>
    <row r="1869" spans="1:14" ht="30" hidden="1" customHeight="1" x14ac:dyDescent="0.25">
      <c r="A1869" s="3" t="s">
        <v>6803</v>
      </c>
      <c r="B1869" s="3" t="s">
        <v>7347</v>
      </c>
      <c r="C1869" s="3" t="s">
        <v>7348</v>
      </c>
      <c r="D1869" s="3" t="s">
        <v>7349</v>
      </c>
      <c r="E1869" s="4" t="s">
        <v>3720</v>
      </c>
      <c r="F1869" s="5" t="s">
        <v>7350</v>
      </c>
      <c r="G1869" s="3">
        <v>600086739</v>
      </c>
      <c r="H1869" s="3"/>
      <c r="I1869" s="9" t="s">
        <v>7351</v>
      </c>
      <c r="J1869" s="10">
        <f>VLOOKUP(D1869,'[1]Lista oper. PO Norte'!$B:$L,11,0)</f>
        <v>5786764.7000000002</v>
      </c>
      <c r="K1869" s="10">
        <f>VLOOKUP(D1869,'[1]Lista oper. PO Norte'!$B:$N,13,0)</f>
        <v>2500000</v>
      </c>
      <c r="L1869" s="8" t="s">
        <v>1743</v>
      </c>
      <c r="M1869" s="4" t="s">
        <v>7177</v>
      </c>
      <c r="N1869" s="4" t="s">
        <v>6810</v>
      </c>
    </row>
    <row r="1870" spans="1:14" ht="30" customHeight="1" x14ac:dyDescent="0.25">
      <c r="A1870" s="3" t="s">
        <v>6803</v>
      </c>
      <c r="B1870" s="3" t="s">
        <v>6968</v>
      </c>
      <c r="C1870" s="3" t="s">
        <v>6969</v>
      </c>
      <c r="D1870" s="3" t="s">
        <v>6970</v>
      </c>
      <c r="E1870" s="4" t="s">
        <v>6971</v>
      </c>
      <c r="F1870" s="5" t="s">
        <v>6972</v>
      </c>
      <c r="G1870" s="3">
        <v>501937471</v>
      </c>
      <c r="H1870" s="3"/>
      <c r="I1870" s="9" t="s">
        <v>6973</v>
      </c>
      <c r="J1870" s="10">
        <f>VLOOKUP(D1870,'[1]Lista oper. PO Norte'!$B:$L,11,0)</f>
        <v>293023.21999999997</v>
      </c>
      <c r="K1870" s="10">
        <f>VLOOKUP(D1870,'[1]Lista oper. PO Norte'!$B:$N,13,0)</f>
        <v>249069.74</v>
      </c>
      <c r="L1870" s="8" t="s">
        <v>1743</v>
      </c>
      <c r="M1870" s="4" t="s">
        <v>1776</v>
      </c>
      <c r="N1870" s="4" t="s">
        <v>2321</v>
      </c>
    </row>
    <row r="1871" spans="1:14" ht="30" hidden="1" customHeight="1" x14ac:dyDescent="0.25">
      <c r="A1871" s="3" t="s">
        <v>6803</v>
      </c>
      <c r="B1871" s="3" t="s">
        <v>6804</v>
      </c>
      <c r="C1871" s="3" t="s">
        <v>6833</v>
      </c>
      <c r="D1871" s="3" t="s">
        <v>6834</v>
      </c>
      <c r="E1871" s="4" t="s">
        <v>6807</v>
      </c>
      <c r="F1871" s="5" t="s">
        <v>6835</v>
      </c>
      <c r="G1871" s="3">
        <v>504296434</v>
      </c>
      <c r="H1871" s="3"/>
      <c r="I1871" s="9" t="s">
        <v>6836</v>
      </c>
      <c r="J1871" s="10">
        <f>VLOOKUP(D1871,'[1]Lista oper. PO Norte'!$B:$L,11,0)</f>
        <v>2996322.34</v>
      </c>
      <c r="K1871" s="10">
        <f>VLOOKUP(D1871,'[1]Lista oper. PO Norte'!$B:$N,13,0)</f>
        <v>2546873.9900000002</v>
      </c>
      <c r="L1871" s="8" t="s">
        <v>1743</v>
      </c>
      <c r="M1871" s="4" t="s">
        <v>1746</v>
      </c>
      <c r="N1871" s="4" t="s">
        <v>2043</v>
      </c>
    </row>
    <row r="1872" spans="1:14" ht="30" customHeight="1" x14ac:dyDescent="0.25">
      <c r="A1872" s="3" t="s">
        <v>6803</v>
      </c>
      <c r="B1872" s="3" t="s">
        <v>6804</v>
      </c>
      <c r="C1872" s="3" t="s">
        <v>6833</v>
      </c>
      <c r="D1872" s="3" t="s">
        <v>6837</v>
      </c>
      <c r="E1872" s="4" t="s">
        <v>6807</v>
      </c>
      <c r="F1872" s="5" t="s">
        <v>6838</v>
      </c>
      <c r="G1872" s="3">
        <v>506037258</v>
      </c>
      <c r="H1872" s="3"/>
      <c r="I1872" s="9" t="s">
        <v>6839</v>
      </c>
      <c r="J1872" s="10">
        <f>VLOOKUP(D1872,'[1]Lista oper. PO Norte'!$B:$L,11,0)</f>
        <v>1051615.17</v>
      </c>
      <c r="K1872" s="10">
        <f>VLOOKUP(D1872,'[1]Lista oper. PO Norte'!$B:$N,13,0)</f>
        <v>893872.89</v>
      </c>
      <c r="L1872" s="8" t="s">
        <v>1743</v>
      </c>
      <c r="M1872" s="4" t="s">
        <v>1776</v>
      </c>
      <c r="N1872" s="4" t="s">
        <v>1775</v>
      </c>
    </row>
    <row r="1873" spans="1:14" ht="30" hidden="1" customHeight="1" x14ac:dyDescent="0.25">
      <c r="A1873" s="3" t="s">
        <v>6803</v>
      </c>
      <c r="B1873" s="3" t="s">
        <v>7347</v>
      </c>
      <c r="C1873" s="3" t="s">
        <v>7348</v>
      </c>
      <c r="D1873" s="3" t="s">
        <v>7352</v>
      </c>
      <c r="E1873" s="4" t="s">
        <v>3720</v>
      </c>
      <c r="F1873" s="5" t="s">
        <v>7350</v>
      </c>
      <c r="G1873" s="3">
        <v>600086739</v>
      </c>
      <c r="H1873" s="3"/>
      <c r="I1873" s="9" t="s">
        <v>7353</v>
      </c>
      <c r="J1873" s="10">
        <f>VLOOKUP(D1873,'[1]Lista oper. PO Norte'!$B:$L,11,0)</f>
        <v>20600882.359999999</v>
      </c>
      <c r="K1873" s="10">
        <f>VLOOKUP(D1873,'[1]Lista oper. PO Norte'!$B:$N,13,0)</f>
        <v>8900000</v>
      </c>
      <c r="L1873" s="8" t="s">
        <v>1743</v>
      </c>
      <c r="M1873" s="4" t="s">
        <v>7177</v>
      </c>
      <c r="N1873" s="4" t="s">
        <v>6810</v>
      </c>
    </row>
    <row r="1874" spans="1:14" ht="30" customHeight="1" x14ac:dyDescent="0.25">
      <c r="A1874" s="3" t="s">
        <v>6803</v>
      </c>
      <c r="B1874" s="3" t="s">
        <v>6968</v>
      </c>
      <c r="C1874" s="3" t="s">
        <v>6974</v>
      </c>
      <c r="D1874" s="3" t="s">
        <v>6975</v>
      </c>
      <c r="E1874" s="4" t="s">
        <v>6971</v>
      </c>
      <c r="F1874" s="5" t="s">
        <v>6838</v>
      </c>
      <c r="G1874" s="3">
        <v>506037258</v>
      </c>
      <c r="H1874" s="3"/>
      <c r="I1874" s="9" t="s">
        <v>6976</v>
      </c>
      <c r="J1874" s="10">
        <f>VLOOKUP(D1874,'[1]Lista oper. PO Norte'!$B:$L,11,0)</f>
        <v>3818150</v>
      </c>
      <c r="K1874" s="10">
        <f>VLOOKUP(D1874,'[1]Lista oper. PO Norte'!$B:$N,13,0)</f>
        <v>3245427.5</v>
      </c>
      <c r="L1874" s="8" t="s">
        <v>1743</v>
      </c>
      <c r="M1874" s="4" t="s">
        <v>1776</v>
      </c>
      <c r="N1874" s="4" t="s">
        <v>1775</v>
      </c>
    </row>
    <row r="1875" spans="1:14" ht="30" hidden="1" customHeight="1" x14ac:dyDescent="0.25">
      <c r="A1875" s="3" t="s">
        <v>6803</v>
      </c>
      <c r="B1875" s="3" t="s">
        <v>7347</v>
      </c>
      <c r="C1875" s="3" t="s">
        <v>7348</v>
      </c>
      <c r="D1875" s="3" t="s">
        <v>7354</v>
      </c>
      <c r="E1875" s="4" t="s">
        <v>3720</v>
      </c>
      <c r="F1875" s="5" t="s">
        <v>7350</v>
      </c>
      <c r="G1875" s="3">
        <v>600086739</v>
      </c>
      <c r="H1875" s="3"/>
      <c r="I1875" s="9" t="s">
        <v>7355</v>
      </c>
      <c r="J1875" s="10">
        <f>VLOOKUP(D1875,'[1]Lista oper. PO Norte'!$B:$L,11,0)</f>
        <v>7197809.4199999999</v>
      </c>
      <c r="K1875" s="10">
        <f>VLOOKUP(D1875,'[1]Lista oper. PO Norte'!$B:$N,13,0)</f>
        <v>3109600</v>
      </c>
      <c r="L1875" s="8" t="s">
        <v>1743</v>
      </c>
      <c r="M1875" s="4" t="s">
        <v>7177</v>
      </c>
      <c r="N1875" s="4" t="s">
        <v>6810</v>
      </c>
    </row>
    <row r="1876" spans="1:14" ht="30" customHeight="1" x14ac:dyDescent="0.25">
      <c r="A1876" s="3" t="s">
        <v>6977</v>
      </c>
      <c r="B1876" s="3" t="s">
        <v>7007</v>
      </c>
      <c r="C1876" s="3" t="s">
        <v>7008</v>
      </c>
      <c r="D1876" s="3" t="s">
        <v>7009</v>
      </c>
      <c r="E1876" s="4" t="s">
        <v>7010</v>
      </c>
      <c r="F1876" s="5" t="s">
        <v>6838</v>
      </c>
      <c r="G1876" s="3">
        <v>506037258</v>
      </c>
      <c r="H1876" s="3"/>
      <c r="I1876" s="9" t="s">
        <v>7011</v>
      </c>
      <c r="J1876" s="10">
        <f>VLOOKUP(D1876,'[1]Lista oper. PO Norte'!$B:$L,11,0)</f>
        <v>609500</v>
      </c>
      <c r="K1876" s="10">
        <f>VLOOKUP(D1876,'[1]Lista oper. PO Norte'!$B:$N,13,0)</f>
        <v>518075</v>
      </c>
      <c r="L1876" s="8" t="s">
        <v>1743</v>
      </c>
      <c r="M1876" s="4" t="s">
        <v>1776</v>
      </c>
      <c r="N1876" s="4" t="s">
        <v>1775</v>
      </c>
    </row>
    <row r="1877" spans="1:14" ht="30" hidden="1" customHeight="1" x14ac:dyDescent="0.25">
      <c r="A1877" s="3" t="s">
        <v>6977</v>
      </c>
      <c r="B1877" s="3" t="s">
        <v>7007</v>
      </c>
      <c r="C1877" s="3" t="s">
        <v>7008</v>
      </c>
      <c r="D1877" s="3" t="s">
        <v>7012</v>
      </c>
      <c r="E1877" s="4" t="s">
        <v>7010</v>
      </c>
      <c r="F1877" s="5" t="s">
        <v>6894</v>
      </c>
      <c r="G1877" s="3">
        <v>506215547</v>
      </c>
      <c r="H1877" s="3"/>
      <c r="I1877" s="9" t="s">
        <v>7013</v>
      </c>
      <c r="J1877" s="10">
        <f>VLOOKUP(D1877,'[1]Lista oper. PO Norte'!$B:$L,11,0)</f>
        <v>1039593.86</v>
      </c>
      <c r="K1877" s="10">
        <f>VLOOKUP(D1877,'[1]Lista oper. PO Norte'!$B:$N,13,0)</f>
        <v>883654.79</v>
      </c>
      <c r="L1877" s="8" t="s">
        <v>1743</v>
      </c>
      <c r="M1877" s="4" t="s">
        <v>1999</v>
      </c>
      <c r="N1877" s="4" t="s">
        <v>1998</v>
      </c>
    </row>
    <row r="1878" spans="1:14" ht="30" customHeight="1" x14ac:dyDescent="0.25">
      <c r="A1878" s="3" t="s">
        <v>6977</v>
      </c>
      <c r="B1878" s="3" t="s">
        <v>7007</v>
      </c>
      <c r="C1878" s="3" t="s">
        <v>7008</v>
      </c>
      <c r="D1878" s="3" t="s">
        <v>7014</v>
      </c>
      <c r="E1878" s="4" t="s">
        <v>7010</v>
      </c>
      <c r="F1878" s="5" t="s">
        <v>7015</v>
      </c>
      <c r="G1878" s="3">
        <v>500877262</v>
      </c>
      <c r="H1878" s="3"/>
      <c r="I1878" s="9" t="s">
        <v>7016</v>
      </c>
      <c r="J1878" s="10">
        <f>VLOOKUP(D1878,'[1]Lista oper. PO Norte'!$B:$L,11,0)</f>
        <v>400000</v>
      </c>
      <c r="K1878" s="10">
        <f>VLOOKUP(D1878,'[1]Lista oper. PO Norte'!$B:$N,13,0)</f>
        <v>340000</v>
      </c>
      <c r="L1878" s="8" t="s">
        <v>1743</v>
      </c>
      <c r="M1878" s="4" t="s">
        <v>1776</v>
      </c>
      <c r="N1878" s="4" t="s">
        <v>1775</v>
      </c>
    </row>
    <row r="1879" spans="1:14" ht="30" hidden="1" customHeight="1" x14ac:dyDescent="0.25">
      <c r="A1879" s="3" t="s">
        <v>6977</v>
      </c>
      <c r="B1879" s="3" t="s">
        <v>6978</v>
      </c>
      <c r="C1879" s="3" t="s">
        <v>6979</v>
      </c>
      <c r="D1879" s="3" t="s">
        <v>6980</v>
      </c>
      <c r="E1879" s="4" t="s">
        <v>6981</v>
      </c>
      <c r="F1879" s="5" t="s">
        <v>6982</v>
      </c>
      <c r="G1879" s="3">
        <v>503135593</v>
      </c>
      <c r="H1879" s="3"/>
      <c r="I1879" s="9" t="s">
        <v>6983</v>
      </c>
      <c r="J1879" s="10">
        <f>VLOOKUP(D1879,'[1]Lista oper. PO Norte'!$B:$L,11,0)</f>
        <v>816216.38</v>
      </c>
      <c r="K1879" s="10">
        <f>VLOOKUP(D1879,'[1]Lista oper. PO Norte'!$B:$N,13,0)</f>
        <v>693783.92</v>
      </c>
      <c r="L1879" s="8" t="s">
        <v>1743</v>
      </c>
      <c r="M1879" s="4" t="s">
        <v>1760</v>
      </c>
      <c r="N1879" s="4" t="s">
        <v>2169</v>
      </c>
    </row>
    <row r="1880" spans="1:14" ht="30" hidden="1" customHeight="1" x14ac:dyDescent="0.25">
      <c r="A1880" s="3" t="s">
        <v>6977</v>
      </c>
      <c r="B1880" s="3" t="s">
        <v>6978</v>
      </c>
      <c r="C1880" s="3" t="s">
        <v>6979</v>
      </c>
      <c r="D1880" s="3" t="s">
        <v>6984</v>
      </c>
      <c r="E1880" s="4" t="s">
        <v>6981</v>
      </c>
      <c r="F1880" s="5" t="s">
        <v>6985</v>
      </c>
      <c r="G1880" s="3">
        <v>506829197</v>
      </c>
      <c r="H1880" s="3"/>
      <c r="I1880" s="9" t="s">
        <v>6986</v>
      </c>
      <c r="J1880" s="10">
        <f>VLOOKUP(D1880,'[1]Lista oper. PO Norte'!$B:$L,11,0)</f>
        <v>1549329.55</v>
      </c>
      <c r="K1880" s="10">
        <f>VLOOKUP(D1880,'[1]Lista oper. PO Norte'!$B:$N,13,0)</f>
        <v>1316930.1200000001</v>
      </c>
      <c r="L1880" s="8" t="s">
        <v>1743</v>
      </c>
      <c r="M1880" s="4" t="s">
        <v>2024</v>
      </c>
      <c r="N1880" s="4" t="s">
        <v>3594</v>
      </c>
    </row>
    <row r="1881" spans="1:14" ht="30" hidden="1" customHeight="1" x14ac:dyDescent="0.25">
      <c r="A1881" s="3" t="s">
        <v>6977</v>
      </c>
      <c r="B1881" s="3" t="s">
        <v>6978</v>
      </c>
      <c r="C1881" s="3" t="s">
        <v>6979</v>
      </c>
      <c r="D1881" s="3" t="s">
        <v>6987</v>
      </c>
      <c r="E1881" s="4" t="s">
        <v>6981</v>
      </c>
      <c r="F1881" s="5" t="s">
        <v>6982</v>
      </c>
      <c r="G1881" s="3">
        <v>503135593</v>
      </c>
      <c r="H1881" s="3"/>
      <c r="I1881" s="9" t="s">
        <v>6988</v>
      </c>
      <c r="J1881" s="10">
        <f>VLOOKUP(D1881,'[1]Lista oper. PO Norte'!$B:$L,11,0)</f>
        <v>1518791.36</v>
      </c>
      <c r="K1881" s="10">
        <f>VLOOKUP(D1881,'[1]Lista oper. PO Norte'!$B:$N,13,0)</f>
        <v>1290972.6499999999</v>
      </c>
      <c r="L1881" s="8" t="s">
        <v>1743</v>
      </c>
      <c r="M1881" s="4" t="s">
        <v>1746</v>
      </c>
      <c r="N1881" s="4" t="s">
        <v>1745</v>
      </c>
    </row>
    <row r="1882" spans="1:14" ht="30" hidden="1" customHeight="1" x14ac:dyDescent="0.25">
      <c r="A1882" s="3" t="s">
        <v>6977</v>
      </c>
      <c r="B1882" s="3" t="s">
        <v>6978</v>
      </c>
      <c r="C1882" s="3" t="s">
        <v>6979</v>
      </c>
      <c r="D1882" s="3" t="s">
        <v>6989</v>
      </c>
      <c r="E1882" s="4" t="s">
        <v>6981</v>
      </c>
      <c r="F1882" s="5" t="s">
        <v>6990</v>
      </c>
      <c r="G1882" s="3">
        <v>508142156</v>
      </c>
      <c r="H1882" s="3"/>
      <c r="I1882" s="9" t="s">
        <v>6991</v>
      </c>
      <c r="J1882" s="10">
        <f>VLOOKUP(D1882,'[1]Lista oper. PO Norte'!$B:$L,11,0)</f>
        <v>13280649.18</v>
      </c>
      <c r="K1882" s="10">
        <f>VLOOKUP(D1882,'[1]Lista oper. PO Norte'!$B:$N,13,0)</f>
        <v>11288551.800000001</v>
      </c>
      <c r="L1882" s="8" t="s">
        <v>1743</v>
      </c>
      <c r="M1882" s="4" t="s">
        <v>1746</v>
      </c>
      <c r="N1882" s="4" t="s">
        <v>1745</v>
      </c>
    </row>
    <row r="1883" spans="1:14" ht="30" hidden="1" customHeight="1" x14ac:dyDescent="0.25">
      <c r="A1883" s="3" t="s">
        <v>6977</v>
      </c>
      <c r="B1883" s="3" t="s">
        <v>6978</v>
      </c>
      <c r="C1883" s="3" t="s">
        <v>6979</v>
      </c>
      <c r="D1883" s="3" t="s">
        <v>6992</v>
      </c>
      <c r="E1883" s="4" t="s">
        <v>6981</v>
      </c>
      <c r="F1883" s="5" t="s">
        <v>6982</v>
      </c>
      <c r="G1883" s="3">
        <v>503135593</v>
      </c>
      <c r="H1883" s="3"/>
      <c r="I1883" s="9" t="s">
        <v>6993</v>
      </c>
      <c r="J1883" s="10">
        <f>VLOOKUP(D1883,'[1]Lista oper. PO Norte'!$B:$L,11,0)</f>
        <v>1711580.35</v>
      </c>
      <c r="K1883" s="10">
        <f>VLOOKUP(D1883,'[1]Lista oper. PO Norte'!$B:$N,13,0)</f>
        <v>1454843.3</v>
      </c>
      <c r="L1883" s="8" t="s">
        <v>1743</v>
      </c>
      <c r="M1883" s="4" t="s">
        <v>1746</v>
      </c>
      <c r="N1883" s="4" t="s">
        <v>1785</v>
      </c>
    </row>
    <row r="1884" spans="1:14" ht="30" customHeight="1" x14ac:dyDescent="0.25">
      <c r="A1884" s="3" t="s">
        <v>6977</v>
      </c>
      <c r="B1884" s="3" t="s">
        <v>6978</v>
      </c>
      <c r="C1884" s="3" t="s">
        <v>6979</v>
      </c>
      <c r="D1884" s="3" t="s">
        <v>6994</v>
      </c>
      <c r="E1884" s="4" t="s">
        <v>6981</v>
      </c>
      <c r="F1884" s="5" t="s">
        <v>6995</v>
      </c>
      <c r="G1884" s="3">
        <v>508786193</v>
      </c>
      <c r="H1884" s="3"/>
      <c r="I1884" s="9" t="s">
        <v>6996</v>
      </c>
      <c r="J1884" s="10">
        <f>VLOOKUP(D1884,'[1]Lista oper. PO Norte'!$B:$L,11,0)</f>
        <v>489751.66</v>
      </c>
      <c r="K1884" s="10">
        <f>VLOOKUP(D1884,'[1]Lista oper. PO Norte'!$B:$N,13,0)</f>
        <v>416288.91</v>
      </c>
      <c r="L1884" s="8" t="s">
        <v>1743</v>
      </c>
      <c r="M1884" s="4" t="s">
        <v>1776</v>
      </c>
      <c r="N1884" s="4" t="s">
        <v>1775</v>
      </c>
    </row>
    <row r="1885" spans="1:14" ht="30" hidden="1" customHeight="1" x14ac:dyDescent="0.25">
      <c r="A1885" s="3" t="s">
        <v>6977</v>
      </c>
      <c r="B1885" s="3" t="s">
        <v>6978</v>
      </c>
      <c r="C1885" s="3" t="s">
        <v>6979</v>
      </c>
      <c r="D1885" s="3" t="s">
        <v>6997</v>
      </c>
      <c r="E1885" s="4" t="s">
        <v>6981</v>
      </c>
      <c r="F1885" s="5" t="s">
        <v>6998</v>
      </c>
      <c r="G1885" s="3">
        <v>506361390</v>
      </c>
      <c r="H1885" s="3"/>
      <c r="I1885" s="9" t="s">
        <v>6999</v>
      </c>
      <c r="J1885" s="10">
        <f>VLOOKUP(D1885,'[1]Lista oper. PO Norte'!$B:$L,11,0)</f>
        <v>225948</v>
      </c>
      <c r="K1885" s="10">
        <f>VLOOKUP(D1885,'[1]Lista oper. PO Norte'!$B:$N,13,0)</f>
        <v>192055.8</v>
      </c>
      <c r="L1885" s="8" t="s">
        <v>1743</v>
      </c>
      <c r="M1885" s="4" t="s">
        <v>1746</v>
      </c>
      <c r="N1885" s="4" t="s">
        <v>1813</v>
      </c>
    </row>
    <row r="1886" spans="1:14" ht="30" hidden="1" customHeight="1" x14ac:dyDescent="0.25">
      <c r="A1886" s="3" t="s">
        <v>6977</v>
      </c>
      <c r="B1886" s="3" t="s">
        <v>6978</v>
      </c>
      <c r="C1886" s="3" t="s">
        <v>6979</v>
      </c>
      <c r="D1886" s="3" t="s">
        <v>7000</v>
      </c>
      <c r="E1886" s="4" t="s">
        <v>6981</v>
      </c>
      <c r="F1886" s="5" t="s">
        <v>6982</v>
      </c>
      <c r="G1886" s="3">
        <v>503135593</v>
      </c>
      <c r="H1886" s="3"/>
      <c r="I1886" s="9" t="s">
        <v>7001</v>
      </c>
      <c r="J1886" s="10">
        <f>VLOOKUP(D1886,'[1]Lista oper. PO Norte'!$B:$L,11,0)</f>
        <v>886765.61</v>
      </c>
      <c r="K1886" s="10">
        <f>VLOOKUP(D1886,'[1]Lista oper. PO Norte'!$B:$N,13,0)</f>
        <v>753750.77</v>
      </c>
      <c r="L1886" s="8" t="s">
        <v>1743</v>
      </c>
      <c r="M1886" s="4" t="s">
        <v>1746</v>
      </c>
      <c r="N1886" s="4" t="s">
        <v>1842</v>
      </c>
    </row>
    <row r="1887" spans="1:14" ht="30" hidden="1" customHeight="1" x14ac:dyDescent="0.25">
      <c r="A1887" s="3" t="s">
        <v>6977</v>
      </c>
      <c r="B1887" s="3" t="s">
        <v>6978</v>
      </c>
      <c r="C1887" s="3" t="s">
        <v>6979</v>
      </c>
      <c r="D1887" s="3" t="s">
        <v>7002</v>
      </c>
      <c r="E1887" s="4" t="s">
        <v>6981</v>
      </c>
      <c r="F1887" s="5" t="s">
        <v>6982</v>
      </c>
      <c r="G1887" s="3">
        <v>503135593</v>
      </c>
      <c r="H1887" s="3"/>
      <c r="I1887" s="9" t="s">
        <v>7003</v>
      </c>
      <c r="J1887" s="10">
        <f>VLOOKUP(D1887,'[1]Lista oper. PO Norte'!$B:$L,11,0)</f>
        <v>1197838.08</v>
      </c>
      <c r="K1887" s="10">
        <f>VLOOKUP(D1887,'[1]Lista oper. PO Norte'!$B:$N,13,0)</f>
        <v>1018162.37</v>
      </c>
      <c r="L1887" s="8" t="s">
        <v>1743</v>
      </c>
      <c r="M1887" s="4" t="s">
        <v>1746</v>
      </c>
      <c r="N1887" s="4" t="s">
        <v>2112</v>
      </c>
    </row>
    <row r="1888" spans="1:14" ht="30" hidden="1" customHeight="1" x14ac:dyDescent="0.25">
      <c r="A1888" s="3" t="s">
        <v>6977</v>
      </c>
      <c r="B1888" s="3" t="s">
        <v>6978</v>
      </c>
      <c r="C1888" s="3" t="s">
        <v>6979</v>
      </c>
      <c r="D1888" s="3" t="s">
        <v>7004</v>
      </c>
      <c r="E1888" s="4" t="s">
        <v>6981</v>
      </c>
      <c r="F1888" s="5" t="s">
        <v>7005</v>
      </c>
      <c r="G1888" s="3">
        <v>508878462</v>
      </c>
      <c r="H1888" s="3"/>
      <c r="I1888" s="9" t="s">
        <v>7006</v>
      </c>
      <c r="J1888" s="10">
        <f>VLOOKUP(D1888,'[1]Lista oper. PO Norte'!$B:$L,11,0)</f>
        <v>600500</v>
      </c>
      <c r="K1888" s="10">
        <f>VLOOKUP(D1888,'[1]Lista oper. PO Norte'!$B:$N,13,0)</f>
        <v>510425</v>
      </c>
      <c r="L1888" s="8" t="s">
        <v>1743</v>
      </c>
      <c r="M1888" s="4" t="s">
        <v>1746</v>
      </c>
      <c r="N1888" s="4" t="s">
        <v>1765</v>
      </c>
    </row>
    <row r="1889" spans="1:14" ht="30" hidden="1" customHeight="1" x14ac:dyDescent="0.25">
      <c r="A1889" s="3" t="s">
        <v>6977</v>
      </c>
      <c r="B1889" s="3" t="s">
        <v>6978</v>
      </c>
      <c r="C1889" s="4" t="s">
        <v>6979</v>
      </c>
      <c r="D1889" s="4" t="s">
        <v>7364</v>
      </c>
      <c r="E1889" s="4" t="s">
        <v>6981</v>
      </c>
      <c r="F1889" s="11" t="s">
        <v>7365</v>
      </c>
      <c r="G1889" s="4">
        <v>509932584</v>
      </c>
      <c r="H1889" s="6"/>
      <c r="I1889" s="6" t="s">
        <v>7366</v>
      </c>
      <c r="J1889" s="10">
        <f>VLOOKUP(D1889,'[1]Lista oper. PO Norte'!$B:$L,11,0)</f>
        <v>1670000</v>
      </c>
      <c r="K1889" s="10">
        <f>VLOOKUP(D1889,'[1]Lista oper. PO Norte'!$B:$N,13,0)</f>
        <v>1419500</v>
      </c>
      <c r="L1889" s="8" t="s">
        <v>1743</v>
      </c>
      <c r="M1889" s="4" t="s">
        <v>1999</v>
      </c>
      <c r="N1889" s="3" t="s">
        <v>1998</v>
      </c>
    </row>
    <row r="1890" spans="1:14" ht="30" hidden="1" customHeight="1" x14ac:dyDescent="0.25">
      <c r="A1890" s="3" t="s">
        <v>6977</v>
      </c>
      <c r="B1890" s="3" t="s">
        <v>6978</v>
      </c>
      <c r="C1890" s="4" t="s">
        <v>6979</v>
      </c>
      <c r="D1890" s="4" t="s">
        <v>7367</v>
      </c>
      <c r="E1890" s="4" t="s">
        <v>6981</v>
      </c>
      <c r="F1890" s="11" t="s">
        <v>6982</v>
      </c>
      <c r="G1890" s="4">
        <v>503135593</v>
      </c>
      <c r="H1890" s="6"/>
      <c r="I1890" s="6" t="s">
        <v>7368</v>
      </c>
      <c r="J1890" s="10">
        <f>VLOOKUP(D1890,'[1]Lista oper. PO Norte'!$B:$L,11,0)</f>
        <v>2328544.7200000002</v>
      </c>
      <c r="K1890" s="10">
        <f>VLOOKUP(D1890,'[1]Lista oper. PO Norte'!$B:$N,13,0)</f>
        <v>1979263.01</v>
      </c>
      <c r="L1890" s="8" t="s">
        <v>1743</v>
      </c>
      <c r="M1890" s="3" t="s">
        <v>1746</v>
      </c>
      <c r="N1890" s="3" t="s">
        <v>2043</v>
      </c>
    </row>
    <row r="1891" spans="1:14" ht="30" hidden="1" customHeight="1" x14ac:dyDescent="0.25">
      <c r="A1891" s="3" t="s">
        <v>6977</v>
      </c>
      <c r="B1891" s="3" t="s">
        <v>6978</v>
      </c>
      <c r="C1891" s="4" t="s">
        <v>6979</v>
      </c>
      <c r="D1891" s="4" t="s">
        <v>7369</v>
      </c>
      <c r="E1891" s="4" t="s">
        <v>6981</v>
      </c>
      <c r="F1891" s="11" t="s">
        <v>6982</v>
      </c>
      <c r="G1891" s="4">
        <v>503135593</v>
      </c>
      <c r="H1891" s="6"/>
      <c r="I1891" s="6" t="s">
        <v>7370</v>
      </c>
      <c r="J1891" s="10">
        <f>VLOOKUP(D1891,'[1]Lista oper. PO Norte'!$B:$L,11,0)</f>
        <v>726121</v>
      </c>
      <c r="K1891" s="10">
        <f>VLOOKUP(D1891,'[1]Lista oper. PO Norte'!$B:$N,13,0)</f>
        <v>617202.85</v>
      </c>
      <c r="L1891" s="8" t="s">
        <v>1743</v>
      </c>
      <c r="M1891" s="3" t="s">
        <v>1828</v>
      </c>
      <c r="N1891" s="3" t="s">
        <v>2307</v>
      </c>
    </row>
    <row r="1892" spans="1:14" ht="30" hidden="1" customHeight="1" x14ac:dyDescent="0.25">
      <c r="A1892" s="3" t="s">
        <v>6977</v>
      </c>
      <c r="B1892" s="3" t="s">
        <v>6978</v>
      </c>
      <c r="C1892" s="4" t="s">
        <v>6979</v>
      </c>
      <c r="D1892" s="4" t="s">
        <v>7371</v>
      </c>
      <c r="E1892" s="4" t="s">
        <v>6981</v>
      </c>
      <c r="F1892" s="11" t="s">
        <v>6982</v>
      </c>
      <c r="G1892" s="4">
        <v>503135593</v>
      </c>
      <c r="H1892" s="6"/>
      <c r="I1892" s="6" t="s">
        <v>7372</v>
      </c>
      <c r="J1892" s="10">
        <f>VLOOKUP(D1892,'[1]Lista oper. PO Norte'!$B:$L,11,0)</f>
        <v>881349.55</v>
      </c>
      <c r="K1892" s="10">
        <f>VLOOKUP(D1892,'[1]Lista oper. PO Norte'!$B:$N,13,0)</f>
        <v>749147.12</v>
      </c>
      <c r="L1892" s="8" t="s">
        <v>1743</v>
      </c>
      <c r="M1892" s="4" t="s">
        <v>1760</v>
      </c>
      <c r="N1892" s="3" t="s">
        <v>1759</v>
      </c>
    </row>
    <row r="1893" spans="1:14" ht="30" hidden="1" customHeight="1" x14ac:dyDescent="0.25">
      <c r="A1893" s="3" t="s">
        <v>6977</v>
      </c>
      <c r="B1893" s="3" t="s">
        <v>6978</v>
      </c>
      <c r="C1893" s="4" t="s">
        <v>6979</v>
      </c>
      <c r="D1893" s="4" t="s">
        <v>7373</v>
      </c>
      <c r="E1893" s="4" t="s">
        <v>6981</v>
      </c>
      <c r="F1893" s="11" t="s">
        <v>6982</v>
      </c>
      <c r="G1893" s="4">
        <v>503135593</v>
      </c>
      <c r="H1893" s="6"/>
      <c r="I1893" s="6" t="s">
        <v>7374</v>
      </c>
      <c r="J1893" s="10">
        <f>VLOOKUP(D1893,'[1]Lista oper. PO Norte'!$B:$L,11,0)</f>
        <v>790000</v>
      </c>
      <c r="K1893" s="10">
        <f>VLOOKUP(D1893,'[1]Lista oper. PO Norte'!$B:$N,13,0)</f>
        <v>671500</v>
      </c>
      <c r="L1893" s="8" t="s">
        <v>1743</v>
      </c>
      <c r="M1893" s="3" t="s">
        <v>2024</v>
      </c>
      <c r="N1893" s="3" t="s">
        <v>2023</v>
      </c>
    </row>
    <row r="1894" spans="1:14" ht="30" hidden="1" customHeight="1" x14ac:dyDescent="0.25">
      <c r="A1894" s="3" t="s">
        <v>6977</v>
      </c>
      <c r="B1894" s="3" t="s">
        <v>6978</v>
      </c>
      <c r="C1894" s="4" t="s">
        <v>6979</v>
      </c>
      <c r="D1894" s="4" t="s">
        <v>7375</v>
      </c>
      <c r="E1894" s="4" t="s">
        <v>6981</v>
      </c>
      <c r="F1894" s="11" t="s">
        <v>7376</v>
      </c>
      <c r="G1894" s="4">
        <v>508080827</v>
      </c>
      <c r="H1894" s="6"/>
      <c r="I1894" s="6" t="s">
        <v>7377</v>
      </c>
      <c r="J1894" s="10">
        <f>VLOOKUP(D1894,'[1]Lista oper. PO Norte'!$B:$L,11,0)</f>
        <v>1419862.8</v>
      </c>
      <c r="K1894" s="10">
        <f>VLOOKUP(D1894,'[1]Lista oper. PO Norte'!$B:$N,13,0)</f>
        <v>1206883.3799999999</v>
      </c>
      <c r="L1894" s="8" t="s">
        <v>1743</v>
      </c>
      <c r="M1894" s="4" t="s">
        <v>1752</v>
      </c>
      <c r="N1894" s="3" t="s">
        <v>1965</v>
      </c>
    </row>
    <row r="1895" spans="1:14" ht="30" customHeight="1" x14ac:dyDescent="0.25">
      <c r="A1895" s="3" t="s">
        <v>6977</v>
      </c>
      <c r="B1895" s="3" t="s">
        <v>6978</v>
      </c>
      <c r="C1895" s="4" t="s">
        <v>6979</v>
      </c>
      <c r="D1895" s="4" t="s">
        <v>7378</v>
      </c>
      <c r="E1895" s="4" t="s">
        <v>6981</v>
      </c>
      <c r="F1895" s="11" t="s">
        <v>6995</v>
      </c>
      <c r="G1895" s="4">
        <v>508786193</v>
      </c>
      <c r="H1895" s="6"/>
      <c r="I1895" s="6" t="s">
        <v>7379</v>
      </c>
      <c r="J1895" s="10">
        <f>VLOOKUP(D1895,'[1]Lista oper. PO Norte'!$B:$L,11,0)</f>
        <v>1230000</v>
      </c>
      <c r="K1895" s="10">
        <f>VLOOKUP(D1895,'[1]Lista oper. PO Norte'!$B:$N,13,0)</f>
        <v>1045500</v>
      </c>
      <c r="L1895" s="8" t="s">
        <v>1743</v>
      </c>
      <c r="M1895" s="4" t="s">
        <v>1776</v>
      </c>
      <c r="N1895" s="3" t="s">
        <v>1775</v>
      </c>
    </row>
    <row r="1896" spans="1:14" ht="30" hidden="1" customHeight="1" x14ac:dyDescent="0.25">
      <c r="A1896" s="3" t="s">
        <v>7273</v>
      </c>
      <c r="B1896" s="3" t="s">
        <v>7380</v>
      </c>
      <c r="C1896" s="4" t="s">
        <v>7381</v>
      </c>
      <c r="D1896" s="4" t="s">
        <v>7382</v>
      </c>
      <c r="E1896" s="3" t="s">
        <v>7383</v>
      </c>
      <c r="F1896" s="11" t="s">
        <v>6880</v>
      </c>
      <c r="G1896" s="3">
        <v>501413197</v>
      </c>
      <c r="H1896" s="6"/>
      <c r="I1896" s="6" t="s">
        <v>7384</v>
      </c>
      <c r="J1896" s="10">
        <f>VLOOKUP(D1896,'[1]Lista oper. PO Norte'!$B:$L,11,0)</f>
        <v>297000</v>
      </c>
      <c r="K1896" s="10">
        <f>VLOOKUP(D1896,'[1]Lista oper. PO Norte'!$B:$N,13,0)</f>
        <v>252450</v>
      </c>
      <c r="L1896" s="4" t="s">
        <v>7385</v>
      </c>
      <c r="M1896" s="3" t="s">
        <v>1746</v>
      </c>
      <c r="N1896" s="3" t="s">
        <v>1785</v>
      </c>
    </row>
    <row r="1897" spans="1:14" ht="30" hidden="1" customHeight="1" x14ac:dyDescent="0.25">
      <c r="A1897" s="3" t="s">
        <v>7273</v>
      </c>
      <c r="B1897" s="3" t="s">
        <v>7380</v>
      </c>
      <c r="C1897" s="4" t="s">
        <v>7381</v>
      </c>
      <c r="D1897" s="4" t="s">
        <v>7386</v>
      </c>
      <c r="E1897" s="3" t="s">
        <v>7383</v>
      </c>
      <c r="F1897" s="11" t="s">
        <v>6880</v>
      </c>
      <c r="G1897" s="3">
        <v>501413197</v>
      </c>
      <c r="H1897" s="6"/>
      <c r="I1897" s="6" t="s">
        <v>7384</v>
      </c>
      <c r="J1897" s="10">
        <f>VLOOKUP(D1897,'[1]Lista oper. PO Norte'!$B:$L,11,0)</f>
        <v>297000</v>
      </c>
      <c r="K1897" s="10">
        <f>VLOOKUP(D1897,'[1]Lista oper. PO Norte'!$B:$N,13,0)</f>
        <v>252450</v>
      </c>
      <c r="L1897" s="4" t="s">
        <v>7385</v>
      </c>
      <c r="M1897" s="3" t="s">
        <v>1746</v>
      </c>
      <c r="N1897" s="3" t="s">
        <v>1785</v>
      </c>
    </row>
    <row r="1898" spans="1:14" ht="30" hidden="1" customHeight="1" x14ac:dyDescent="0.25">
      <c r="A1898" s="3" t="s">
        <v>7273</v>
      </c>
      <c r="B1898" s="3" t="s">
        <v>7380</v>
      </c>
      <c r="C1898" s="4" t="s">
        <v>7381</v>
      </c>
      <c r="D1898" s="4" t="s">
        <v>7387</v>
      </c>
      <c r="E1898" s="3" t="s">
        <v>7383</v>
      </c>
      <c r="F1898" s="11" t="s">
        <v>7084</v>
      </c>
      <c r="G1898" s="3">
        <v>501082522</v>
      </c>
      <c r="H1898" s="6"/>
      <c r="I1898" s="6" t="s">
        <v>7384</v>
      </c>
      <c r="J1898" s="10">
        <f>VLOOKUP(D1898,'[1]Lista oper. PO Norte'!$B:$L,11,0)</f>
        <v>445500</v>
      </c>
      <c r="K1898" s="10">
        <f>VLOOKUP(D1898,'[1]Lista oper. PO Norte'!$B:$N,13,0)</f>
        <v>378675</v>
      </c>
      <c r="L1898" s="4" t="s">
        <v>7385</v>
      </c>
      <c r="M1898" s="4" t="s">
        <v>1746</v>
      </c>
      <c r="N1898" s="4" t="s">
        <v>1785</v>
      </c>
    </row>
    <row r="1899" spans="1:14" ht="30" hidden="1" customHeight="1" x14ac:dyDescent="0.25">
      <c r="A1899" s="3" t="s">
        <v>7273</v>
      </c>
      <c r="B1899" s="3" t="s">
        <v>7380</v>
      </c>
      <c r="C1899" s="4" t="s">
        <v>7381</v>
      </c>
      <c r="D1899" s="4" t="s">
        <v>7388</v>
      </c>
      <c r="E1899" s="3" t="s">
        <v>7383</v>
      </c>
      <c r="F1899" s="11" t="s">
        <v>6880</v>
      </c>
      <c r="G1899" s="3">
        <v>501413197</v>
      </c>
      <c r="H1899" s="6"/>
      <c r="I1899" s="6" t="s">
        <v>7384</v>
      </c>
      <c r="J1899" s="10">
        <f>VLOOKUP(D1899,'[1]Lista oper. PO Norte'!$B:$L,11,0)</f>
        <v>297000</v>
      </c>
      <c r="K1899" s="10">
        <f>VLOOKUP(D1899,'[1]Lista oper. PO Norte'!$B:$N,13,0)</f>
        <v>252450</v>
      </c>
      <c r="L1899" s="4" t="s">
        <v>7385</v>
      </c>
      <c r="M1899" s="3" t="s">
        <v>1746</v>
      </c>
      <c r="N1899" s="3" t="s">
        <v>1785</v>
      </c>
    </row>
    <row r="1900" spans="1:14" ht="30" hidden="1" customHeight="1" x14ac:dyDescent="0.25">
      <c r="A1900" s="3" t="s">
        <v>7273</v>
      </c>
      <c r="B1900" s="3" t="s">
        <v>7380</v>
      </c>
      <c r="C1900" s="4" t="s">
        <v>7381</v>
      </c>
      <c r="D1900" s="4" t="s">
        <v>7389</v>
      </c>
      <c r="E1900" s="3" t="s">
        <v>7383</v>
      </c>
      <c r="F1900" s="11" t="s">
        <v>6880</v>
      </c>
      <c r="G1900" s="3">
        <v>501413197</v>
      </c>
      <c r="H1900" s="6"/>
      <c r="I1900" s="6" t="s">
        <v>7384</v>
      </c>
      <c r="J1900" s="10">
        <f>VLOOKUP(D1900,'[1]Lista oper. PO Norte'!$B:$L,11,0)</f>
        <v>371250</v>
      </c>
      <c r="K1900" s="10">
        <f>VLOOKUP(D1900,'[1]Lista oper. PO Norte'!$B:$N,13,0)</f>
        <v>315562.5</v>
      </c>
      <c r="L1900" s="4" t="s">
        <v>7385</v>
      </c>
      <c r="M1900" s="3" t="s">
        <v>1746</v>
      </c>
      <c r="N1900" s="3" t="s">
        <v>1785</v>
      </c>
    </row>
    <row r="1901" spans="1:14" ht="30" hidden="1" customHeight="1" x14ac:dyDescent="0.25">
      <c r="A1901" s="3" t="s">
        <v>7273</v>
      </c>
      <c r="B1901" s="3" t="s">
        <v>7380</v>
      </c>
      <c r="C1901" s="4" t="s">
        <v>7381</v>
      </c>
      <c r="D1901" s="4" t="s">
        <v>7390</v>
      </c>
      <c r="E1901" s="3" t="s">
        <v>7383</v>
      </c>
      <c r="F1901" s="11" t="s">
        <v>7023</v>
      </c>
      <c r="G1901" s="3">
        <v>502011378</v>
      </c>
      <c r="H1901" s="6"/>
      <c r="I1901" s="6" t="s">
        <v>7384</v>
      </c>
      <c r="J1901" s="10">
        <f>VLOOKUP(D1901,'[1]Lista oper. PO Norte'!$B:$L,11,0)</f>
        <v>297000</v>
      </c>
      <c r="K1901" s="10">
        <f>VLOOKUP(D1901,'[1]Lista oper. PO Norte'!$B:$N,13,0)</f>
        <v>252450</v>
      </c>
      <c r="L1901" s="4" t="s">
        <v>7385</v>
      </c>
      <c r="M1901" s="3" t="s">
        <v>1760</v>
      </c>
      <c r="N1901" s="3" t="s">
        <v>1759</v>
      </c>
    </row>
    <row r="1902" spans="1:14" ht="30" hidden="1" customHeight="1" x14ac:dyDescent="0.25">
      <c r="A1902" s="3" t="s">
        <v>7273</v>
      </c>
      <c r="B1902" s="3" t="s">
        <v>7380</v>
      </c>
      <c r="C1902" s="4" t="s">
        <v>7381</v>
      </c>
      <c r="D1902" s="4" t="s">
        <v>7391</v>
      </c>
      <c r="E1902" s="3" t="s">
        <v>7383</v>
      </c>
      <c r="F1902" s="11" t="s">
        <v>6880</v>
      </c>
      <c r="G1902" s="3">
        <v>501413197</v>
      </c>
      <c r="H1902" s="6"/>
      <c r="I1902" s="6" t="s">
        <v>7384</v>
      </c>
      <c r="J1902" s="10">
        <f>VLOOKUP(D1902,'[1]Lista oper. PO Norte'!$B:$L,11,0)</f>
        <v>371250</v>
      </c>
      <c r="K1902" s="10">
        <f>VLOOKUP(D1902,'[1]Lista oper. PO Norte'!$B:$N,13,0)</f>
        <v>315562.5</v>
      </c>
      <c r="L1902" s="4" t="s">
        <v>7385</v>
      </c>
      <c r="M1902" s="3" t="s">
        <v>1746</v>
      </c>
      <c r="N1902" s="3" t="s">
        <v>1785</v>
      </c>
    </row>
    <row r="1903" spans="1:14" ht="30" hidden="1" customHeight="1" x14ac:dyDescent="0.25">
      <c r="A1903" s="3" t="s">
        <v>7273</v>
      </c>
      <c r="B1903" s="3" t="s">
        <v>7380</v>
      </c>
      <c r="C1903" s="4" t="s">
        <v>7381</v>
      </c>
      <c r="D1903" s="4" t="s">
        <v>7392</v>
      </c>
      <c r="E1903" s="3" t="s">
        <v>7383</v>
      </c>
      <c r="F1903" s="11" t="s">
        <v>6880</v>
      </c>
      <c r="G1903" s="3">
        <v>501413197</v>
      </c>
      <c r="H1903" s="6"/>
      <c r="I1903" s="6" t="s">
        <v>7384</v>
      </c>
      <c r="J1903" s="10">
        <f>VLOOKUP(D1903,'[1]Lista oper. PO Norte'!$B:$L,11,0)</f>
        <v>222750</v>
      </c>
      <c r="K1903" s="10">
        <f>VLOOKUP(D1903,'[1]Lista oper. PO Norte'!$B:$N,13,0)</f>
        <v>189337.5</v>
      </c>
      <c r="L1903" s="4" t="s">
        <v>7385</v>
      </c>
      <c r="M1903" s="3" t="s">
        <v>1746</v>
      </c>
      <c r="N1903" s="3" t="s">
        <v>1785</v>
      </c>
    </row>
    <row r="1904" spans="1:14" ht="30" hidden="1" customHeight="1" x14ac:dyDescent="0.25">
      <c r="A1904" s="3" t="s">
        <v>7273</v>
      </c>
      <c r="B1904" s="3" t="s">
        <v>7380</v>
      </c>
      <c r="C1904" s="4" t="s">
        <v>7381</v>
      </c>
      <c r="D1904" s="4" t="s">
        <v>7393</v>
      </c>
      <c r="E1904" s="3" t="s">
        <v>7383</v>
      </c>
      <c r="F1904" s="11" t="s">
        <v>6880</v>
      </c>
      <c r="G1904" s="3">
        <v>501413197</v>
      </c>
      <c r="H1904" s="6"/>
      <c r="I1904" s="6" t="s">
        <v>7384</v>
      </c>
      <c r="J1904" s="10">
        <f>VLOOKUP(D1904,'[1]Lista oper. PO Norte'!$B:$L,11,0)</f>
        <v>297000</v>
      </c>
      <c r="K1904" s="10">
        <f>VLOOKUP(D1904,'[1]Lista oper. PO Norte'!$B:$N,13,0)</f>
        <v>252450</v>
      </c>
      <c r="L1904" s="4" t="s">
        <v>7385</v>
      </c>
      <c r="M1904" s="3" t="s">
        <v>1746</v>
      </c>
      <c r="N1904" s="3" t="s">
        <v>1785</v>
      </c>
    </row>
    <row r="1905" spans="1:14" ht="30" hidden="1" customHeight="1" x14ac:dyDescent="0.25">
      <c r="A1905" s="3" t="s">
        <v>7273</v>
      </c>
      <c r="B1905" s="3" t="s">
        <v>7380</v>
      </c>
      <c r="C1905" s="4" t="s">
        <v>7381</v>
      </c>
      <c r="D1905" s="4" t="s">
        <v>7394</v>
      </c>
      <c r="E1905" s="3" t="s">
        <v>7383</v>
      </c>
      <c r="F1905" s="11" t="s">
        <v>6880</v>
      </c>
      <c r="G1905" s="3">
        <v>501413197</v>
      </c>
      <c r="H1905" s="6"/>
      <c r="I1905" s="6" t="s">
        <v>7384</v>
      </c>
      <c r="J1905" s="10">
        <f>VLOOKUP(D1905,'[1]Lista oper. PO Norte'!$B:$L,11,0)</f>
        <v>371250</v>
      </c>
      <c r="K1905" s="10">
        <f>VLOOKUP(D1905,'[1]Lista oper. PO Norte'!$B:$N,13,0)</f>
        <v>315562.5</v>
      </c>
      <c r="L1905" s="4" t="s">
        <v>7385</v>
      </c>
      <c r="M1905" s="3" t="s">
        <v>1746</v>
      </c>
      <c r="N1905" s="3" t="s">
        <v>1785</v>
      </c>
    </row>
    <row r="1906" spans="1:14" ht="30" hidden="1" customHeight="1" x14ac:dyDescent="0.25">
      <c r="A1906" s="3" t="s">
        <v>7273</v>
      </c>
      <c r="B1906" s="3" t="s">
        <v>7380</v>
      </c>
      <c r="C1906" s="4" t="s">
        <v>7381</v>
      </c>
      <c r="D1906" s="4" t="s">
        <v>7395</v>
      </c>
      <c r="E1906" s="3" t="s">
        <v>7383</v>
      </c>
      <c r="F1906" s="11" t="s">
        <v>6880</v>
      </c>
      <c r="G1906" s="3">
        <v>501413197</v>
      </c>
      <c r="H1906" s="6"/>
      <c r="I1906" s="6" t="s">
        <v>7384</v>
      </c>
      <c r="J1906" s="10">
        <f>VLOOKUP(D1906,'[1]Lista oper. PO Norte'!$B:$L,11,0)</f>
        <v>297000</v>
      </c>
      <c r="K1906" s="10">
        <f>VLOOKUP(D1906,'[1]Lista oper. PO Norte'!$B:$N,13,0)</f>
        <v>252450</v>
      </c>
      <c r="L1906" s="4" t="s">
        <v>7385</v>
      </c>
      <c r="M1906" s="3" t="s">
        <v>1746</v>
      </c>
      <c r="N1906" s="3" t="s">
        <v>1785</v>
      </c>
    </row>
    <row r="1907" spans="1:14" ht="30" hidden="1" customHeight="1" x14ac:dyDescent="0.25">
      <c r="A1907" s="3" t="s">
        <v>7273</v>
      </c>
      <c r="B1907" s="3" t="s">
        <v>7380</v>
      </c>
      <c r="C1907" s="4" t="s">
        <v>7381</v>
      </c>
      <c r="D1907" s="4" t="s">
        <v>7396</v>
      </c>
      <c r="E1907" s="3" t="s">
        <v>7383</v>
      </c>
      <c r="F1907" s="11" t="s">
        <v>6880</v>
      </c>
      <c r="G1907" s="3">
        <v>501413197</v>
      </c>
      <c r="H1907" s="6"/>
      <c r="I1907" s="6" t="s">
        <v>7384</v>
      </c>
      <c r="J1907" s="10">
        <f>VLOOKUP(D1907,'[1]Lista oper. PO Norte'!$B:$L,11,0)</f>
        <v>297000</v>
      </c>
      <c r="K1907" s="10">
        <f>VLOOKUP(D1907,'[1]Lista oper. PO Norte'!$B:$N,13,0)</f>
        <v>252450</v>
      </c>
      <c r="L1907" s="4" t="s">
        <v>7385</v>
      </c>
      <c r="M1907" s="3" t="s">
        <v>1746</v>
      </c>
      <c r="N1907" s="3" t="s">
        <v>1785</v>
      </c>
    </row>
    <row r="1908" spans="1:14" ht="30" hidden="1" customHeight="1" x14ac:dyDescent="0.25">
      <c r="A1908" s="3" t="s">
        <v>7273</v>
      </c>
      <c r="B1908" s="3" t="s">
        <v>7380</v>
      </c>
      <c r="C1908" s="4" t="s">
        <v>7381</v>
      </c>
      <c r="D1908" s="4" t="s">
        <v>7397</v>
      </c>
      <c r="E1908" s="3" t="s">
        <v>7383</v>
      </c>
      <c r="F1908" s="11" t="s">
        <v>6880</v>
      </c>
      <c r="G1908" s="3">
        <v>501413197</v>
      </c>
      <c r="H1908" s="6"/>
      <c r="I1908" s="6" t="s">
        <v>7384</v>
      </c>
      <c r="J1908" s="10">
        <f>VLOOKUP(D1908,'[1]Lista oper. PO Norte'!$B:$L,11,0)</f>
        <v>445500</v>
      </c>
      <c r="K1908" s="10">
        <f>VLOOKUP(D1908,'[1]Lista oper. PO Norte'!$B:$N,13,0)</f>
        <v>378675</v>
      </c>
      <c r="L1908" s="4" t="s">
        <v>7385</v>
      </c>
      <c r="M1908" s="3" t="s">
        <v>1746</v>
      </c>
      <c r="N1908" s="3" t="s">
        <v>1785</v>
      </c>
    </row>
    <row r="1909" spans="1:14" ht="30" hidden="1" customHeight="1" x14ac:dyDescent="0.25">
      <c r="A1909" s="3" t="s">
        <v>7273</v>
      </c>
      <c r="B1909" s="3" t="s">
        <v>7380</v>
      </c>
      <c r="C1909" s="4" t="s">
        <v>7381</v>
      </c>
      <c r="D1909" s="4" t="s">
        <v>7398</v>
      </c>
      <c r="E1909" s="3" t="s">
        <v>7383</v>
      </c>
      <c r="F1909" s="11" t="s">
        <v>6880</v>
      </c>
      <c r="G1909" s="3">
        <v>501413197</v>
      </c>
      <c r="H1909" s="6"/>
      <c r="I1909" s="6" t="s">
        <v>7384</v>
      </c>
      <c r="J1909" s="10">
        <f>VLOOKUP(D1909,'[1]Lista oper. PO Norte'!$B:$L,11,0)</f>
        <v>297000</v>
      </c>
      <c r="K1909" s="10">
        <f>VLOOKUP(D1909,'[1]Lista oper. PO Norte'!$B:$N,13,0)</f>
        <v>252450</v>
      </c>
      <c r="L1909" s="4" t="s">
        <v>7385</v>
      </c>
      <c r="M1909" s="3" t="s">
        <v>1746</v>
      </c>
      <c r="N1909" s="3" t="s">
        <v>1785</v>
      </c>
    </row>
    <row r="1910" spans="1:14" ht="30" hidden="1" customHeight="1" x14ac:dyDescent="0.25">
      <c r="A1910" s="3" t="s">
        <v>7273</v>
      </c>
      <c r="B1910" s="3" t="s">
        <v>7380</v>
      </c>
      <c r="C1910" s="4" t="s">
        <v>7381</v>
      </c>
      <c r="D1910" s="4" t="s">
        <v>7399</v>
      </c>
      <c r="E1910" s="3" t="s">
        <v>7383</v>
      </c>
      <c r="F1910" s="11" t="s">
        <v>6880</v>
      </c>
      <c r="G1910" s="3">
        <v>501413197</v>
      </c>
      <c r="H1910" s="6"/>
      <c r="I1910" s="6" t="s">
        <v>7384</v>
      </c>
      <c r="J1910" s="10">
        <f>VLOOKUP(D1910,'[1]Lista oper. PO Norte'!$B:$L,11,0)</f>
        <v>297000</v>
      </c>
      <c r="K1910" s="10">
        <f>VLOOKUP(D1910,'[1]Lista oper. PO Norte'!$B:$N,13,0)</f>
        <v>252450</v>
      </c>
      <c r="L1910" s="4" t="s">
        <v>7385</v>
      </c>
      <c r="M1910" s="3" t="s">
        <v>1746</v>
      </c>
      <c r="N1910" s="3" t="s">
        <v>1785</v>
      </c>
    </row>
    <row r="1911" spans="1:14" ht="30" hidden="1" customHeight="1" x14ac:dyDescent="0.25">
      <c r="A1911" s="3" t="s">
        <v>7273</v>
      </c>
      <c r="B1911" s="3" t="s">
        <v>7380</v>
      </c>
      <c r="C1911" s="4" t="s">
        <v>7381</v>
      </c>
      <c r="D1911" s="4" t="s">
        <v>7400</v>
      </c>
      <c r="E1911" s="3" t="s">
        <v>7383</v>
      </c>
      <c r="F1911" s="11" t="s">
        <v>7023</v>
      </c>
      <c r="G1911" s="3">
        <v>502011378</v>
      </c>
      <c r="H1911" s="6"/>
      <c r="I1911" s="6" t="s">
        <v>7384</v>
      </c>
      <c r="J1911" s="10">
        <f>VLOOKUP(D1911,'[1]Lista oper. PO Norte'!$B:$L,11,0)</f>
        <v>297000</v>
      </c>
      <c r="K1911" s="10">
        <f>VLOOKUP(D1911,'[1]Lista oper. PO Norte'!$B:$N,13,0)</f>
        <v>252450</v>
      </c>
      <c r="L1911" s="4" t="s">
        <v>7385</v>
      </c>
      <c r="M1911" s="3" t="s">
        <v>1760</v>
      </c>
      <c r="N1911" s="3" t="s">
        <v>1759</v>
      </c>
    </row>
    <row r="1912" spans="1:14" ht="30" hidden="1" customHeight="1" x14ac:dyDescent="0.25">
      <c r="A1912" s="3" t="s">
        <v>7273</v>
      </c>
      <c r="B1912" s="3" t="s">
        <v>7380</v>
      </c>
      <c r="C1912" s="4" t="s">
        <v>7381</v>
      </c>
      <c r="D1912" s="4" t="s">
        <v>7401</v>
      </c>
      <c r="E1912" s="3" t="s">
        <v>7383</v>
      </c>
      <c r="F1912" s="11" t="s">
        <v>7023</v>
      </c>
      <c r="G1912" s="3">
        <v>502011378</v>
      </c>
      <c r="H1912" s="6"/>
      <c r="I1912" s="6" t="s">
        <v>7384</v>
      </c>
      <c r="J1912" s="10">
        <f>VLOOKUP(D1912,'[1]Lista oper. PO Norte'!$B:$L,11,0)</f>
        <v>445500</v>
      </c>
      <c r="K1912" s="10">
        <f>VLOOKUP(D1912,'[1]Lista oper. PO Norte'!$B:$N,13,0)</f>
        <v>378675</v>
      </c>
      <c r="L1912" s="4" t="s">
        <v>7385</v>
      </c>
      <c r="M1912" s="3" t="s">
        <v>1760</v>
      </c>
      <c r="N1912" s="3" t="s">
        <v>1759</v>
      </c>
    </row>
    <row r="1913" spans="1:14" ht="30" hidden="1" customHeight="1" x14ac:dyDescent="0.25">
      <c r="A1913" s="3" t="s">
        <v>7273</v>
      </c>
      <c r="B1913" s="3" t="s">
        <v>7380</v>
      </c>
      <c r="C1913" s="4" t="s">
        <v>7381</v>
      </c>
      <c r="D1913" s="4" t="s">
        <v>7402</v>
      </c>
      <c r="E1913" s="3" t="s">
        <v>7383</v>
      </c>
      <c r="F1913" s="11" t="s">
        <v>6880</v>
      </c>
      <c r="G1913" s="3">
        <v>501413197</v>
      </c>
      <c r="H1913" s="6"/>
      <c r="I1913" s="6" t="s">
        <v>7384</v>
      </c>
      <c r="J1913" s="10">
        <f>VLOOKUP(D1913,'[1]Lista oper. PO Norte'!$B:$L,11,0)</f>
        <v>371250</v>
      </c>
      <c r="K1913" s="10">
        <f>VLOOKUP(D1913,'[1]Lista oper. PO Norte'!$B:$N,13,0)</f>
        <v>315562.5</v>
      </c>
      <c r="L1913" s="4" t="s">
        <v>7385</v>
      </c>
      <c r="M1913" s="3" t="s">
        <v>1746</v>
      </c>
      <c r="N1913" s="3" t="s">
        <v>1785</v>
      </c>
    </row>
    <row r="1914" spans="1:14" ht="30" hidden="1" customHeight="1" x14ac:dyDescent="0.25">
      <c r="A1914" s="3" t="s">
        <v>7273</v>
      </c>
      <c r="B1914" s="3" t="s">
        <v>7380</v>
      </c>
      <c r="C1914" s="4" t="s">
        <v>7381</v>
      </c>
      <c r="D1914" s="4" t="s">
        <v>7403</v>
      </c>
      <c r="E1914" s="3" t="s">
        <v>7383</v>
      </c>
      <c r="F1914" s="11" t="s">
        <v>7023</v>
      </c>
      <c r="G1914" s="3">
        <v>502011378</v>
      </c>
      <c r="H1914" s="6"/>
      <c r="I1914" s="6" t="s">
        <v>7384</v>
      </c>
      <c r="J1914" s="10">
        <f>VLOOKUP(D1914,'[1]Lista oper. PO Norte'!$B:$L,11,0)</f>
        <v>297000</v>
      </c>
      <c r="K1914" s="10">
        <f>VLOOKUP(D1914,'[1]Lista oper. PO Norte'!$B:$N,13,0)</f>
        <v>252450</v>
      </c>
      <c r="L1914" s="4" t="s">
        <v>7385</v>
      </c>
      <c r="M1914" s="3" t="s">
        <v>1760</v>
      </c>
      <c r="N1914" s="3" t="s">
        <v>1759</v>
      </c>
    </row>
    <row r="1915" spans="1:14" ht="30" hidden="1" customHeight="1" x14ac:dyDescent="0.25">
      <c r="A1915" s="3" t="s">
        <v>7273</v>
      </c>
      <c r="B1915" s="3" t="s">
        <v>7380</v>
      </c>
      <c r="C1915" s="4" t="s">
        <v>7381</v>
      </c>
      <c r="D1915" s="4" t="s">
        <v>7404</v>
      </c>
      <c r="E1915" s="3" t="s">
        <v>7383</v>
      </c>
      <c r="F1915" s="11" t="s">
        <v>7023</v>
      </c>
      <c r="G1915" s="3">
        <v>502011378</v>
      </c>
      <c r="H1915" s="6"/>
      <c r="I1915" s="6" t="s">
        <v>7384</v>
      </c>
      <c r="J1915" s="10">
        <f>VLOOKUP(D1915,'[1]Lista oper. PO Norte'!$B:$L,11,0)</f>
        <v>371250</v>
      </c>
      <c r="K1915" s="10">
        <f>VLOOKUP(D1915,'[1]Lista oper. PO Norte'!$B:$N,13,0)</f>
        <v>315562.5</v>
      </c>
      <c r="L1915" s="4" t="s">
        <v>7385</v>
      </c>
      <c r="M1915" s="3" t="s">
        <v>1760</v>
      </c>
      <c r="N1915" s="3" t="s">
        <v>1759</v>
      </c>
    </row>
    <row r="1916" spans="1:14" ht="30" hidden="1" customHeight="1" x14ac:dyDescent="0.25">
      <c r="A1916" s="3" t="s">
        <v>7273</v>
      </c>
      <c r="B1916" s="3" t="s">
        <v>7380</v>
      </c>
      <c r="C1916" s="4" t="s">
        <v>7381</v>
      </c>
      <c r="D1916" s="4" t="s">
        <v>7405</v>
      </c>
      <c r="E1916" s="3" t="s">
        <v>7383</v>
      </c>
      <c r="F1916" s="11" t="s">
        <v>6880</v>
      </c>
      <c r="G1916" s="3">
        <v>501413197</v>
      </c>
      <c r="H1916" s="6"/>
      <c r="I1916" s="6" t="s">
        <v>7384</v>
      </c>
      <c r="J1916" s="10">
        <f>VLOOKUP(D1916,'[1]Lista oper. PO Norte'!$B:$L,11,0)</f>
        <v>148500</v>
      </c>
      <c r="K1916" s="10">
        <f>VLOOKUP(D1916,'[1]Lista oper. PO Norte'!$B:$N,13,0)</f>
        <v>126225</v>
      </c>
      <c r="L1916" s="4" t="s">
        <v>7385</v>
      </c>
      <c r="M1916" s="3" t="s">
        <v>1746</v>
      </c>
      <c r="N1916" s="3" t="s">
        <v>1785</v>
      </c>
    </row>
    <row r="1917" spans="1:14" ht="30" hidden="1" customHeight="1" x14ac:dyDescent="0.25">
      <c r="A1917" s="3" t="s">
        <v>7273</v>
      </c>
      <c r="B1917" s="3" t="s">
        <v>7380</v>
      </c>
      <c r="C1917" s="4" t="s">
        <v>7381</v>
      </c>
      <c r="D1917" s="4" t="s">
        <v>7406</v>
      </c>
      <c r="E1917" s="3" t="s">
        <v>7383</v>
      </c>
      <c r="F1917" s="11" t="s">
        <v>7048</v>
      </c>
      <c r="G1917" s="3">
        <v>501345361</v>
      </c>
      <c r="H1917" s="6"/>
      <c r="I1917" s="6" t="s">
        <v>7384</v>
      </c>
      <c r="J1917" s="10">
        <f>VLOOKUP(D1917,'[1]Lista oper. PO Norte'!$B:$L,11,0)</f>
        <v>297000</v>
      </c>
      <c r="K1917" s="10">
        <f>VLOOKUP(D1917,'[1]Lista oper. PO Norte'!$B:$N,13,0)</f>
        <v>252450</v>
      </c>
      <c r="L1917" s="4" t="s">
        <v>7385</v>
      </c>
      <c r="M1917" s="4" t="s">
        <v>2024</v>
      </c>
      <c r="N1917" s="4" t="s">
        <v>2023</v>
      </c>
    </row>
    <row r="1918" spans="1:14" ht="30" hidden="1" customHeight="1" x14ac:dyDescent="0.25">
      <c r="A1918" s="3" t="s">
        <v>7273</v>
      </c>
      <c r="B1918" s="3" t="s">
        <v>7380</v>
      </c>
      <c r="C1918" s="4" t="s">
        <v>7381</v>
      </c>
      <c r="D1918" s="4" t="s">
        <v>7407</v>
      </c>
      <c r="E1918" s="3" t="s">
        <v>7383</v>
      </c>
      <c r="F1918" s="11" t="s">
        <v>7048</v>
      </c>
      <c r="G1918" s="3">
        <v>501345361</v>
      </c>
      <c r="H1918" s="6"/>
      <c r="I1918" s="6" t="s">
        <v>7384</v>
      </c>
      <c r="J1918" s="10">
        <f>VLOOKUP(D1918,'[1]Lista oper. PO Norte'!$B:$L,11,0)</f>
        <v>445500</v>
      </c>
      <c r="K1918" s="10">
        <f>VLOOKUP(D1918,'[1]Lista oper. PO Norte'!$B:$N,13,0)</f>
        <v>378675</v>
      </c>
      <c r="L1918" s="4" t="s">
        <v>7385</v>
      </c>
      <c r="M1918" s="4" t="s">
        <v>2024</v>
      </c>
      <c r="N1918" s="4" t="s">
        <v>2023</v>
      </c>
    </row>
    <row r="1919" spans="1:14" ht="30" hidden="1" customHeight="1" x14ac:dyDescent="0.25">
      <c r="A1919" s="3" t="s">
        <v>7273</v>
      </c>
      <c r="B1919" s="3" t="s">
        <v>7380</v>
      </c>
      <c r="C1919" s="4" t="s">
        <v>7381</v>
      </c>
      <c r="D1919" s="4" t="s">
        <v>7408</v>
      </c>
      <c r="E1919" s="3" t="s">
        <v>7383</v>
      </c>
      <c r="F1919" s="11" t="s">
        <v>7023</v>
      </c>
      <c r="G1919" s="3">
        <v>502011378</v>
      </c>
      <c r="H1919" s="6"/>
      <c r="I1919" s="6" t="s">
        <v>7384</v>
      </c>
      <c r="J1919" s="10">
        <f>VLOOKUP(D1919,'[1]Lista oper. PO Norte'!$B:$L,11,0)</f>
        <v>297000</v>
      </c>
      <c r="K1919" s="10">
        <f>VLOOKUP(D1919,'[1]Lista oper. PO Norte'!$B:$N,13,0)</f>
        <v>252450</v>
      </c>
      <c r="L1919" s="4" t="s">
        <v>7385</v>
      </c>
      <c r="M1919" s="3" t="s">
        <v>1760</v>
      </c>
      <c r="N1919" s="3" t="s">
        <v>1759</v>
      </c>
    </row>
    <row r="1920" spans="1:14" ht="30" hidden="1" customHeight="1" x14ac:dyDescent="0.25">
      <c r="A1920" s="3" t="s">
        <v>7273</v>
      </c>
      <c r="B1920" s="3" t="s">
        <v>7380</v>
      </c>
      <c r="C1920" s="4" t="s">
        <v>7381</v>
      </c>
      <c r="D1920" s="4" t="s">
        <v>7409</v>
      </c>
      <c r="E1920" s="3" t="s">
        <v>7383</v>
      </c>
      <c r="F1920" s="11" t="s">
        <v>6880</v>
      </c>
      <c r="G1920" s="3">
        <v>501413197</v>
      </c>
      <c r="H1920" s="6"/>
      <c r="I1920" s="6" t="s">
        <v>7384</v>
      </c>
      <c r="J1920" s="10">
        <f>VLOOKUP(D1920,'[1]Lista oper. PO Norte'!$B:$L,11,0)</f>
        <v>371250</v>
      </c>
      <c r="K1920" s="10">
        <f>VLOOKUP(D1920,'[1]Lista oper. PO Norte'!$B:$N,13,0)</f>
        <v>315562.5</v>
      </c>
      <c r="L1920" s="4" t="s">
        <v>7385</v>
      </c>
      <c r="M1920" s="3" t="s">
        <v>1746</v>
      </c>
      <c r="N1920" s="3" t="s">
        <v>1785</v>
      </c>
    </row>
    <row r="1921" spans="1:14" ht="30" hidden="1" customHeight="1" x14ac:dyDescent="0.25">
      <c r="A1921" s="3" t="s">
        <v>7273</v>
      </c>
      <c r="B1921" s="3" t="s">
        <v>7380</v>
      </c>
      <c r="C1921" s="4" t="s">
        <v>7381</v>
      </c>
      <c r="D1921" s="4" t="s">
        <v>7410</v>
      </c>
      <c r="E1921" s="3" t="s">
        <v>7383</v>
      </c>
      <c r="F1921" s="11" t="s">
        <v>6880</v>
      </c>
      <c r="G1921" s="3">
        <v>501413197</v>
      </c>
      <c r="H1921" s="6"/>
      <c r="I1921" s="6" t="s">
        <v>7384</v>
      </c>
      <c r="J1921" s="10">
        <f>VLOOKUP(D1921,'[1]Lista oper. PO Norte'!$B:$L,11,0)</f>
        <v>222750</v>
      </c>
      <c r="K1921" s="10">
        <f>VLOOKUP(D1921,'[1]Lista oper. PO Norte'!$B:$N,13,0)</f>
        <v>189337.5</v>
      </c>
      <c r="L1921" s="4" t="s">
        <v>7385</v>
      </c>
      <c r="M1921" s="3" t="s">
        <v>1746</v>
      </c>
      <c r="N1921" s="3" t="s">
        <v>1785</v>
      </c>
    </row>
    <row r="1922" spans="1:14" ht="30" hidden="1" customHeight="1" x14ac:dyDescent="0.25">
      <c r="A1922" s="3" t="s">
        <v>7273</v>
      </c>
      <c r="B1922" s="3" t="s">
        <v>7380</v>
      </c>
      <c r="C1922" s="4" t="s">
        <v>7381</v>
      </c>
      <c r="D1922" s="4" t="s">
        <v>7411</v>
      </c>
      <c r="E1922" s="3" t="s">
        <v>7383</v>
      </c>
      <c r="F1922" s="11" t="s">
        <v>7023</v>
      </c>
      <c r="G1922" s="3">
        <v>502011378</v>
      </c>
      <c r="H1922" s="6"/>
      <c r="I1922" s="6" t="s">
        <v>7384</v>
      </c>
      <c r="J1922" s="10">
        <f>VLOOKUP(D1922,'[1]Lista oper. PO Norte'!$B:$L,11,0)</f>
        <v>371250</v>
      </c>
      <c r="K1922" s="10">
        <f>VLOOKUP(D1922,'[1]Lista oper. PO Norte'!$B:$N,13,0)</f>
        <v>315562.5</v>
      </c>
      <c r="L1922" s="4" t="s">
        <v>7385</v>
      </c>
      <c r="M1922" s="3" t="s">
        <v>1760</v>
      </c>
      <c r="N1922" s="3" t="s">
        <v>1759</v>
      </c>
    </row>
    <row r="1923" spans="1:14" ht="30" hidden="1" customHeight="1" x14ac:dyDescent="0.25">
      <c r="A1923" s="3" t="s">
        <v>7273</v>
      </c>
      <c r="B1923" s="3" t="s">
        <v>7380</v>
      </c>
      <c r="C1923" s="4" t="s">
        <v>7381</v>
      </c>
      <c r="D1923" s="4" t="s">
        <v>7412</v>
      </c>
      <c r="E1923" s="3" t="s">
        <v>7383</v>
      </c>
      <c r="F1923" s="11" t="s">
        <v>6880</v>
      </c>
      <c r="G1923" s="3">
        <v>501413197</v>
      </c>
      <c r="H1923" s="6"/>
      <c r="I1923" s="6" t="s">
        <v>7384</v>
      </c>
      <c r="J1923" s="10">
        <f>VLOOKUP(D1923,'[1]Lista oper. PO Norte'!$B:$L,11,0)</f>
        <v>222750</v>
      </c>
      <c r="K1923" s="10">
        <f>VLOOKUP(D1923,'[1]Lista oper. PO Norte'!$B:$N,13,0)</f>
        <v>189337.5</v>
      </c>
      <c r="L1923" s="4" t="s">
        <v>7385</v>
      </c>
      <c r="M1923" s="3" t="s">
        <v>1746</v>
      </c>
      <c r="N1923" s="3" t="s">
        <v>1785</v>
      </c>
    </row>
    <row r="1924" spans="1:14" ht="30" hidden="1" customHeight="1" x14ac:dyDescent="0.25">
      <c r="A1924" s="3" t="s">
        <v>7273</v>
      </c>
      <c r="B1924" s="3" t="s">
        <v>7380</v>
      </c>
      <c r="C1924" s="4" t="s">
        <v>7381</v>
      </c>
      <c r="D1924" s="4" t="s">
        <v>7413</v>
      </c>
      <c r="E1924" s="3" t="s">
        <v>7383</v>
      </c>
      <c r="F1924" s="11" t="s">
        <v>6880</v>
      </c>
      <c r="G1924" s="3">
        <v>501413197</v>
      </c>
      <c r="H1924" s="6"/>
      <c r="I1924" s="6" t="s">
        <v>7384</v>
      </c>
      <c r="J1924" s="10">
        <f>VLOOKUP(D1924,'[1]Lista oper. PO Norte'!$B:$L,11,0)</f>
        <v>371250</v>
      </c>
      <c r="K1924" s="10">
        <f>VLOOKUP(D1924,'[1]Lista oper. PO Norte'!$B:$N,13,0)</f>
        <v>315562.5</v>
      </c>
      <c r="L1924" s="4" t="s">
        <v>7385</v>
      </c>
      <c r="M1924" s="3" t="s">
        <v>1746</v>
      </c>
      <c r="N1924" s="3" t="s">
        <v>1785</v>
      </c>
    </row>
    <row r="1925" spans="1:14" ht="30" hidden="1" customHeight="1" x14ac:dyDescent="0.25">
      <c r="A1925" s="3" t="s">
        <v>7273</v>
      </c>
      <c r="B1925" s="3" t="s">
        <v>7380</v>
      </c>
      <c r="C1925" s="4" t="s">
        <v>7381</v>
      </c>
      <c r="D1925" s="4" t="s">
        <v>7414</v>
      </c>
      <c r="E1925" s="3" t="s">
        <v>7383</v>
      </c>
      <c r="F1925" s="11" t="s">
        <v>7023</v>
      </c>
      <c r="G1925" s="3">
        <v>502011378</v>
      </c>
      <c r="H1925" s="6"/>
      <c r="I1925" s="6" t="s">
        <v>7384</v>
      </c>
      <c r="J1925" s="10">
        <f>VLOOKUP(D1925,'[1]Lista oper. PO Norte'!$B:$L,11,0)</f>
        <v>371250</v>
      </c>
      <c r="K1925" s="10">
        <f>VLOOKUP(D1925,'[1]Lista oper. PO Norte'!$B:$N,13,0)</f>
        <v>315562.5</v>
      </c>
      <c r="L1925" s="4" t="s">
        <v>7385</v>
      </c>
      <c r="M1925" s="3" t="s">
        <v>1760</v>
      </c>
      <c r="N1925" s="3" t="s">
        <v>1759</v>
      </c>
    </row>
    <row r="1926" spans="1:14" ht="30" hidden="1" customHeight="1" x14ac:dyDescent="0.25">
      <c r="A1926" s="3" t="s">
        <v>7273</v>
      </c>
      <c r="B1926" s="3" t="s">
        <v>7380</v>
      </c>
      <c r="C1926" s="4" t="s">
        <v>7381</v>
      </c>
      <c r="D1926" s="4" t="s">
        <v>7415</v>
      </c>
      <c r="E1926" s="3" t="s">
        <v>7383</v>
      </c>
      <c r="F1926" s="11" t="s">
        <v>6880</v>
      </c>
      <c r="G1926" s="3">
        <v>501413197</v>
      </c>
      <c r="H1926" s="6"/>
      <c r="I1926" s="6" t="s">
        <v>7384</v>
      </c>
      <c r="J1926" s="10">
        <f>VLOOKUP(D1926,'[1]Lista oper. PO Norte'!$B:$L,11,0)</f>
        <v>445500</v>
      </c>
      <c r="K1926" s="10">
        <f>VLOOKUP(D1926,'[1]Lista oper. PO Norte'!$B:$N,13,0)</f>
        <v>378675</v>
      </c>
      <c r="L1926" s="4" t="s">
        <v>7385</v>
      </c>
      <c r="M1926" s="3" t="s">
        <v>1746</v>
      </c>
      <c r="N1926" s="3" t="s">
        <v>1785</v>
      </c>
    </row>
    <row r="1927" spans="1:14" ht="30" hidden="1" customHeight="1" x14ac:dyDescent="0.25">
      <c r="A1927" s="3" t="s">
        <v>7273</v>
      </c>
      <c r="B1927" s="3" t="s">
        <v>7380</v>
      </c>
      <c r="C1927" s="4" t="s">
        <v>7381</v>
      </c>
      <c r="D1927" s="4" t="s">
        <v>7416</v>
      </c>
      <c r="E1927" s="3" t="s">
        <v>7383</v>
      </c>
      <c r="F1927" s="11" t="s">
        <v>6880</v>
      </c>
      <c r="G1927" s="3">
        <v>501413197</v>
      </c>
      <c r="H1927" s="6"/>
      <c r="I1927" s="6" t="s">
        <v>7384</v>
      </c>
      <c r="J1927" s="10">
        <f>VLOOKUP(D1927,'[1]Lista oper. PO Norte'!$B:$L,11,0)</f>
        <v>297000</v>
      </c>
      <c r="K1927" s="10">
        <f>VLOOKUP(D1927,'[1]Lista oper. PO Norte'!$B:$N,13,0)</f>
        <v>252450</v>
      </c>
      <c r="L1927" s="4" t="s">
        <v>7385</v>
      </c>
      <c r="M1927" s="3" t="s">
        <v>1746</v>
      </c>
      <c r="N1927" s="3" t="s">
        <v>1785</v>
      </c>
    </row>
    <row r="1928" spans="1:14" ht="30" hidden="1" customHeight="1" x14ac:dyDescent="0.25">
      <c r="A1928" s="3" t="s">
        <v>7273</v>
      </c>
      <c r="B1928" s="3" t="s">
        <v>7380</v>
      </c>
      <c r="C1928" s="4" t="s">
        <v>7381</v>
      </c>
      <c r="D1928" s="4" t="s">
        <v>7417</v>
      </c>
      <c r="E1928" s="3" t="s">
        <v>7383</v>
      </c>
      <c r="F1928" s="11" t="s">
        <v>6880</v>
      </c>
      <c r="G1928" s="3">
        <v>501413197</v>
      </c>
      <c r="H1928" s="6"/>
      <c r="I1928" s="6" t="s">
        <v>7384</v>
      </c>
      <c r="J1928" s="10">
        <f>VLOOKUP(D1928,'[1]Lista oper. PO Norte'!$B:$L,11,0)</f>
        <v>297000</v>
      </c>
      <c r="K1928" s="10">
        <f>VLOOKUP(D1928,'[1]Lista oper. PO Norte'!$B:$N,13,0)</f>
        <v>252450</v>
      </c>
      <c r="L1928" s="4" t="s">
        <v>7385</v>
      </c>
      <c r="M1928" s="3" t="s">
        <v>1746</v>
      </c>
      <c r="N1928" s="3" t="s">
        <v>1785</v>
      </c>
    </row>
    <row r="1929" spans="1:14" ht="30" hidden="1" customHeight="1" x14ac:dyDescent="0.25">
      <c r="A1929" s="3" t="s">
        <v>7273</v>
      </c>
      <c r="B1929" s="3" t="s">
        <v>7380</v>
      </c>
      <c r="C1929" s="4" t="s">
        <v>7381</v>
      </c>
      <c r="D1929" s="4" t="s">
        <v>7418</v>
      </c>
      <c r="E1929" s="3" t="s">
        <v>7383</v>
      </c>
      <c r="F1929" s="11" t="s">
        <v>6880</v>
      </c>
      <c r="G1929" s="3">
        <v>501413197</v>
      </c>
      <c r="H1929" s="6"/>
      <c r="I1929" s="6" t="s">
        <v>7384</v>
      </c>
      <c r="J1929" s="10">
        <f>VLOOKUP(D1929,'[1]Lista oper. PO Norte'!$B:$L,11,0)</f>
        <v>297000</v>
      </c>
      <c r="K1929" s="10">
        <f>VLOOKUP(D1929,'[1]Lista oper. PO Norte'!$B:$N,13,0)</f>
        <v>252450</v>
      </c>
      <c r="L1929" s="4" t="s">
        <v>7385</v>
      </c>
      <c r="M1929" s="3" t="s">
        <v>1746</v>
      </c>
      <c r="N1929" s="3" t="s">
        <v>1785</v>
      </c>
    </row>
    <row r="1930" spans="1:14" ht="30" hidden="1" customHeight="1" x14ac:dyDescent="0.25">
      <c r="A1930" s="3" t="s">
        <v>7273</v>
      </c>
      <c r="B1930" s="3" t="s">
        <v>7380</v>
      </c>
      <c r="C1930" s="4" t="s">
        <v>7381</v>
      </c>
      <c r="D1930" s="4" t="s">
        <v>7419</v>
      </c>
      <c r="E1930" s="3" t="s">
        <v>7383</v>
      </c>
      <c r="F1930" s="11" t="s">
        <v>7023</v>
      </c>
      <c r="G1930" s="3">
        <v>502011378</v>
      </c>
      <c r="H1930" s="6"/>
      <c r="I1930" s="6" t="s">
        <v>7384</v>
      </c>
      <c r="J1930" s="10">
        <f>VLOOKUP(D1930,'[1]Lista oper. PO Norte'!$B:$L,11,0)</f>
        <v>371250</v>
      </c>
      <c r="K1930" s="10">
        <f>VLOOKUP(D1930,'[1]Lista oper. PO Norte'!$B:$N,13,0)</f>
        <v>315562.5</v>
      </c>
      <c r="L1930" s="4" t="s">
        <v>7385</v>
      </c>
      <c r="M1930" s="3" t="s">
        <v>1760</v>
      </c>
      <c r="N1930" s="3" t="s">
        <v>1759</v>
      </c>
    </row>
    <row r="1931" spans="1:14" ht="30" hidden="1" customHeight="1" x14ac:dyDescent="0.25">
      <c r="A1931" s="3" t="s">
        <v>7273</v>
      </c>
      <c r="B1931" s="3" t="s">
        <v>7380</v>
      </c>
      <c r="C1931" s="4" t="s">
        <v>7381</v>
      </c>
      <c r="D1931" s="4" t="s">
        <v>7420</v>
      </c>
      <c r="E1931" s="3" t="s">
        <v>7383</v>
      </c>
      <c r="F1931" s="11" t="s">
        <v>7023</v>
      </c>
      <c r="G1931" s="3">
        <v>502011378</v>
      </c>
      <c r="H1931" s="6"/>
      <c r="I1931" s="6" t="s">
        <v>7384</v>
      </c>
      <c r="J1931" s="10">
        <f>VLOOKUP(D1931,'[1]Lista oper. PO Norte'!$B:$L,11,0)</f>
        <v>297000</v>
      </c>
      <c r="K1931" s="10">
        <f>VLOOKUP(D1931,'[1]Lista oper. PO Norte'!$B:$N,13,0)</f>
        <v>252450</v>
      </c>
      <c r="L1931" s="4" t="s">
        <v>7385</v>
      </c>
      <c r="M1931" s="3" t="s">
        <v>1760</v>
      </c>
      <c r="N1931" s="3" t="s">
        <v>1759</v>
      </c>
    </row>
    <row r="1932" spans="1:14" ht="30" hidden="1" customHeight="1" x14ac:dyDescent="0.25">
      <c r="A1932" s="3" t="s">
        <v>7273</v>
      </c>
      <c r="B1932" s="3" t="s">
        <v>7380</v>
      </c>
      <c r="C1932" s="4" t="s">
        <v>7381</v>
      </c>
      <c r="D1932" s="4" t="s">
        <v>7421</v>
      </c>
      <c r="E1932" s="3" t="s">
        <v>7383</v>
      </c>
      <c r="F1932" s="11" t="s">
        <v>7048</v>
      </c>
      <c r="G1932" s="3">
        <v>501345361</v>
      </c>
      <c r="H1932" s="6"/>
      <c r="I1932" s="6" t="s">
        <v>7384</v>
      </c>
      <c r="J1932" s="10">
        <f>VLOOKUP(D1932,'[1]Lista oper. PO Norte'!$B:$L,11,0)</f>
        <v>445500</v>
      </c>
      <c r="K1932" s="10">
        <f>VLOOKUP(D1932,'[1]Lista oper. PO Norte'!$B:$N,13,0)</f>
        <v>378675</v>
      </c>
      <c r="L1932" s="4" t="s">
        <v>7385</v>
      </c>
      <c r="M1932" s="4" t="s">
        <v>2024</v>
      </c>
      <c r="N1932" s="4" t="s">
        <v>2023</v>
      </c>
    </row>
    <row r="1933" spans="1:14" ht="30" hidden="1" customHeight="1" x14ac:dyDescent="0.25">
      <c r="A1933" s="3" t="s">
        <v>7273</v>
      </c>
      <c r="B1933" s="3" t="s">
        <v>7380</v>
      </c>
      <c r="C1933" s="4" t="s">
        <v>7381</v>
      </c>
      <c r="D1933" s="4" t="s">
        <v>7422</v>
      </c>
      <c r="E1933" s="3" t="s">
        <v>7383</v>
      </c>
      <c r="F1933" s="11" t="s">
        <v>7023</v>
      </c>
      <c r="G1933" s="3">
        <v>502011378</v>
      </c>
      <c r="H1933" s="6"/>
      <c r="I1933" s="6" t="s">
        <v>7384</v>
      </c>
      <c r="J1933" s="10">
        <f>VLOOKUP(D1933,'[1]Lista oper. PO Norte'!$B:$L,11,0)</f>
        <v>297000</v>
      </c>
      <c r="K1933" s="10">
        <f>VLOOKUP(D1933,'[1]Lista oper. PO Norte'!$B:$N,13,0)</f>
        <v>252450</v>
      </c>
      <c r="L1933" s="4" t="s">
        <v>7385</v>
      </c>
      <c r="M1933" s="3" t="s">
        <v>1760</v>
      </c>
      <c r="N1933" s="3" t="s">
        <v>1759</v>
      </c>
    </row>
    <row r="1934" spans="1:14" ht="30" hidden="1" customHeight="1" x14ac:dyDescent="0.25">
      <c r="A1934" s="3" t="s">
        <v>7273</v>
      </c>
      <c r="B1934" s="3" t="s">
        <v>7380</v>
      </c>
      <c r="C1934" s="4" t="s">
        <v>7381</v>
      </c>
      <c r="D1934" s="4" t="s">
        <v>7423</v>
      </c>
      <c r="E1934" s="3" t="s">
        <v>7383</v>
      </c>
      <c r="F1934" s="11" t="s">
        <v>6880</v>
      </c>
      <c r="G1934" s="3">
        <v>501413197</v>
      </c>
      <c r="H1934" s="6"/>
      <c r="I1934" s="6" t="s">
        <v>7384</v>
      </c>
      <c r="J1934" s="10">
        <f>VLOOKUP(D1934,'[1]Lista oper. PO Norte'!$B:$L,11,0)</f>
        <v>222750</v>
      </c>
      <c r="K1934" s="10">
        <f>VLOOKUP(D1934,'[1]Lista oper. PO Norte'!$B:$N,13,0)</f>
        <v>189337.5</v>
      </c>
      <c r="L1934" s="4" t="s">
        <v>7385</v>
      </c>
      <c r="M1934" s="3" t="s">
        <v>1746</v>
      </c>
      <c r="N1934" s="3" t="s">
        <v>1785</v>
      </c>
    </row>
    <row r="1935" spans="1:14" ht="30" hidden="1" customHeight="1" x14ac:dyDescent="0.25">
      <c r="A1935" s="3" t="s">
        <v>7273</v>
      </c>
      <c r="B1935" s="3" t="s">
        <v>7380</v>
      </c>
      <c r="C1935" s="4" t="s">
        <v>7381</v>
      </c>
      <c r="D1935" s="4" t="s">
        <v>7424</v>
      </c>
      <c r="E1935" s="3" t="s">
        <v>7383</v>
      </c>
      <c r="F1935" s="11" t="s">
        <v>7023</v>
      </c>
      <c r="G1935" s="3">
        <v>502011378</v>
      </c>
      <c r="H1935" s="6"/>
      <c r="I1935" s="6" t="s">
        <v>7384</v>
      </c>
      <c r="J1935" s="10">
        <f>VLOOKUP(D1935,'[1]Lista oper. PO Norte'!$B:$L,11,0)</f>
        <v>371250</v>
      </c>
      <c r="K1935" s="10">
        <f>VLOOKUP(D1935,'[1]Lista oper. PO Norte'!$B:$N,13,0)</f>
        <v>315562.5</v>
      </c>
      <c r="L1935" s="4" t="s">
        <v>7385</v>
      </c>
      <c r="M1935" s="3" t="s">
        <v>1760</v>
      </c>
      <c r="N1935" s="3" t="s">
        <v>1759</v>
      </c>
    </row>
    <row r="1936" spans="1:14" ht="30" hidden="1" customHeight="1" x14ac:dyDescent="0.25">
      <c r="A1936" s="3" t="s">
        <v>7273</v>
      </c>
      <c r="B1936" s="3" t="s">
        <v>7380</v>
      </c>
      <c r="C1936" s="4" t="s">
        <v>7381</v>
      </c>
      <c r="D1936" s="4" t="s">
        <v>7425</v>
      </c>
      <c r="E1936" s="3" t="s">
        <v>7383</v>
      </c>
      <c r="F1936" s="11" t="s">
        <v>6880</v>
      </c>
      <c r="G1936" s="3">
        <v>501413197</v>
      </c>
      <c r="H1936" s="6"/>
      <c r="I1936" s="6" t="s">
        <v>7384</v>
      </c>
      <c r="J1936" s="10">
        <f>VLOOKUP(D1936,'[1]Lista oper. PO Norte'!$B:$L,11,0)</f>
        <v>371250</v>
      </c>
      <c r="K1936" s="10">
        <f>VLOOKUP(D1936,'[1]Lista oper. PO Norte'!$B:$N,13,0)</f>
        <v>315562.5</v>
      </c>
      <c r="L1936" s="4" t="s">
        <v>7385</v>
      </c>
      <c r="M1936" s="3" t="s">
        <v>1746</v>
      </c>
      <c r="N1936" s="3" t="s">
        <v>1785</v>
      </c>
    </row>
    <row r="1937" spans="1:14" ht="30" hidden="1" customHeight="1" x14ac:dyDescent="0.25">
      <c r="A1937" s="3" t="s">
        <v>7273</v>
      </c>
      <c r="B1937" s="3" t="s">
        <v>7380</v>
      </c>
      <c r="C1937" s="4" t="s">
        <v>7381</v>
      </c>
      <c r="D1937" s="4" t="s">
        <v>7426</v>
      </c>
      <c r="E1937" s="3" t="s">
        <v>7383</v>
      </c>
      <c r="F1937" s="11" t="s">
        <v>6880</v>
      </c>
      <c r="G1937" s="3">
        <v>501413197</v>
      </c>
      <c r="H1937" s="6"/>
      <c r="I1937" s="6" t="s">
        <v>7384</v>
      </c>
      <c r="J1937" s="10">
        <f>VLOOKUP(D1937,'[1]Lista oper. PO Norte'!$B:$L,11,0)</f>
        <v>297000</v>
      </c>
      <c r="K1937" s="10">
        <f>VLOOKUP(D1937,'[1]Lista oper. PO Norte'!$B:$N,13,0)</f>
        <v>252450</v>
      </c>
      <c r="L1937" s="4" t="s">
        <v>7385</v>
      </c>
      <c r="M1937" s="3" t="s">
        <v>1746</v>
      </c>
      <c r="N1937" s="3" t="s">
        <v>1785</v>
      </c>
    </row>
    <row r="1938" spans="1:14" ht="30" hidden="1" customHeight="1" x14ac:dyDescent="0.25">
      <c r="A1938" s="3" t="s">
        <v>7273</v>
      </c>
      <c r="B1938" s="3" t="s">
        <v>7274</v>
      </c>
      <c r="C1938" s="3" t="s">
        <v>7275</v>
      </c>
      <c r="D1938" s="3" t="s">
        <v>7276</v>
      </c>
      <c r="E1938" s="4" t="s">
        <v>7277</v>
      </c>
      <c r="F1938" s="5" t="s">
        <v>7278</v>
      </c>
      <c r="G1938" s="3">
        <v>505584760</v>
      </c>
      <c r="H1938" s="3"/>
      <c r="I1938" s="9" t="s">
        <v>7279</v>
      </c>
      <c r="J1938" s="10">
        <f>VLOOKUP(D1938,'[1]Lista oper. PO Norte'!$B:$L,11,0)</f>
        <v>125000</v>
      </c>
      <c r="K1938" s="10">
        <f>VLOOKUP(D1938,'[1]Lista oper. PO Norte'!$B:$N,13,0)</f>
        <v>106250</v>
      </c>
      <c r="L1938" s="8" t="s">
        <v>1743</v>
      </c>
      <c r="M1938" s="4" t="s">
        <v>1760</v>
      </c>
      <c r="N1938" s="4" t="s">
        <v>2169</v>
      </c>
    </row>
    <row r="1939" spans="1:14" ht="30" hidden="1" customHeight="1" x14ac:dyDescent="0.25">
      <c r="A1939" s="3" t="s">
        <v>7273</v>
      </c>
      <c r="B1939" s="3" t="s">
        <v>7274</v>
      </c>
      <c r="C1939" s="3" t="s">
        <v>7275</v>
      </c>
      <c r="D1939" s="3" t="s">
        <v>7280</v>
      </c>
      <c r="E1939" s="4" t="s">
        <v>7277</v>
      </c>
      <c r="F1939" s="5" t="s">
        <v>7278</v>
      </c>
      <c r="G1939" s="3">
        <v>505584760</v>
      </c>
      <c r="H1939" s="3"/>
      <c r="I1939" s="9" t="s">
        <v>7281</v>
      </c>
      <c r="J1939" s="10">
        <f>VLOOKUP(D1939,'[1]Lista oper. PO Norte'!$B:$L,11,0)</f>
        <v>637500</v>
      </c>
      <c r="K1939" s="10">
        <f>VLOOKUP(D1939,'[1]Lista oper. PO Norte'!$B:$N,13,0)</f>
        <v>541875</v>
      </c>
      <c r="L1939" s="8" t="s">
        <v>1743</v>
      </c>
      <c r="M1939" s="4" t="s">
        <v>1760</v>
      </c>
      <c r="N1939" s="4" t="s">
        <v>2169</v>
      </c>
    </row>
    <row r="1940" spans="1:14" ht="30" hidden="1" customHeight="1" x14ac:dyDescent="0.25">
      <c r="A1940" s="3" t="s">
        <v>7273</v>
      </c>
      <c r="B1940" s="3" t="s">
        <v>7274</v>
      </c>
      <c r="C1940" s="3" t="s">
        <v>7275</v>
      </c>
      <c r="D1940" s="3" t="s">
        <v>7282</v>
      </c>
      <c r="E1940" s="4" t="s">
        <v>7277</v>
      </c>
      <c r="F1940" s="5" t="s">
        <v>7152</v>
      </c>
      <c r="G1940" s="3">
        <v>506848957</v>
      </c>
      <c r="H1940" s="3"/>
      <c r="I1940" s="9" t="s">
        <v>7283</v>
      </c>
      <c r="J1940" s="10">
        <f>VLOOKUP(D1940,'[1]Lista oper. PO Norte'!$B:$L,11,0)</f>
        <v>235294</v>
      </c>
      <c r="K1940" s="10">
        <f>VLOOKUP(D1940,'[1]Lista oper. PO Norte'!$B:$N,13,0)</f>
        <v>200000</v>
      </c>
      <c r="L1940" s="8" t="s">
        <v>1743</v>
      </c>
      <c r="M1940" s="4" t="s">
        <v>1746</v>
      </c>
      <c r="N1940" s="4" t="s">
        <v>1842</v>
      </c>
    </row>
    <row r="1941" spans="1:14" ht="30" hidden="1" customHeight="1" x14ac:dyDescent="0.25">
      <c r="A1941" s="3" t="s">
        <v>7273</v>
      </c>
      <c r="B1941" s="3" t="s">
        <v>7274</v>
      </c>
      <c r="C1941" s="3" t="s">
        <v>7275</v>
      </c>
      <c r="D1941" s="3" t="s">
        <v>7284</v>
      </c>
      <c r="E1941" s="4" t="s">
        <v>7277</v>
      </c>
      <c r="F1941" s="5" t="s">
        <v>6883</v>
      </c>
      <c r="G1941" s="3">
        <v>506663264</v>
      </c>
      <c r="H1941" s="3"/>
      <c r="I1941" s="9" t="s">
        <v>7285</v>
      </c>
      <c r="J1941" s="10">
        <f>VLOOKUP(D1941,'[1]Lista oper. PO Norte'!$B:$L,11,0)</f>
        <v>209205.44</v>
      </c>
      <c r="K1941" s="10">
        <f>VLOOKUP(D1941,'[1]Lista oper. PO Norte'!$B:$N,13,0)</f>
        <v>177824.62</v>
      </c>
      <c r="L1941" s="8" t="s">
        <v>1743</v>
      </c>
      <c r="M1941" s="4" t="s">
        <v>1752</v>
      </c>
      <c r="N1941" s="4" t="s">
        <v>2013</v>
      </c>
    </row>
    <row r="1942" spans="1:14" ht="30" hidden="1" customHeight="1" x14ac:dyDescent="0.25">
      <c r="A1942" s="3" t="s">
        <v>7273</v>
      </c>
      <c r="B1942" s="3" t="s">
        <v>7274</v>
      </c>
      <c r="C1942" s="3" t="s">
        <v>7275</v>
      </c>
      <c r="D1942" s="3" t="s">
        <v>7286</v>
      </c>
      <c r="E1942" s="4" t="s">
        <v>7277</v>
      </c>
      <c r="F1942" s="5" t="s">
        <v>7155</v>
      </c>
      <c r="G1942" s="3">
        <v>501306870</v>
      </c>
      <c r="H1942" s="3"/>
      <c r="I1942" s="9" t="s">
        <v>7287</v>
      </c>
      <c r="J1942" s="10">
        <f>VLOOKUP(D1942,'[1]Lista oper. PO Norte'!$B:$L,11,0)</f>
        <v>400000</v>
      </c>
      <c r="K1942" s="10">
        <f>VLOOKUP(D1942,'[1]Lista oper. PO Norte'!$B:$N,13,0)</f>
        <v>340000</v>
      </c>
      <c r="L1942" s="8" t="s">
        <v>1743</v>
      </c>
      <c r="M1942" s="4" t="s">
        <v>1746</v>
      </c>
      <c r="N1942" s="4" t="s">
        <v>2008</v>
      </c>
    </row>
    <row r="1943" spans="1:14" ht="30" hidden="1" customHeight="1" x14ac:dyDescent="0.25">
      <c r="A1943" s="3" t="s">
        <v>7273</v>
      </c>
      <c r="B1943" s="3" t="s">
        <v>7274</v>
      </c>
      <c r="C1943" s="3" t="s">
        <v>7275</v>
      </c>
      <c r="D1943" s="3" t="s">
        <v>7288</v>
      </c>
      <c r="E1943" s="4" t="s">
        <v>7277</v>
      </c>
      <c r="F1943" s="5" t="s">
        <v>6883</v>
      </c>
      <c r="G1943" s="3">
        <v>506663264</v>
      </c>
      <c r="H1943" s="3"/>
      <c r="I1943" s="9" t="s">
        <v>7289</v>
      </c>
      <c r="J1943" s="10">
        <f>VLOOKUP(D1943,'[1]Lista oper. PO Norte'!$B:$L,11,0)</f>
        <v>257331.11</v>
      </c>
      <c r="K1943" s="10">
        <f>VLOOKUP(D1943,'[1]Lista oper. PO Norte'!$B:$N,13,0)</f>
        <v>218731.44</v>
      </c>
      <c r="L1943" s="8" t="s">
        <v>1743</v>
      </c>
      <c r="M1943" s="4" t="s">
        <v>1752</v>
      </c>
      <c r="N1943" s="4" t="s">
        <v>2013</v>
      </c>
    </row>
    <row r="1944" spans="1:14" ht="30" hidden="1" customHeight="1" x14ac:dyDescent="0.25">
      <c r="A1944" s="3" t="s">
        <v>7273</v>
      </c>
      <c r="B1944" s="3" t="s">
        <v>7274</v>
      </c>
      <c r="C1944" s="3" t="s">
        <v>7275</v>
      </c>
      <c r="D1944" s="3" t="s">
        <v>7290</v>
      </c>
      <c r="E1944" s="4" t="s">
        <v>7277</v>
      </c>
      <c r="F1944" s="5" t="s">
        <v>7291</v>
      </c>
      <c r="G1944" s="3">
        <v>505948605</v>
      </c>
      <c r="H1944" s="3"/>
      <c r="I1944" s="9" t="s">
        <v>7292</v>
      </c>
      <c r="J1944" s="10">
        <f>VLOOKUP(D1944,'[1]Lista oper. PO Norte'!$B:$L,11,0)</f>
        <v>5882352.9400000004</v>
      </c>
      <c r="K1944" s="10">
        <f>VLOOKUP(D1944,'[1]Lista oper. PO Norte'!$B:$N,13,0)</f>
        <v>5000000</v>
      </c>
      <c r="L1944" s="8" t="s">
        <v>1743</v>
      </c>
      <c r="M1944" s="4" t="s">
        <v>1752</v>
      </c>
      <c r="N1944" s="4" t="s">
        <v>1965</v>
      </c>
    </row>
    <row r="1945" spans="1:14" ht="30" hidden="1" customHeight="1" x14ac:dyDescent="0.25">
      <c r="A1945" s="3" t="s">
        <v>7273</v>
      </c>
      <c r="B1945" s="3" t="s">
        <v>7274</v>
      </c>
      <c r="C1945" s="3" t="s">
        <v>7275</v>
      </c>
      <c r="D1945" s="3" t="s">
        <v>7293</v>
      </c>
      <c r="E1945" s="4" t="s">
        <v>7277</v>
      </c>
      <c r="F1945" s="5" t="s">
        <v>7294</v>
      </c>
      <c r="G1945" s="3">
        <v>506808122</v>
      </c>
      <c r="H1945" s="3"/>
      <c r="I1945" s="9" t="s">
        <v>7295</v>
      </c>
      <c r="J1945" s="10">
        <f>VLOOKUP(D1945,'[1]Lista oper. PO Norte'!$B:$L,11,0)</f>
        <v>400000</v>
      </c>
      <c r="K1945" s="10">
        <f>VLOOKUP(D1945,'[1]Lista oper. PO Norte'!$B:$N,13,0)</f>
        <v>340000</v>
      </c>
      <c r="L1945" s="8" t="s">
        <v>1743</v>
      </c>
      <c r="M1945" s="4" t="s">
        <v>1746</v>
      </c>
      <c r="N1945" s="4" t="s">
        <v>2130</v>
      </c>
    </row>
    <row r="1946" spans="1:14" ht="30" customHeight="1" x14ac:dyDescent="0.25">
      <c r="A1946" s="3" t="s">
        <v>7273</v>
      </c>
      <c r="B1946" s="3" t="s">
        <v>7274</v>
      </c>
      <c r="C1946" s="3" t="s">
        <v>7275</v>
      </c>
      <c r="D1946" s="3" t="s">
        <v>7296</v>
      </c>
      <c r="E1946" s="4" t="s">
        <v>7277</v>
      </c>
      <c r="F1946" s="5" t="s">
        <v>6941</v>
      </c>
      <c r="G1946" s="3">
        <v>505211696</v>
      </c>
      <c r="H1946" s="3"/>
      <c r="I1946" s="9" t="s">
        <v>7297</v>
      </c>
      <c r="J1946" s="10">
        <f>VLOOKUP(D1946,'[1]Lista oper. PO Norte'!$B:$L,11,0)</f>
        <v>54787.839999999997</v>
      </c>
      <c r="K1946" s="10">
        <f>VLOOKUP(D1946,'[1]Lista oper. PO Norte'!$B:$N,13,0)</f>
        <v>46569.66</v>
      </c>
      <c r="L1946" s="8" t="s">
        <v>1743</v>
      </c>
      <c r="M1946" s="4" t="s">
        <v>1776</v>
      </c>
      <c r="N1946" s="4" t="s">
        <v>4669</v>
      </c>
    </row>
    <row r="1947" spans="1:14" ht="30" hidden="1" customHeight="1" x14ac:dyDescent="0.25">
      <c r="A1947" s="3" t="s">
        <v>7273</v>
      </c>
      <c r="B1947" s="3" t="s">
        <v>7274</v>
      </c>
      <c r="C1947" s="3" t="s">
        <v>7275</v>
      </c>
      <c r="D1947" s="3" t="s">
        <v>7298</v>
      </c>
      <c r="E1947" s="4" t="s">
        <v>7277</v>
      </c>
      <c r="F1947" s="5" t="s">
        <v>7299</v>
      </c>
      <c r="G1947" s="3">
        <v>506696464</v>
      </c>
      <c r="H1947" s="3"/>
      <c r="I1947" s="9" t="s">
        <v>7300</v>
      </c>
      <c r="J1947" s="10">
        <f>VLOOKUP(D1947,'[1]Lista oper. PO Norte'!$B:$L,11,0)</f>
        <v>500000</v>
      </c>
      <c r="K1947" s="10">
        <f>VLOOKUP(D1947,'[1]Lista oper. PO Norte'!$B:$N,13,0)</f>
        <v>425000</v>
      </c>
      <c r="L1947" s="8" t="s">
        <v>1743</v>
      </c>
      <c r="M1947" s="4" t="s">
        <v>1999</v>
      </c>
      <c r="N1947" s="4" t="s">
        <v>7301</v>
      </c>
    </row>
    <row r="1948" spans="1:14" ht="30" hidden="1" customHeight="1" x14ac:dyDescent="0.25">
      <c r="A1948" s="3" t="s">
        <v>7273</v>
      </c>
      <c r="B1948" s="3" t="s">
        <v>7274</v>
      </c>
      <c r="C1948" s="3" t="s">
        <v>7275</v>
      </c>
      <c r="D1948" s="3" t="s">
        <v>7302</v>
      </c>
      <c r="E1948" s="4" t="s">
        <v>7277</v>
      </c>
      <c r="F1948" s="5" t="s">
        <v>7299</v>
      </c>
      <c r="G1948" s="3">
        <v>506696464</v>
      </c>
      <c r="H1948" s="3"/>
      <c r="I1948" s="9" t="s">
        <v>7303</v>
      </c>
      <c r="J1948" s="10">
        <f>VLOOKUP(D1948,'[1]Lista oper. PO Norte'!$B:$L,11,0)</f>
        <v>1366665</v>
      </c>
      <c r="K1948" s="10">
        <f>VLOOKUP(D1948,'[1]Lista oper. PO Norte'!$B:$N,13,0)</f>
        <v>1161665.25</v>
      </c>
      <c r="L1948" s="8" t="s">
        <v>1743</v>
      </c>
      <c r="M1948" s="4" t="s">
        <v>1999</v>
      </c>
      <c r="N1948" s="4" t="s">
        <v>7301</v>
      </c>
    </row>
    <row r="1949" spans="1:14" ht="30" hidden="1" customHeight="1" x14ac:dyDescent="0.25">
      <c r="A1949" s="3" t="s">
        <v>7273</v>
      </c>
      <c r="B1949" s="3" t="s">
        <v>7274</v>
      </c>
      <c r="C1949" s="3" t="s">
        <v>7275</v>
      </c>
      <c r="D1949" s="3" t="s">
        <v>7304</v>
      </c>
      <c r="E1949" s="4" t="s">
        <v>7277</v>
      </c>
      <c r="F1949" s="5" t="s">
        <v>7305</v>
      </c>
      <c r="G1949" s="3">
        <v>506901173</v>
      </c>
      <c r="H1949" s="3"/>
      <c r="I1949" s="9" t="s">
        <v>7306</v>
      </c>
      <c r="J1949" s="10">
        <f>VLOOKUP(D1949,'[1]Lista oper. PO Norte'!$B:$L,11,0)</f>
        <v>680000</v>
      </c>
      <c r="K1949" s="10">
        <f>VLOOKUP(D1949,'[1]Lista oper. PO Norte'!$B:$N,13,0)</f>
        <v>578000</v>
      </c>
      <c r="L1949" s="8" t="s">
        <v>1743</v>
      </c>
      <c r="M1949" s="4" t="s">
        <v>1760</v>
      </c>
      <c r="N1949" s="4" t="s">
        <v>1759</v>
      </c>
    </row>
    <row r="1950" spans="1:14" ht="30" hidden="1" customHeight="1" x14ac:dyDescent="0.25">
      <c r="A1950" s="3" t="s">
        <v>7273</v>
      </c>
      <c r="B1950" s="3" t="s">
        <v>7274</v>
      </c>
      <c r="C1950" s="3" t="s">
        <v>7275</v>
      </c>
      <c r="D1950" s="3" t="s">
        <v>7307</v>
      </c>
      <c r="E1950" s="4" t="s">
        <v>7277</v>
      </c>
      <c r="F1950" s="5" t="s">
        <v>7305</v>
      </c>
      <c r="G1950" s="3">
        <v>506901173</v>
      </c>
      <c r="H1950" s="3"/>
      <c r="I1950" s="9" t="s">
        <v>7308</v>
      </c>
      <c r="J1950" s="10">
        <f>VLOOKUP(D1950,'[1]Lista oper. PO Norte'!$B:$L,11,0)</f>
        <v>807500</v>
      </c>
      <c r="K1950" s="10">
        <f>VLOOKUP(D1950,'[1]Lista oper. PO Norte'!$B:$N,13,0)</f>
        <v>686375</v>
      </c>
      <c r="L1950" s="8" t="s">
        <v>1743</v>
      </c>
      <c r="M1950" s="4" t="s">
        <v>1760</v>
      </c>
      <c r="N1950" s="4" t="s">
        <v>1759</v>
      </c>
    </row>
    <row r="1951" spans="1:14" ht="30" hidden="1" customHeight="1" x14ac:dyDescent="0.25">
      <c r="A1951" s="3" t="s">
        <v>7273</v>
      </c>
      <c r="B1951" s="3" t="s">
        <v>7274</v>
      </c>
      <c r="C1951" s="3" t="s">
        <v>7275</v>
      </c>
      <c r="D1951" s="3" t="s">
        <v>7309</v>
      </c>
      <c r="E1951" s="4" t="s">
        <v>7277</v>
      </c>
      <c r="F1951" s="5" t="s">
        <v>7310</v>
      </c>
      <c r="G1951" s="3">
        <v>506735524</v>
      </c>
      <c r="H1951" s="3"/>
      <c r="I1951" s="9" t="s">
        <v>7311</v>
      </c>
      <c r="J1951" s="10">
        <f>VLOOKUP(D1951,'[1]Lista oper. PO Norte'!$B:$L,11,0)</f>
        <v>300000</v>
      </c>
      <c r="K1951" s="10">
        <f>VLOOKUP(D1951,'[1]Lista oper. PO Norte'!$B:$N,13,0)</f>
        <v>255000</v>
      </c>
      <c r="L1951" s="8" t="s">
        <v>1743</v>
      </c>
      <c r="M1951" s="4" t="s">
        <v>1746</v>
      </c>
      <c r="N1951" s="4" t="s">
        <v>2473</v>
      </c>
    </row>
    <row r="1952" spans="1:14" ht="30" customHeight="1" x14ac:dyDescent="0.25">
      <c r="A1952" s="3" t="s">
        <v>7273</v>
      </c>
      <c r="B1952" s="3" t="s">
        <v>7274</v>
      </c>
      <c r="C1952" s="3" t="s">
        <v>7275</v>
      </c>
      <c r="D1952" s="3" t="s">
        <v>7312</v>
      </c>
      <c r="E1952" s="4" t="s">
        <v>7277</v>
      </c>
      <c r="F1952" s="5" t="s">
        <v>6844</v>
      </c>
      <c r="G1952" s="3">
        <v>506632938</v>
      </c>
      <c r="H1952" s="3"/>
      <c r="I1952" s="9" t="s">
        <v>7313</v>
      </c>
      <c r="J1952" s="10">
        <f>VLOOKUP(D1952,'[1]Lista oper. PO Norte'!$B:$L,11,0)</f>
        <v>2081250</v>
      </c>
      <c r="K1952" s="10">
        <f>VLOOKUP(D1952,'[1]Lista oper. PO Norte'!$B:$N,13,0)</f>
        <v>1769062.5</v>
      </c>
      <c r="L1952" s="8" t="s">
        <v>1743</v>
      </c>
      <c r="M1952" s="4" t="s">
        <v>1776</v>
      </c>
      <c r="N1952" s="4" t="s">
        <v>2400</v>
      </c>
    </row>
    <row r="1953" spans="1:14" ht="30" hidden="1" customHeight="1" x14ac:dyDescent="0.25">
      <c r="A1953" s="3" t="s">
        <v>7273</v>
      </c>
      <c r="B1953" s="3" t="s">
        <v>7274</v>
      </c>
      <c r="C1953" s="3" t="s">
        <v>7275</v>
      </c>
      <c r="D1953" s="3" t="s">
        <v>7314</v>
      </c>
      <c r="E1953" s="4" t="s">
        <v>7277</v>
      </c>
      <c r="F1953" s="5" t="s">
        <v>7315</v>
      </c>
      <c r="G1953" s="3">
        <v>506797627</v>
      </c>
      <c r="H1953" s="3"/>
      <c r="I1953" s="9" t="s">
        <v>7316</v>
      </c>
      <c r="J1953" s="10">
        <f>VLOOKUP(D1953,'[1]Lista oper. PO Norte'!$B:$L,11,0)</f>
        <v>2380000</v>
      </c>
      <c r="K1953" s="10">
        <f>VLOOKUP(D1953,'[1]Lista oper. PO Norte'!$B:$N,13,0)</f>
        <v>2023000</v>
      </c>
      <c r="L1953" s="8" t="s">
        <v>1743</v>
      </c>
      <c r="M1953" s="4" t="s">
        <v>1760</v>
      </c>
      <c r="N1953" s="4" t="s">
        <v>2244</v>
      </c>
    </row>
    <row r="1954" spans="1:14" ht="30" hidden="1" customHeight="1" x14ac:dyDescent="0.25">
      <c r="A1954" s="3" t="s">
        <v>7273</v>
      </c>
      <c r="B1954" s="3" t="s">
        <v>7274</v>
      </c>
      <c r="C1954" s="3" t="s">
        <v>7275</v>
      </c>
      <c r="D1954" s="3" t="s">
        <v>7317</v>
      </c>
      <c r="E1954" s="4" t="s">
        <v>7277</v>
      </c>
      <c r="F1954" s="5" t="s">
        <v>7318</v>
      </c>
      <c r="G1954" s="3">
        <v>501091823</v>
      </c>
      <c r="H1954" s="3"/>
      <c r="I1954" s="9" t="s">
        <v>7319</v>
      </c>
      <c r="J1954" s="10">
        <f>VLOOKUP(D1954,'[1]Lista oper. PO Norte'!$B:$L,11,0)</f>
        <v>75000</v>
      </c>
      <c r="K1954" s="10">
        <f>VLOOKUP(D1954,'[1]Lista oper. PO Norte'!$B:$N,13,0)</f>
        <v>63750</v>
      </c>
      <c r="L1954" s="8" t="s">
        <v>1743</v>
      </c>
      <c r="M1954" s="4" t="s">
        <v>1828</v>
      </c>
      <c r="N1954" s="4" t="s">
        <v>2103</v>
      </c>
    </row>
    <row r="1955" spans="1:14" ht="30" hidden="1" customHeight="1" x14ac:dyDescent="0.25">
      <c r="A1955" s="3" t="s">
        <v>7273</v>
      </c>
      <c r="B1955" s="3" t="s">
        <v>7274</v>
      </c>
      <c r="C1955" s="3" t="s">
        <v>7275</v>
      </c>
      <c r="D1955" s="3" t="s">
        <v>7320</v>
      </c>
      <c r="E1955" s="4" t="s">
        <v>7277</v>
      </c>
      <c r="F1955" s="5" t="s">
        <v>7318</v>
      </c>
      <c r="G1955" s="3">
        <v>501091823</v>
      </c>
      <c r="H1955" s="3"/>
      <c r="I1955" s="9" t="s">
        <v>7321</v>
      </c>
      <c r="J1955" s="10">
        <f>VLOOKUP(D1955,'[1]Lista oper. PO Norte'!$B:$L,11,0)</f>
        <v>50000</v>
      </c>
      <c r="K1955" s="10">
        <f>VLOOKUP(D1955,'[1]Lista oper. PO Norte'!$B:$N,13,0)</f>
        <v>42500</v>
      </c>
      <c r="L1955" s="8" t="s">
        <v>1743</v>
      </c>
      <c r="M1955" s="4" t="s">
        <v>1828</v>
      </c>
      <c r="N1955" s="4" t="s">
        <v>2103</v>
      </c>
    </row>
    <row r="1956" spans="1:14" ht="30" hidden="1" customHeight="1" x14ac:dyDescent="0.25">
      <c r="A1956" s="3" t="s">
        <v>7273</v>
      </c>
      <c r="B1956" s="3" t="s">
        <v>7274</v>
      </c>
      <c r="C1956" s="3" t="s">
        <v>7275</v>
      </c>
      <c r="D1956" s="3" t="s">
        <v>7322</v>
      </c>
      <c r="E1956" s="4" t="s">
        <v>7277</v>
      </c>
      <c r="F1956" s="5" t="s">
        <v>6847</v>
      </c>
      <c r="G1956" s="3">
        <v>501102752</v>
      </c>
      <c r="H1956" s="3"/>
      <c r="I1956" s="9" t="s">
        <v>7323</v>
      </c>
      <c r="J1956" s="10">
        <f>VLOOKUP(D1956,'[1]Lista oper. PO Norte'!$B:$L,11,0)</f>
        <v>75000</v>
      </c>
      <c r="K1956" s="10">
        <f>VLOOKUP(D1956,'[1]Lista oper. PO Norte'!$B:$N,13,0)</f>
        <v>63750</v>
      </c>
      <c r="L1956" s="8" t="s">
        <v>1743</v>
      </c>
      <c r="M1956" s="4" t="s">
        <v>1828</v>
      </c>
      <c r="N1956" s="4" t="s">
        <v>1827</v>
      </c>
    </row>
    <row r="1957" spans="1:14" ht="30" hidden="1" customHeight="1" x14ac:dyDescent="0.25">
      <c r="A1957" s="3" t="s">
        <v>7273</v>
      </c>
      <c r="B1957" s="3" t="s">
        <v>7274</v>
      </c>
      <c r="C1957" s="3" t="s">
        <v>7275</v>
      </c>
      <c r="D1957" s="3" t="s">
        <v>7324</v>
      </c>
      <c r="E1957" s="4" t="s">
        <v>7277</v>
      </c>
      <c r="F1957" s="5" t="s">
        <v>6847</v>
      </c>
      <c r="G1957" s="3">
        <v>501102752</v>
      </c>
      <c r="H1957" s="3"/>
      <c r="I1957" s="9" t="s">
        <v>7325</v>
      </c>
      <c r="J1957" s="10">
        <f>VLOOKUP(D1957,'[1]Lista oper. PO Norte'!$B:$L,11,0)</f>
        <v>150000</v>
      </c>
      <c r="K1957" s="10">
        <f>VLOOKUP(D1957,'[1]Lista oper. PO Norte'!$B:$N,13,0)</f>
        <v>127500</v>
      </c>
      <c r="L1957" s="8" t="s">
        <v>1743</v>
      </c>
      <c r="M1957" s="4" t="s">
        <v>1828</v>
      </c>
      <c r="N1957" s="4" t="s">
        <v>1827</v>
      </c>
    </row>
    <row r="1958" spans="1:14" ht="30" hidden="1" customHeight="1" x14ac:dyDescent="0.25">
      <c r="A1958" s="3" t="s">
        <v>7273</v>
      </c>
      <c r="B1958" s="3" t="s">
        <v>7274</v>
      </c>
      <c r="C1958" s="3" t="s">
        <v>7275</v>
      </c>
      <c r="D1958" s="3" t="s">
        <v>7326</v>
      </c>
      <c r="E1958" s="4" t="s">
        <v>7277</v>
      </c>
      <c r="F1958" s="5" t="s">
        <v>6847</v>
      </c>
      <c r="G1958" s="3">
        <v>501102752</v>
      </c>
      <c r="H1958" s="3"/>
      <c r="I1958" s="9" t="s">
        <v>7327</v>
      </c>
      <c r="J1958" s="10">
        <f>VLOOKUP(D1958,'[1]Lista oper. PO Norte'!$B:$L,11,0)</f>
        <v>150000</v>
      </c>
      <c r="K1958" s="10">
        <f>VLOOKUP(D1958,'[1]Lista oper. PO Norte'!$B:$N,13,0)</f>
        <v>127500</v>
      </c>
      <c r="L1958" s="8" t="s">
        <v>1743</v>
      </c>
      <c r="M1958" s="4" t="s">
        <v>1828</v>
      </c>
      <c r="N1958" s="4" t="s">
        <v>1827</v>
      </c>
    </row>
    <row r="1959" spans="1:14" ht="30" hidden="1" customHeight="1" x14ac:dyDescent="0.25">
      <c r="A1959" s="3" t="s">
        <v>7273</v>
      </c>
      <c r="B1959" s="3" t="s">
        <v>7274</v>
      </c>
      <c r="C1959" s="3" t="s">
        <v>7275</v>
      </c>
      <c r="D1959" s="3" t="s">
        <v>7328</v>
      </c>
      <c r="E1959" s="4" t="s">
        <v>7277</v>
      </c>
      <c r="F1959" s="5" t="s">
        <v>7329</v>
      </c>
      <c r="G1959" s="3">
        <v>501073655</v>
      </c>
      <c r="H1959" s="3"/>
      <c r="I1959" s="9" t="s">
        <v>7330</v>
      </c>
      <c r="J1959" s="10">
        <f>VLOOKUP(D1959,'[1]Lista oper. PO Norte'!$B:$L,11,0)</f>
        <v>50000</v>
      </c>
      <c r="K1959" s="10">
        <f>VLOOKUP(D1959,'[1]Lista oper. PO Norte'!$B:$N,13,0)</f>
        <v>42500</v>
      </c>
      <c r="L1959" s="8" t="s">
        <v>1743</v>
      </c>
      <c r="M1959" s="4" t="s">
        <v>1828</v>
      </c>
      <c r="N1959" s="4" t="s">
        <v>2307</v>
      </c>
    </row>
    <row r="1960" spans="1:14" ht="30" customHeight="1" x14ac:dyDescent="0.25">
      <c r="A1960" s="3" t="s">
        <v>7273</v>
      </c>
      <c r="B1960" s="3" t="s">
        <v>7274</v>
      </c>
      <c r="C1960" s="3" t="s">
        <v>7275</v>
      </c>
      <c r="D1960" s="3" t="s">
        <v>7331</v>
      </c>
      <c r="E1960" s="4" t="s">
        <v>7277</v>
      </c>
      <c r="F1960" s="5" t="s">
        <v>6941</v>
      </c>
      <c r="G1960" s="3">
        <v>505211696</v>
      </c>
      <c r="H1960" s="3"/>
      <c r="I1960" s="9" t="s">
        <v>7332</v>
      </c>
      <c r="J1960" s="10">
        <f>VLOOKUP(D1960,'[1]Lista oper. PO Norte'!$B:$L,11,0)</f>
        <v>3232875</v>
      </c>
      <c r="K1960" s="10">
        <f>VLOOKUP(D1960,'[1]Lista oper. PO Norte'!$B:$N,13,0)</f>
        <v>2747943.75</v>
      </c>
      <c r="L1960" s="8" t="s">
        <v>1743</v>
      </c>
      <c r="M1960" s="4" t="s">
        <v>1776</v>
      </c>
      <c r="N1960" s="4" t="s">
        <v>4669</v>
      </c>
    </row>
    <row r="1961" spans="1:14" ht="30" customHeight="1" x14ac:dyDescent="0.25">
      <c r="A1961" s="3" t="s">
        <v>7273</v>
      </c>
      <c r="B1961" s="3" t="s">
        <v>7274</v>
      </c>
      <c r="C1961" s="3" t="s">
        <v>7275</v>
      </c>
      <c r="D1961" s="3" t="s">
        <v>7333</v>
      </c>
      <c r="E1961" s="4" t="s">
        <v>7277</v>
      </c>
      <c r="F1961" s="5" t="s">
        <v>7334</v>
      </c>
      <c r="G1961" s="3">
        <v>505676770</v>
      </c>
      <c r="H1961" s="3"/>
      <c r="I1961" s="9" t="s">
        <v>7335</v>
      </c>
      <c r="J1961" s="10">
        <f>VLOOKUP(D1961,'[1]Lista oper. PO Norte'!$B:$L,11,0)</f>
        <v>1647425</v>
      </c>
      <c r="K1961" s="10">
        <f>VLOOKUP(D1961,'[1]Lista oper. PO Norte'!$B:$N,13,0)</f>
        <v>1400311.25</v>
      </c>
      <c r="L1961" s="8" t="s">
        <v>1743</v>
      </c>
      <c r="M1961" s="4" t="s">
        <v>1776</v>
      </c>
      <c r="N1961" s="4" t="s">
        <v>4455</v>
      </c>
    </row>
    <row r="1962" spans="1:14" ht="30" hidden="1" customHeight="1" x14ac:dyDescent="0.25">
      <c r="A1962" s="3" t="s">
        <v>6798</v>
      </c>
      <c r="B1962" s="3" t="s">
        <v>7142</v>
      </c>
      <c r="C1962" s="3" t="s">
        <v>7143</v>
      </c>
      <c r="D1962" s="3" t="s">
        <v>7144</v>
      </c>
      <c r="E1962" s="4" t="s">
        <v>7145</v>
      </c>
      <c r="F1962" s="5" t="s">
        <v>7146</v>
      </c>
      <c r="G1962" s="3">
        <v>506874320</v>
      </c>
      <c r="H1962" s="3"/>
      <c r="I1962" s="9" t="s">
        <v>7147</v>
      </c>
      <c r="J1962" s="10">
        <f>VLOOKUP(D1962,'[1]Lista oper. PO Norte'!$B:$L,11,0)</f>
        <v>390000</v>
      </c>
      <c r="K1962" s="10">
        <f>VLOOKUP(D1962,'[1]Lista oper. PO Norte'!$B:$N,13,0)</f>
        <v>331500</v>
      </c>
      <c r="L1962" s="8" t="s">
        <v>1743</v>
      </c>
      <c r="M1962" s="4" t="s">
        <v>1746</v>
      </c>
      <c r="N1962" s="4" t="s">
        <v>7148</v>
      </c>
    </row>
    <row r="1963" spans="1:14" ht="30" hidden="1" customHeight="1" x14ac:dyDescent="0.25">
      <c r="A1963" s="3" t="s">
        <v>6798</v>
      </c>
      <c r="B1963" s="3" t="s">
        <v>7142</v>
      </c>
      <c r="C1963" s="3" t="s">
        <v>7149</v>
      </c>
      <c r="D1963" s="3" t="s">
        <v>7150</v>
      </c>
      <c r="E1963" s="4" t="s">
        <v>7151</v>
      </c>
      <c r="F1963" s="5" t="s">
        <v>7152</v>
      </c>
      <c r="G1963" s="3">
        <v>506848957</v>
      </c>
      <c r="H1963" s="3"/>
      <c r="I1963" s="9" t="s">
        <v>7153</v>
      </c>
      <c r="J1963" s="10">
        <f>VLOOKUP(D1963,'[1]Lista oper. PO Norte'!$B:$L,11,0)</f>
        <v>492655.48</v>
      </c>
      <c r="K1963" s="10">
        <f>VLOOKUP(D1963,'[1]Lista oper. PO Norte'!$B:$N,13,0)</f>
        <v>418757.16</v>
      </c>
      <c r="L1963" s="8" t="s">
        <v>1743</v>
      </c>
      <c r="M1963" s="4" t="s">
        <v>1746</v>
      </c>
      <c r="N1963" s="4" t="s">
        <v>1842</v>
      </c>
    </row>
    <row r="1964" spans="1:14" ht="30" hidden="1" customHeight="1" x14ac:dyDescent="0.25">
      <c r="A1964" s="3" t="s">
        <v>6798</v>
      </c>
      <c r="B1964" s="3" t="s">
        <v>7142</v>
      </c>
      <c r="C1964" s="3" t="s">
        <v>7149</v>
      </c>
      <c r="D1964" s="3" t="s">
        <v>7154</v>
      </c>
      <c r="E1964" s="4" t="s">
        <v>7151</v>
      </c>
      <c r="F1964" s="5" t="s">
        <v>7155</v>
      </c>
      <c r="G1964" s="3">
        <v>501306870</v>
      </c>
      <c r="H1964" s="3"/>
      <c r="I1964" s="9" t="s">
        <v>7156</v>
      </c>
      <c r="J1964" s="10">
        <f>VLOOKUP(D1964,'[1]Lista oper. PO Norte'!$B:$L,11,0)</f>
        <v>237988.02</v>
      </c>
      <c r="K1964" s="10">
        <f>VLOOKUP(D1964,'[1]Lista oper. PO Norte'!$B:$N,13,0)</f>
        <v>202289.82</v>
      </c>
      <c r="L1964" s="8" t="s">
        <v>1743</v>
      </c>
      <c r="M1964" s="4" t="s">
        <v>1746</v>
      </c>
      <c r="N1964" s="4" t="s">
        <v>2008</v>
      </c>
    </row>
    <row r="1965" spans="1:14" ht="30" hidden="1" customHeight="1" x14ac:dyDescent="0.25">
      <c r="A1965" s="3" t="s">
        <v>6798</v>
      </c>
      <c r="B1965" s="3" t="s">
        <v>7142</v>
      </c>
      <c r="C1965" s="3" t="s">
        <v>7149</v>
      </c>
      <c r="D1965" s="3" t="s">
        <v>7157</v>
      </c>
      <c r="E1965" s="4" t="s">
        <v>7151</v>
      </c>
      <c r="F1965" s="5" t="s">
        <v>7158</v>
      </c>
      <c r="G1965" s="3">
        <v>500463964</v>
      </c>
      <c r="H1965" s="3"/>
      <c r="I1965" s="9" t="s">
        <v>7159</v>
      </c>
      <c r="J1965" s="10">
        <f>VLOOKUP(D1965,'[1]Lista oper. PO Norte'!$B:$L,11,0)</f>
        <v>29553</v>
      </c>
      <c r="K1965" s="10">
        <f>VLOOKUP(D1965,'[1]Lista oper. PO Norte'!$B:$N,13,0)</f>
        <v>25120.05</v>
      </c>
      <c r="L1965" s="8" t="s">
        <v>1743</v>
      </c>
      <c r="M1965" s="4" t="s">
        <v>1760</v>
      </c>
      <c r="N1965" s="4" t="s">
        <v>1759</v>
      </c>
    </row>
    <row r="1966" spans="1:14" ht="30" hidden="1" customHeight="1" x14ac:dyDescent="0.25">
      <c r="A1966" s="3" t="s">
        <v>7336</v>
      </c>
      <c r="B1966" s="3" t="s">
        <v>7337</v>
      </c>
      <c r="C1966" s="3" t="s">
        <v>7338</v>
      </c>
      <c r="D1966" s="3" t="s">
        <v>7339</v>
      </c>
      <c r="E1966" s="4" t="s">
        <v>7336</v>
      </c>
      <c r="F1966" s="5" t="s">
        <v>7340</v>
      </c>
      <c r="G1966" s="3">
        <v>600074404</v>
      </c>
      <c r="H1966" s="3"/>
      <c r="I1966" s="9" t="s">
        <v>7341</v>
      </c>
      <c r="J1966" s="10">
        <f>VLOOKUP(D1966,'[1]Lista oper. PO Norte'!$B:$L,11,0)</f>
        <v>1190714.5</v>
      </c>
      <c r="K1966" s="10">
        <f>VLOOKUP(D1966,'[1]Lista oper. PO Norte'!$B:$N,13,0)</f>
        <v>1071643.05</v>
      </c>
      <c r="L1966" s="8" t="s">
        <v>1743</v>
      </c>
      <c r="M1966" s="4" t="s">
        <v>7177</v>
      </c>
      <c r="N1966" s="4" t="s">
        <v>6810</v>
      </c>
    </row>
    <row r="1967" spans="1:14" ht="30" hidden="1" customHeight="1" x14ac:dyDescent="0.25">
      <c r="A1967" s="3" t="s">
        <v>7336</v>
      </c>
      <c r="B1967" s="3" t="s">
        <v>7337</v>
      </c>
      <c r="C1967" s="3" t="s">
        <v>7342</v>
      </c>
      <c r="D1967" s="3" t="s">
        <v>7343</v>
      </c>
      <c r="E1967" s="4" t="s">
        <v>7336</v>
      </c>
      <c r="F1967" s="5" t="s">
        <v>6822</v>
      </c>
      <c r="G1967" s="3">
        <v>508887780</v>
      </c>
      <c r="H1967" s="3"/>
      <c r="I1967" s="9" t="s">
        <v>7344</v>
      </c>
      <c r="J1967" s="10">
        <f>VLOOKUP(D1967,'[1]Lista oper. PO Norte'!$B:$L,11,0)</f>
        <v>325424.84999999998</v>
      </c>
      <c r="K1967" s="10">
        <f>VLOOKUP(D1967,'[1]Lista oper. PO Norte'!$B:$N,13,0)</f>
        <v>276611.12</v>
      </c>
      <c r="L1967" s="8" t="s">
        <v>1743</v>
      </c>
      <c r="M1967" s="4" t="s">
        <v>1752</v>
      </c>
      <c r="N1967" s="4" t="s">
        <v>6810</v>
      </c>
    </row>
    <row r="1968" spans="1:14" ht="30" customHeight="1" x14ac:dyDescent="0.25">
      <c r="A1968" s="3" t="s">
        <v>7336</v>
      </c>
      <c r="B1968" s="3" t="s">
        <v>7337</v>
      </c>
      <c r="C1968" s="3" t="s">
        <v>7342</v>
      </c>
      <c r="D1968" s="3" t="s">
        <v>7345</v>
      </c>
      <c r="E1968" s="4" t="s">
        <v>7336</v>
      </c>
      <c r="F1968" s="5" t="s">
        <v>6818</v>
      </c>
      <c r="G1968" s="3">
        <v>508754496</v>
      </c>
      <c r="H1968" s="3"/>
      <c r="I1968" s="9" t="s">
        <v>7346</v>
      </c>
      <c r="J1968" s="10">
        <f>VLOOKUP(D1968,'[1]Lista oper. PO Norte'!$B:$L,11,0)</f>
        <v>264984.55</v>
      </c>
      <c r="K1968" s="10">
        <f>VLOOKUP(D1968,'[1]Lista oper. PO Norte'!$B:$N,13,0)</f>
        <v>225236.87</v>
      </c>
      <c r="L1968" s="8" t="s">
        <v>1743</v>
      </c>
      <c r="M1968" s="4" t="s">
        <v>1776</v>
      </c>
      <c r="N1968" s="4" t="s">
        <v>6810</v>
      </c>
    </row>
    <row r="1969" spans="10:11" ht="30" hidden="1" customHeight="1" x14ac:dyDescent="0.25">
      <c r="J1969" s="13"/>
      <c r="K1969" s="13"/>
    </row>
  </sheetData>
  <autoFilter ref="A5:N1969">
    <filterColumn colId="12">
      <filters>
        <filter val="Alto Minho"/>
        <filter val="Minho-Lima"/>
      </filters>
    </filterColumn>
  </autoFilter>
  <sortState ref="A6:N1968">
    <sortCondition ref="D6:D1968"/>
  </sortState>
  <printOptions horizontalCentered="1"/>
  <pageMargins left="0.23622047244094491" right="0.23622047244094491" top="0.35433070866141736" bottom="0.74803149606299213" header="0.31496062992125984" footer="0.31496062992125984"/>
  <pageSetup paperSize="9" scale="52" orientation="landscape" r:id="rId1"/>
  <headerFooter scaleWithDoc="0" alignWithMargins="0">
    <oddHeader xml:space="preserve">&amp;L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Projetos Aprovados</vt:lpstr>
      <vt:lpstr>'Projetos Aprovados'!Área_de_Impressão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tania.braga</dc:creator>
  <cp:lastModifiedBy>Ana Magalhaes</cp:lastModifiedBy>
  <cp:lastPrinted>2016-03-08T15:32:55Z</cp:lastPrinted>
  <dcterms:created xsi:type="dcterms:W3CDTF">2015-11-06T11:27:45Z</dcterms:created>
  <dcterms:modified xsi:type="dcterms:W3CDTF">2016-10-20T14:59:03Z</dcterms:modified>
</cp:coreProperties>
</file>